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Y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AY192" authorId="0" shapeId="0">
      <text>
        <r>
          <rPr>
            <b/>
            <sz val="9"/>
            <color indexed="81"/>
            <rFont val="MS P ゴシック"/>
            <family val="3"/>
            <charset val="128"/>
          </rPr>
          <t>会計課:</t>
        </r>
        <r>
          <rPr>
            <sz val="9"/>
            <color indexed="81"/>
            <rFont val="MS P ゴシック"/>
            <family val="3"/>
            <charset val="128"/>
          </rPr>
          <t xml:space="preserve">
記載の無い行の非表示</t>
        </r>
      </text>
    </comment>
    <comment ref="AP1101"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<sst xmlns="http://schemas.openxmlformats.org/spreadsheetml/2006/main" count="3022" uniqueCount="699">
  <si>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</si>
  <si>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</si>
  <si>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</si>
  <si>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</si>
  <si>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</si>
  <si>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</si>
  <si>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</si>
  <si>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</si>
  <si>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</si>
  <si>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</si>
  <si>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</si>
  <si>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</si>
  <si>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</si>
  <si>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</si>
  <si>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</si>
  <si>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</si>
  <si>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</si>
  <si>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</si>
  <si>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</si>
  <si>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</si>
  <si>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</si>
  <si>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</si>
  <si>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</si>
  <si>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</si>
  <si>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</si>
  <si>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</si>
  <si>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</si>
  <si>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</si>
  <si>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</si>
  <si>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</si>
  <si>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</si>
  <si>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</si>
  <si>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</si>
  <si>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</si>
  <si>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</si>
  <si>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</si>
  <si>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</si>
  <si>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</si>
  <si>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</si>
  <si>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</si>
  <si>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</si>
  <si>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</si>
  <si>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</si>
  <si>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</si>
  <si>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</si>
  <si>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</si>
  <si>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</si>
  <si>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</si>
  <si>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</si>
  <si>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</si>
  <si>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</si>
  <si>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</si>
  <si>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</si>
  <si>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</si>
  <si>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</si>
  <si>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</si>
  <si>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</si>
  <si>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</si>
  <si>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</si>
  <si>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</si>
  <si>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</si>
  <si>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</si>
  <si>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</si>
  <si>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</si>
  <si>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</si>
  <si>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</si>
  <si>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</si>
  <si>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</si>
  <si>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</si>
  <si>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</si>
  <si>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</si>
  <si>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</si>
  <si>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</si>
  <si>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</si>
  <si>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</si>
  <si>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</si>
  <si>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</si>
  <si>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</si>
  <si>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</si>
  <si>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</si>
  <si>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</si>
  <si>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</si>
  <si>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</si>
  <si>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</si>
  <si>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</si>
  <si>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</si>
  <si>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</si>
  <si>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</si>
  <si>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</si>
  <si>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</si>
  <si>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</si>
  <si>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</si>
  <si>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</si>
  <si>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</si>
  <si>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</si>
  <si>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</si>
  <si>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</si>
  <si>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</si>
  <si>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</si>
  <si>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</si>
  <si>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</si>
  <si>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</si>
  <si>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</si>
  <si>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</si>
  <si>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</si>
  <si>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</si>
  <si>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</si>
  <si>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</si>
  <si>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</si>
  <si>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</si>
  <si>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</si>
  <si>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</si>
  <si>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</si>
  <si>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</si>
  <si>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</si>
  <si>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</si>
  <si>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</si>
  <si>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</si>
  <si>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</si>
  <si>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</si>
  <si>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</si>
  <si>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</si>
  <si>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</si>
  <si>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</si>
  <si>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</si>
  <si>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</si>
  <si>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</si>
  <si>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</si>
  <si>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</si>
  <si>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</si>
  <si>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</si>
  <si>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</si>
  <si>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</si>
  <si>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</si>
  <si>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</si>
  <si>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</si>
  <si>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</si>
  <si>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</si>
  <si>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</si>
  <si>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</si>
  <si>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</si>
  <si>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</si>
  <si>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</si>
  <si>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</si>
  <si>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</si>
  <si>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</si>
  <si>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</si>
  <si>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</si>
  <si>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</si>
  <si>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</si>
  <si>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</si>
  <si>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</si>
  <si>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</si>
  <si>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</si>
  <si>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</si>
  <si>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</si>
  <si>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</si>
  <si>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</si>
  <si>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</si>
  <si>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</si>
  <si>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</si>
  <si>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</si>
  <si>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</si>
  <si>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</si>
  <si>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</si>
  <si>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</si>
  <si>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</si>
  <si>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</si>
  <si>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</si>
  <si>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</si>
  <si>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</si>
  <si>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</si>
  <si>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</si>
  <si>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</si>
  <si>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</si>
  <si>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</si>
  <si>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</si>
  <si>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</si>
  <si>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</si>
  <si>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</si>
  <si>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</si>
  <si>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</si>
  <si>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</si>
  <si>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</si>
  <si>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</si>
  <si>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</si>
  <si>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</si>
  <si>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</si>
  <si>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</si>
  <si>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</si>
  <si>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</si>
  <si>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</si>
  <si>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</si>
  <si>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</si>
  <si>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</si>
  <si>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</si>
  <si>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</si>
  <si>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</si>
  <si>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</si>
  <si>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</si>
  <si>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</si>
  <si>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</si>
  <si>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</si>
  <si>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</si>
  <si>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</si>
  <si>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</si>
  <si>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</si>
  <si>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</si>
  <si>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</si>
  <si>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</si>
  <si>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</si>
  <si>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</si>
  <si>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</si>
  <si>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</si>
  <si>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</si>
  <si>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</si>
  <si>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</si>
  <si>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</si>
  <si>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</si>
  <si>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</si>
  <si>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</si>
  <si>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</si>
  <si>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</si>
  <si>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</si>
  <si>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</si>
  <si>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</si>
  <si>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</si>
  <si>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</si>
  <si>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</si>
  <si>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</si>
  <si>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</si>
  <si>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</si>
  <si>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</si>
  <si>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</si>
  <si>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</si>
  <si>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</si>
  <si>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</si>
  <si>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</si>
  <si>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</si>
  <si>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</si>
  <si>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</si>
  <si>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</si>
  <si>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</si>
  <si>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</si>
  <si>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</si>
  <si>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</si>
  <si>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</si>
  <si>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</si>
  <si>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</si>
  <si>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</si>
  <si>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</si>
  <si>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</si>
  <si>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</si>
  <si>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</si>
  <si>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</si>
  <si>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</si>
  <si>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</si>
  <si>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</si>
  <si>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</si>
  <si>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</si>
  <si>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</si>
  <si>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</si>
  <si>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</si>
  <si>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</si>
  <si>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</si>
  <si>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</si>
  <si>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</si>
  <si>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</si>
  <si>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</si>
  <si>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</si>
  <si>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</si>
  <si>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</si>
  <si>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</si>
  <si>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</si>
  <si>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</si>
  <si>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</si>
  <si>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</si>
  <si>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</si>
  <si>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</si>
  <si>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</si>
  <si>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</si>
  <si>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</si>
  <si>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</si>
  <si>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</si>
  <si>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</si>
  <si>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</si>
  <si>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</si>
  <si>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</si>
  <si>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</si>
  <si>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</si>
  <si>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</si>
  <si>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</si>
  <si>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</si>
  <si>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</si>
  <si>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</si>
  <si>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</si>
  <si>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</si>
  <si>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</si>
  <si>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</si>
  <si>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</si>
  <si>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</si>
  <si>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</si>
  <si>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</si>
  <si>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</si>
  <si>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</si>
  <si>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</si>
  <si>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</si>
  <si>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</si>
  <si>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</si>
  <si>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</si>
  <si>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</si>
  <si>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</si>
  <si>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</si>
  <si>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</si>
  <si>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</si>
  <si>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</si>
  <si>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</si>
  <si>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</si>
  <si>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</si>
  <si>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</si>
  <si>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</si>
  <si>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</si>
  <si>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</si>
  <si>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</si>
  <si>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</si>
  <si>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</si>
  <si>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</si>
  <si>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</si>
  <si>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</si>
  <si>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</si>
  <si>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</si>
  <si>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</si>
  <si>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</si>
  <si>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</si>
  <si>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</si>
  <si>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</si>
  <si>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</si>
  <si>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</si>
  <si>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</si>
  <si>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</si>
  <si>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</si>
  <si>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</si>
  <si>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</si>
  <si>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</si>
  <si>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</si>
  <si>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</si>
  <si>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</si>
  <si>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</si>
  <si>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</si>
  <si>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</si>
  <si>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</si>
  <si>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</si>
  <si>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</si>
  <si>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</si>
  <si>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</si>
  <si>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</si>
  <si>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</si>
  <si>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</si>
  <si>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</si>
  <si>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</si>
  <si>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</si>
  <si>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</si>
  <si>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</si>
  <si>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</si>
  <si>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</si>
  <si>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</si>
  <si>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</si>
  <si>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</si>
  <si>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</si>
  <si>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</si>
  <si>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</si>
  <si>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</si>
  <si>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</si>
  <si>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</si>
  <si>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</si>
  <si>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</si>
  <si>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</si>
  <si>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</si>
  <si>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</si>
  <si>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</si>
  <si>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</si>
  <si>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</si>
  <si>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</si>
  <si>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</si>
  <si>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</si>
  <si>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</si>
  <si>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</si>
  <si>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</si>
  <si>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</si>
  <si>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</si>
  <si>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</si>
  <si>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</si>
  <si>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</si>
  <si>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</si>
  <si>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</si>
  <si>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</si>
  <si>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</si>
  <si>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</si>
  <si>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</si>
  <si>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</si>
  <si>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</si>
  <si>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</si>
  <si>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</si>
  <si>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</si>
  <si>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</si>
  <si>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</si>
  <si>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</si>
  <si>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</si>
  <si>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</si>
  <si>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</si>
  <si>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</si>
  <si>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</si>
  <si>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</si>
  <si>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</si>
  <si>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</si>
  <si>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</si>
  <si>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</si>
  <si>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</si>
  <si>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</si>
  <si>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</si>
  <si>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</si>
  <si>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</si>
  <si>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</si>
  <si>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</si>
  <si>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</si>
  <si>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</si>
  <si>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</si>
  <si>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</si>
  <si>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</si>
  <si>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</si>
  <si>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</si>
  <si>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</si>
  <si>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</si>
  <si>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</si>
  <si>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</si>
  <si>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</si>
  <si>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</si>
  <si>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</si>
  <si>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</si>
  <si>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</si>
  <si>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</si>
  <si>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</si>
  <si>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</si>
  <si>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</si>
  <si>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</si>
  <si>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</si>
  <si>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</si>
  <si>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</si>
  <si>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</si>
  <si>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</si>
  <si>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</si>
  <si>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</si>
  <si>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</si>
  <si>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</si>
  <si>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</si>
  <si>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</si>
  <si>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</si>
  <si>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</si>
  <si>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</si>
  <si>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</si>
  <si>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</si>
  <si>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</si>
  <si>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</si>
  <si>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</si>
  <si>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</si>
  <si>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</si>
  <si>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</si>
  <si>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</si>
  <si>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</si>
  <si>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</si>
  <si>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</si>
  <si>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</si>
  <si>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</si>
  <si>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</si>
  <si>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</si>
  <si>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</si>
  <si>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</si>
  <si>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</si>
  <si>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</si>
  <si>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</si>
  <si>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</si>
  <si>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</si>
  <si>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</si>
  <si>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</si>
  <si>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</si>
  <si>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</si>
  <si>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</si>
  <si>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</si>
  <si>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</si>
  <si>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</si>
  <si>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</si>
  <si>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</si>
  <si>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</si>
  <si>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</si>
  <si>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</si>
  <si>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</si>
  <si>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</si>
  <si>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</si>
  <si>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</si>
  <si>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</si>
  <si>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</si>
  <si>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</si>
  <si>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</si>
  <si>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</si>
  <si>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</si>
  <si>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</si>
  <si>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</si>
  <si>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</si>
  <si>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</si>
  <si>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</si>
  <si>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</si>
  <si>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</si>
  <si>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</si>
  <si>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</si>
  <si>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</si>
  <si>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</si>
  <si>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</si>
  <si>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</si>
  <si>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</si>
  <si>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</si>
  <si>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</si>
  <si>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</si>
  <si>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</si>
  <si>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</si>
  <si>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</si>
  <si>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</si>
  <si>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</si>
  <si>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</si>
  <si>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</si>
  <si>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</si>
  <si>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</si>
  <si>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</si>
  <si>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</si>
  <si>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</si>
  <si>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</si>
  <si>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</si>
  <si>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</si>
  <si>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</si>
  <si>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</si>
  <si>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</si>
  <si>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</si>
  <si>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</si>
  <si>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</si>
  <si>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</si>
  <si>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</si>
  <si>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</si>
  <si>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</si>
  <si>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</si>
  <si>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</si>
  <si>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</si>
  <si>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</si>
  <si>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</si>
  <si>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</si>
  <si>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</si>
  <si>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</si>
  <si>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</si>
  <si>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</si>
  <si>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</si>
  <si>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</si>
  <si>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</si>
  <si>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</si>
  <si>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</si>
  <si>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</si>
  <si>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</si>
  <si>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</si>
  <si>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</si>
  <si>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</si>
  <si>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</si>
  <si>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</si>
  <si>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</si>
  <si>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</si>
  <si>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北米諸国との経済分野での協力推進</t>
    <rPh sb="0" eb="2">
      <t>ホクベイ</t>
    </rPh>
    <rPh sb="2" eb="4">
      <t>ショコク</t>
    </rPh>
    <rPh sb="6" eb="8">
      <t>ケイザイ</t>
    </rPh>
    <rPh sb="8" eb="10">
      <t>ブンヤ</t>
    </rPh>
    <rPh sb="12" eb="14">
      <t>キョウリョク</t>
    </rPh>
    <rPh sb="14" eb="16">
      <t>スイシン</t>
    </rPh>
    <phoneticPr fontId="5"/>
  </si>
  <si>
    <t>北米局</t>
    <rPh sb="0" eb="3">
      <t>ホクベイキョク</t>
    </rPh>
    <phoneticPr fontId="5"/>
  </si>
  <si>
    <t>北米第二課</t>
    <rPh sb="0" eb="2">
      <t>ホクベイ</t>
    </rPh>
    <rPh sb="2" eb="5">
      <t>ダイニカ</t>
    </rPh>
    <phoneticPr fontId="5"/>
  </si>
  <si>
    <t>課長　股野　元貞</t>
    <rPh sb="0" eb="2">
      <t>カチョウ</t>
    </rPh>
    <rPh sb="3" eb="5">
      <t>マタノ</t>
    </rPh>
    <rPh sb="6" eb="7">
      <t>モト</t>
    </rPh>
    <rPh sb="7" eb="8">
      <t>サダ</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</si>
  <si>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</si>
  <si>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</si>
  <si>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</si>
  <si>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t>
    <phoneticPr fontId="5"/>
  </si>
  <si>
    <t>-</t>
    <phoneticPr fontId="5"/>
  </si>
  <si>
    <t>対日理解促進プログラム関係経費</t>
    <rPh sb="0" eb="2">
      <t>タイニチ</t>
    </rPh>
    <rPh sb="2" eb="4">
      <t>リカイ</t>
    </rPh>
    <rPh sb="4" eb="6">
      <t>ソクシン</t>
    </rPh>
    <rPh sb="11" eb="13">
      <t>カンケイ</t>
    </rPh>
    <rPh sb="13" eb="15">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</si>
  <si>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</si>
  <si>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日米経済新分野協力経費</t>
    <rPh sb="0" eb="2">
      <t>ニチベイ</t>
    </rPh>
    <rPh sb="2" eb="4">
      <t>ケイザイ</t>
    </rPh>
    <rPh sb="4" eb="5">
      <t>シン</t>
    </rPh>
    <rPh sb="5" eb="7">
      <t>ブンヤ</t>
    </rPh>
    <rPh sb="7" eb="9">
      <t>キョウリョク</t>
    </rPh>
    <rPh sb="9" eb="11">
      <t>ケイヒ</t>
    </rPh>
    <phoneticPr fontId="5"/>
  </si>
  <si>
    <t>日米・日加経済連携関係経費</t>
    <rPh sb="0" eb="2">
      <t>ニチベイ</t>
    </rPh>
    <rPh sb="3" eb="5">
      <t>ニチカ</t>
    </rPh>
    <rPh sb="5" eb="7">
      <t>ケイザイ</t>
    </rPh>
    <rPh sb="7" eb="9">
      <t>レンケイ</t>
    </rPh>
    <rPh sb="9" eb="11">
      <t>カンケイ</t>
    </rPh>
    <rPh sb="11" eb="13">
      <t>ケイヒ</t>
    </rPh>
    <phoneticPr fontId="5"/>
  </si>
  <si>
    <t>日米・日加経済関係検討フォーラム開催経費</t>
    <rPh sb="0" eb="2">
      <t>ニチベイ</t>
    </rPh>
    <rPh sb="3" eb="5">
      <t>ニチカ</t>
    </rPh>
    <rPh sb="5" eb="7">
      <t>ケイザイ</t>
    </rPh>
    <rPh sb="7" eb="9">
      <t>カンケイ</t>
    </rPh>
    <rPh sb="9" eb="11">
      <t>ケントウ</t>
    </rPh>
    <rPh sb="16" eb="18">
      <t>カイサイ</t>
    </rPh>
    <rPh sb="18" eb="20">
      <t>ケイヒ</t>
    </rPh>
    <phoneticPr fontId="5"/>
  </si>
  <si>
    <t>　我が国の外交の基軸である日米同盟関係の更なる強化，及び，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を通じた貿易投資関係一般等を含む主要分野における関係強化を図る。</t>
    <rPh sb="26" eb="27">
      <t>オヨ</t>
    </rPh>
    <phoneticPr fontId="5"/>
  </si>
  <si>
    <t>日・北米諸国の持続可能な経済成長に資する各種の政策分野での強調を推進するものであり，事業の性質上，定量的な目標値を示すことは困難である。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8">
      <t>セイシツジョウ</t>
    </rPh>
    <rPh sb="49" eb="52">
      <t>テイリョウテキ</t>
    </rPh>
    <rPh sb="53" eb="56">
      <t>モクヒョウチ</t>
    </rPh>
    <rPh sb="57" eb="58">
      <t>シメ</t>
    </rPh>
    <rPh sb="62" eb="64">
      <t>コンナン</t>
    </rPh>
    <phoneticPr fontId="5"/>
  </si>
  <si>
    <t>日米，日加間の貿易・投資関係の深化及び強化を図る</t>
    <rPh sb="0" eb="2">
      <t>ニチベイ</t>
    </rPh>
    <rPh sb="3" eb="5">
      <t>ニチカ</t>
    </rPh>
    <rPh sb="5" eb="6">
      <t>アイダ</t>
    </rPh>
    <rPh sb="7" eb="9">
      <t>ボウエキ</t>
    </rPh>
    <rPh sb="10" eb="12">
      <t>トウシ</t>
    </rPh>
    <rPh sb="12" eb="14">
      <t>カンケイ</t>
    </rPh>
    <rPh sb="15" eb="17">
      <t>シンカ</t>
    </rPh>
    <rPh sb="17" eb="18">
      <t>オヨ</t>
    </rPh>
    <rPh sb="19" eb="21">
      <t>キョウカ</t>
    </rPh>
    <rPh sb="22" eb="23">
      <t>ハカ</t>
    </rPh>
    <phoneticPr fontId="5"/>
  </si>
  <si>
    <t>参考となる指標として日本の対北米（米国・カナダ）対外直接投資額（国際収支ベース，ネット，フロー／JETRO直接投資統計）を使用する。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ガイ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</si>
  <si>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参考となる指標として日本の対北米（米国・カナダ）対内直接投資額（国際収支ベース，ネット，フロー／JETRO直接投資統計）を使用する。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ナイ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</si>
  <si>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</si>
  <si>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100万ドル</t>
    <rPh sb="3" eb="4">
      <t>マン</t>
    </rPh>
    <phoneticPr fontId="5"/>
  </si>
  <si>
    <t>-</t>
    <phoneticPr fontId="5"/>
  </si>
  <si>
    <t>-</t>
    <phoneticPr fontId="5"/>
  </si>
  <si>
    <t>-</t>
    <phoneticPr fontId="5"/>
  </si>
  <si>
    <t>-</t>
    <phoneticPr fontId="5"/>
  </si>
  <si>
    <t>-</t>
    <phoneticPr fontId="5"/>
  </si>
  <si>
    <t>-</t>
    <phoneticPr fontId="5"/>
  </si>
  <si>
    <t>回</t>
    <rPh sb="0" eb="1">
      <t>カイ</t>
    </rPh>
    <phoneticPr fontId="5"/>
  </si>
  <si>
    <t>-</t>
    <phoneticPr fontId="5"/>
  </si>
  <si>
    <t>百万円</t>
    <rPh sb="0" eb="2">
      <t>ヒャクマン</t>
    </rPh>
    <rPh sb="2" eb="3">
      <t>エン</t>
    </rPh>
    <phoneticPr fontId="5"/>
  </si>
  <si>
    <t>27/18</t>
    <phoneticPr fontId="5"/>
  </si>
  <si>
    <t>27/20</t>
    <phoneticPr fontId="5"/>
  </si>
  <si>
    <t>17/16</t>
    <phoneticPr fontId="5"/>
  </si>
  <si>
    <t>12/19</t>
    <phoneticPr fontId="5"/>
  </si>
  <si>
    <t>政府関係者や有識者，経済界等の参加を得て，経済分野において北米諸国との間で実施した各種会合等への出張件数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8" eb="50">
      <t>シュッチョウ</t>
    </rPh>
    <rPh sb="50" eb="52">
      <t>ケンスウ</t>
    </rPh>
    <phoneticPr fontId="5"/>
  </si>
  <si>
    <t>各年度執行額／各種会合等への出張件数　　　　　　　　</t>
    <rPh sb="0" eb="3">
      <t>カクネンド</t>
    </rPh>
    <rPh sb="3" eb="5">
      <t>シッコウ</t>
    </rPh>
    <rPh sb="5" eb="6">
      <t>ガク</t>
    </rPh>
    <rPh sb="7" eb="9">
      <t>カクシュ</t>
    </rPh>
    <rPh sb="9" eb="11">
      <t>カイゴウ</t>
    </rPh>
    <rPh sb="11" eb="12">
      <t>トウ</t>
    </rPh>
    <rPh sb="14" eb="16">
      <t>シュッチョウ</t>
    </rPh>
    <rPh sb="16" eb="18">
      <t>ケンスウ</t>
    </rPh>
    <rPh sb="17" eb="18">
      <t>カズ</t>
    </rPh>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</si>
  <si>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</si>
  <si>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</si>
  <si>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t>
    <phoneticPr fontId="5"/>
  </si>
  <si>
    <t>-</t>
    <phoneticPr fontId="5"/>
  </si>
  <si>
    <t>-</t>
    <phoneticPr fontId="5"/>
  </si>
  <si>
    <t>米国との経済分野での協調の深化</t>
    <rPh sb="0" eb="2">
      <t>ベイコク</t>
    </rPh>
    <rPh sb="4" eb="6">
      <t>ケイザイ</t>
    </rPh>
    <rPh sb="6" eb="8">
      <t>ブンヤ</t>
    </rPh>
    <rPh sb="10" eb="12">
      <t>キョウチョウ</t>
    </rPh>
    <rPh sb="13" eb="15">
      <t>シンカ</t>
    </rPh>
    <phoneticPr fontId="5"/>
  </si>
  <si>
    <t>－</t>
    <phoneticPr fontId="5"/>
  </si>
  <si>
    <t>２８年度</t>
    <rPh sb="2" eb="4">
      <t>ネンド</t>
    </rPh>
    <phoneticPr fontId="5"/>
  </si>
  <si>
    <t>米国との間で貿易・投資関係を深化させるため，高速鉄道プロジェクトを始めとするインフラ開発についての協力拡大。</t>
    <rPh sb="0" eb="2">
      <t>ベイコク</t>
    </rPh>
    <rPh sb="4" eb="5">
      <t>アイダ</t>
    </rPh>
    <rPh sb="6" eb="8">
      <t>ボウエキ</t>
    </rPh>
    <rPh sb="9" eb="11">
      <t>トウシ</t>
    </rPh>
    <rPh sb="11" eb="13">
      <t>カンケイ</t>
    </rPh>
    <rPh sb="14" eb="16">
      <t>シンカ</t>
    </rPh>
    <rPh sb="22" eb="24">
      <t>コウソク</t>
    </rPh>
    <rPh sb="24" eb="26">
      <t>テツドウ</t>
    </rPh>
    <rPh sb="33" eb="34">
      <t>ハジ</t>
    </rPh>
    <rPh sb="42" eb="44">
      <t>カイハツ</t>
    </rPh>
    <rPh sb="49" eb="51">
      <t>キョウリョク</t>
    </rPh>
    <rPh sb="51" eb="53">
      <t>カクダイ</t>
    </rPh>
    <phoneticPr fontId="5"/>
  </si>
  <si>
    <t>カリフォルニア高速鉄道計画：カリフォルニア州で作成された「ビジネスプラン２０１６」に対する日本からの公式コメントの提出。北東回廊における超電導リニア技術導入構想：平成２９年２月の日米首脳会談において超電導リニア技術に言及する等トップセールスを通じ，同技術導入の意義のアピールや初期区間ワシントンＤＣ－ボルティモアを擁するメリーランド州とは，８月に高速鉄道分野を含む覚書を締結。テキサス高速鉄道計画，平成２８年１１月には，武井外務大臣政務官が，来日したローリングス・テキサス州ダラス市長及びプライス・テキサス州フォートワース市長との間でテキサス高速鉄道計画に関し意見交換を行う等，同計画の実現に向けて継続的かつ積極的な働きかけを行った。日米鉄道協力会議の第１回会合を平成２８年６月に開催。</t>
    <rPh sb="7" eb="9">
      <t>コウソク</t>
    </rPh>
    <rPh sb="9" eb="11">
      <t>テツドウ</t>
    </rPh>
    <rPh sb="11" eb="13">
      <t>ケイカク</t>
    </rPh>
    <rPh sb="21" eb="22">
      <t>シュウ</t>
    </rPh>
    <rPh sb="23" eb="25">
      <t>サクセイ</t>
    </rPh>
    <rPh sb="42" eb="43">
      <t>タイ</t>
    </rPh>
    <rPh sb="45" eb="47">
      <t>ニホン</t>
    </rPh>
    <rPh sb="50" eb="52">
      <t>コウシキ</t>
    </rPh>
    <rPh sb="57" eb="59">
      <t>テイシュツ</t>
    </rPh>
    <rPh sb="60" eb="62">
      <t>ホクトウ</t>
    </rPh>
    <rPh sb="62" eb="64">
      <t>カイロウ</t>
    </rPh>
    <rPh sb="68" eb="69">
      <t>チョウ</t>
    </rPh>
    <rPh sb="69" eb="71">
      <t>デンドウ</t>
    </rPh>
    <rPh sb="74" eb="76">
      <t>ギジュツ</t>
    </rPh>
    <rPh sb="76" eb="78">
      <t>ドウニュウ</t>
    </rPh>
    <rPh sb="78" eb="80">
      <t>コウソウ</t>
    </rPh>
    <rPh sb="81" eb="83">
      <t>ヘイセイ</t>
    </rPh>
    <rPh sb="85" eb="86">
      <t>ネン</t>
    </rPh>
    <rPh sb="87" eb="88">
      <t>ガツ</t>
    </rPh>
    <rPh sb="89" eb="91">
      <t>ニチベイ</t>
    </rPh>
    <rPh sb="91" eb="93">
      <t>シュノウ</t>
    </rPh>
    <rPh sb="93" eb="95">
      <t>カイダン</t>
    </rPh>
    <rPh sb="99" eb="100">
      <t>チョウ</t>
    </rPh>
    <rPh sb="100" eb="102">
      <t>デンドウ</t>
    </rPh>
    <rPh sb="105" eb="107">
      <t>ギジュツ</t>
    </rPh>
    <rPh sb="108" eb="110">
      <t>ゲンキュウ</t>
    </rPh>
    <rPh sb="112" eb="113">
      <t>トウ</t>
    </rPh>
    <rPh sb="121" eb="122">
      <t>ツウ</t>
    </rPh>
    <rPh sb="124" eb="125">
      <t>ドウ</t>
    </rPh>
    <rPh sb="125" eb="127">
      <t>ギジュツ</t>
    </rPh>
    <rPh sb="127" eb="129">
      <t>ドウニュウ</t>
    </rPh>
    <rPh sb="130" eb="132">
      <t>イギ</t>
    </rPh>
    <rPh sb="138" eb="140">
      <t>ショキ</t>
    </rPh>
    <rPh sb="140" eb="142">
      <t>クカン</t>
    </rPh>
    <rPh sb="157" eb="158">
      <t>ヨウ</t>
    </rPh>
    <rPh sb="166" eb="167">
      <t>シュウ</t>
    </rPh>
    <rPh sb="171" eb="172">
      <t>ガツ</t>
    </rPh>
    <rPh sb="173" eb="175">
      <t>コウソク</t>
    </rPh>
    <rPh sb="175" eb="177">
      <t>テツドウ</t>
    </rPh>
    <rPh sb="177" eb="179">
      <t>ブンヤ</t>
    </rPh>
    <rPh sb="180" eb="181">
      <t>フク</t>
    </rPh>
    <rPh sb="182" eb="184">
      <t>オボエガキ</t>
    </rPh>
    <rPh sb="185" eb="187">
      <t>テイケツ</t>
    </rPh>
    <rPh sb="192" eb="194">
      <t>コウソク</t>
    </rPh>
    <rPh sb="194" eb="196">
      <t>テツドウ</t>
    </rPh>
    <rPh sb="196" eb="198">
      <t>ケイカク</t>
    </rPh>
    <rPh sb="199" eb="201">
      <t>ヘイセイ</t>
    </rPh>
    <rPh sb="203" eb="204">
      <t>ネン</t>
    </rPh>
    <rPh sb="206" eb="207">
      <t>ガツ</t>
    </rPh>
    <rPh sb="210" eb="212">
      <t>タケイ</t>
    </rPh>
    <rPh sb="212" eb="214">
      <t>ガイム</t>
    </rPh>
    <rPh sb="214" eb="216">
      <t>ダイジン</t>
    </rPh>
    <rPh sb="216" eb="219">
      <t>セイムカン</t>
    </rPh>
    <rPh sb="221" eb="223">
      <t>ライニチ</t>
    </rPh>
    <rPh sb="236" eb="237">
      <t>シュウ</t>
    </rPh>
    <rPh sb="240" eb="242">
      <t>シチョウ</t>
    </rPh>
    <rPh sb="242" eb="243">
      <t>オヨ</t>
    </rPh>
    <rPh sb="253" eb="254">
      <t>シュウ</t>
    </rPh>
    <rPh sb="261" eb="263">
      <t>シチョウ</t>
    </rPh>
    <rPh sb="265" eb="266">
      <t>アイダ</t>
    </rPh>
    <rPh sb="271" eb="273">
      <t>コウソク</t>
    </rPh>
    <rPh sb="273" eb="275">
      <t>テツドウ</t>
    </rPh>
    <rPh sb="275" eb="277">
      <t>ケイカク</t>
    </rPh>
    <rPh sb="278" eb="279">
      <t>カン</t>
    </rPh>
    <rPh sb="280" eb="282">
      <t>イケン</t>
    </rPh>
    <rPh sb="282" eb="284">
      <t>コウカン</t>
    </rPh>
    <rPh sb="285" eb="286">
      <t>オコナ</t>
    </rPh>
    <rPh sb="287" eb="288">
      <t>トウ</t>
    </rPh>
    <rPh sb="289" eb="290">
      <t>ドウ</t>
    </rPh>
    <rPh sb="290" eb="292">
      <t>ケイカク</t>
    </rPh>
    <rPh sb="293" eb="295">
      <t>ジツゲン</t>
    </rPh>
    <rPh sb="296" eb="297">
      <t>ム</t>
    </rPh>
    <rPh sb="299" eb="302">
      <t>ケイゾクテキ</t>
    </rPh>
    <rPh sb="304" eb="307">
      <t>セッキョクテキ</t>
    </rPh>
    <rPh sb="308" eb="309">
      <t>ハタラ</t>
    </rPh>
    <rPh sb="313" eb="314">
      <t>オコナ</t>
    </rPh>
    <rPh sb="317" eb="319">
      <t>ニチベイ</t>
    </rPh>
    <rPh sb="319" eb="321">
      <t>テツドウ</t>
    </rPh>
    <rPh sb="321" eb="323">
      <t>キョウリョク</t>
    </rPh>
    <rPh sb="323" eb="325">
      <t>カイギ</t>
    </rPh>
    <rPh sb="326" eb="327">
      <t>ダイ</t>
    </rPh>
    <rPh sb="328" eb="329">
      <t>カイ</t>
    </rPh>
    <rPh sb="329" eb="331">
      <t>カイゴウ</t>
    </rPh>
    <rPh sb="332" eb="334">
      <t>ヘイセイ</t>
    </rPh>
    <rPh sb="336" eb="337">
      <t>ネン</t>
    </rPh>
    <rPh sb="338" eb="339">
      <t>ガツ</t>
    </rPh>
    <rPh sb="340" eb="342">
      <t>カイサイ</t>
    </rPh>
    <phoneticPr fontId="5"/>
  </si>
  <si>
    <t>米国との間で貿易・投資関係の深化及びエネルギー等の分野における協力関係を強化・発展させるため，インターネットエコノミー日米政策協力対話，日米エネルギー戦略対話等の実施を通じたこれらの分野における協力拡大。米国州政府との関係強化。</t>
    <rPh sb="0" eb="2">
      <t>ベイコク</t>
    </rPh>
    <rPh sb="4" eb="5">
      <t>アイダ</t>
    </rPh>
    <rPh sb="6" eb="8">
      <t>ボウエキ</t>
    </rPh>
    <rPh sb="9" eb="11">
      <t>トウシ</t>
    </rPh>
    <rPh sb="11" eb="13">
      <t>カンケイ</t>
    </rPh>
    <rPh sb="14" eb="16">
      <t>シンカ</t>
    </rPh>
    <rPh sb="16" eb="17">
      <t>オヨ</t>
    </rPh>
    <rPh sb="23" eb="24">
      <t>トウ</t>
    </rPh>
    <rPh sb="25" eb="27">
      <t>ブンヤ</t>
    </rPh>
    <rPh sb="31" eb="33">
      <t>キョウリョク</t>
    </rPh>
    <rPh sb="33" eb="35">
      <t>カンケイ</t>
    </rPh>
    <rPh sb="36" eb="38">
      <t>キョウカ</t>
    </rPh>
    <rPh sb="39" eb="41">
      <t>ハッテン</t>
    </rPh>
    <rPh sb="59" eb="61">
      <t>ニチベイ</t>
    </rPh>
    <rPh sb="61" eb="63">
      <t>セイサク</t>
    </rPh>
    <rPh sb="63" eb="65">
      <t>キョウリョク</t>
    </rPh>
    <rPh sb="65" eb="67">
      <t>タイワ</t>
    </rPh>
    <rPh sb="68" eb="70">
      <t>ニチベイ</t>
    </rPh>
    <rPh sb="75" eb="77">
      <t>センリャク</t>
    </rPh>
    <rPh sb="77" eb="79">
      <t>タイワ</t>
    </rPh>
    <rPh sb="79" eb="80">
      <t>トウ</t>
    </rPh>
    <rPh sb="81" eb="83">
      <t>ジッシ</t>
    </rPh>
    <rPh sb="84" eb="85">
      <t>ツウ</t>
    </rPh>
    <rPh sb="91" eb="93">
      <t>ブンヤ</t>
    </rPh>
    <rPh sb="97" eb="99">
      <t>キョウリョク</t>
    </rPh>
    <rPh sb="99" eb="101">
      <t>カクダイ</t>
    </rPh>
    <rPh sb="102" eb="104">
      <t>ベイコク</t>
    </rPh>
    <rPh sb="104" eb="107">
      <t>シュウセイフ</t>
    </rPh>
    <rPh sb="109" eb="111">
      <t>カンケイ</t>
    </rPh>
    <rPh sb="111" eb="113">
      <t>キョウカ</t>
    </rPh>
    <phoneticPr fontId="5"/>
  </si>
  <si>
    <t>平成２９年１月に，インターネットエコノミーに関する日米政策協力対話の準備会合として課長級会合の開催，黄川田外務大臣政務官と米国下院エネルギー・商業委員会委員長一行との間でエネルギー輸出や高効率石炭火力発電，原子力発電に関する議論を実施。平成２８年６月にワシントン州，８月にはメリーランド州との間で経済及び貿易関係に関する協力覚書への署名を実施。１１月にワシントン州との間で運転免許試験の一部相互免除に関する協力覚書書への署名を行い，２９年１月から運用が開始。</t>
    <rPh sb="0" eb="2">
      <t>ヘイセイ</t>
    </rPh>
    <rPh sb="4" eb="5">
      <t>ネン</t>
    </rPh>
    <rPh sb="6" eb="7">
      <t>ガツ</t>
    </rPh>
    <rPh sb="22" eb="23">
      <t>カン</t>
    </rPh>
    <rPh sb="25" eb="27">
      <t>ニチベイ</t>
    </rPh>
    <rPh sb="27" eb="29">
      <t>セイサク</t>
    </rPh>
    <rPh sb="29" eb="31">
      <t>キョウリョク</t>
    </rPh>
    <rPh sb="31" eb="33">
      <t>タイワ</t>
    </rPh>
    <rPh sb="34" eb="36">
      <t>ジュンビ</t>
    </rPh>
    <rPh sb="36" eb="38">
      <t>カイゴウ</t>
    </rPh>
    <rPh sb="41" eb="44">
      <t>カチョウキュウ</t>
    </rPh>
    <rPh sb="44" eb="46">
      <t>カイゴウ</t>
    </rPh>
    <rPh sb="47" eb="49">
      <t>カイサイ</t>
    </rPh>
    <rPh sb="50" eb="53">
      <t>キカワダ</t>
    </rPh>
    <rPh sb="53" eb="55">
      <t>ガイム</t>
    </rPh>
    <rPh sb="55" eb="57">
      <t>ダイジン</t>
    </rPh>
    <rPh sb="57" eb="60">
      <t>セイムカン</t>
    </rPh>
    <rPh sb="61" eb="63">
      <t>ベイコク</t>
    </rPh>
    <rPh sb="63" eb="65">
      <t>カイン</t>
    </rPh>
    <rPh sb="71" eb="73">
      <t>ショウギョウ</t>
    </rPh>
    <rPh sb="73" eb="76">
      <t>イインカイ</t>
    </rPh>
    <rPh sb="76" eb="79">
      <t>イインチョウ</t>
    </rPh>
    <rPh sb="79" eb="81">
      <t>イッコウ</t>
    </rPh>
    <rPh sb="83" eb="84">
      <t>アイダ</t>
    </rPh>
    <rPh sb="90" eb="92">
      <t>ユシュツ</t>
    </rPh>
    <rPh sb="93" eb="94">
      <t>コウ</t>
    </rPh>
    <rPh sb="94" eb="96">
      <t>コウリツ</t>
    </rPh>
    <rPh sb="96" eb="98">
      <t>セキタン</t>
    </rPh>
    <rPh sb="98" eb="100">
      <t>カリョク</t>
    </rPh>
    <rPh sb="100" eb="102">
      <t>ハツデン</t>
    </rPh>
    <rPh sb="103" eb="106">
      <t>ゲンシリョク</t>
    </rPh>
    <rPh sb="106" eb="108">
      <t>ハツデン</t>
    </rPh>
    <rPh sb="109" eb="110">
      <t>カン</t>
    </rPh>
    <rPh sb="112" eb="114">
      <t>ギロン</t>
    </rPh>
    <rPh sb="115" eb="117">
      <t>ジッシ</t>
    </rPh>
    <rPh sb="118" eb="120">
      <t>ヘイセイ</t>
    </rPh>
    <rPh sb="122" eb="123">
      <t>ネン</t>
    </rPh>
    <rPh sb="124" eb="125">
      <t>ガツ</t>
    </rPh>
    <rPh sb="131" eb="132">
      <t>シュウ</t>
    </rPh>
    <rPh sb="134" eb="135">
      <t>ガツ</t>
    </rPh>
    <rPh sb="143" eb="144">
      <t>シュウ</t>
    </rPh>
    <rPh sb="146" eb="147">
      <t>アイダ</t>
    </rPh>
    <rPh sb="148" eb="150">
      <t>ケイザイ</t>
    </rPh>
    <rPh sb="150" eb="151">
      <t>オヨ</t>
    </rPh>
    <rPh sb="152" eb="154">
      <t>ボウエキ</t>
    </rPh>
    <rPh sb="154" eb="156">
      <t>カンケイ</t>
    </rPh>
    <rPh sb="157" eb="158">
      <t>カン</t>
    </rPh>
    <rPh sb="160" eb="162">
      <t>キョウリョク</t>
    </rPh>
    <rPh sb="162" eb="164">
      <t>オボエガキ</t>
    </rPh>
    <rPh sb="166" eb="168">
      <t>ショメイ</t>
    </rPh>
    <rPh sb="169" eb="171">
      <t>ジッシ</t>
    </rPh>
    <rPh sb="174" eb="175">
      <t>ガツ</t>
    </rPh>
    <rPh sb="181" eb="182">
      <t>シュウ</t>
    </rPh>
    <rPh sb="184" eb="185">
      <t>アイダ</t>
    </rPh>
    <rPh sb="186" eb="188">
      <t>ウンテン</t>
    </rPh>
    <rPh sb="188" eb="190">
      <t>メンキョ</t>
    </rPh>
    <rPh sb="190" eb="192">
      <t>シケン</t>
    </rPh>
    <rPh sb="193" eb="195">
      <t>イチブ</t>
    </rPh>
    <rPh sb="195" eb="197">
      <t>ソウゴ</t>
    </rPh>
    <rPh sb="197" eb="199">
      <t>メンジョ</t>
    </rPh>
    <rPh sb="200" eb="201">
      <t>カン</t>
    </rPh>
    <rPh sb="203" eb="205">
      <t>キョウリョク</t>
    </rPh>
    <rPh sb="205" eb="207">
      <t>オボエガキ</t>
    </rPh>
    <rPh sb="207" eb="208">
      <t>ショ</t>
    </rPh>
    <rPh sb="210" eb="212">
      <t>ショメイ</t>
    </rPh>
    <rPh sb="213" eb="214">
      <t>オコナ</t>
    </rPh>
    <phoneticPr fontId="5"/>
  </si>
  <si>
    <t>２９年度</t>
    <rPh sb="2" eb="4">
      <t>ネンド</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</si>
  <si>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る。</t>
    <rPh sb="0" eb="2">
      <t>アソウ</t>
    </rPh>
    <rPh sb="2" eb="5">
      <t>フクソウリ</t>
    </rPh>
    <rPh sb="9" eb="10">
      <t>ベイ</t>
    </rPh>
    <rPh sb="10" eb="14">
      <t>フクダイトウリョウ</t>
    </rPh>
    <rPh sb="15" eb="16">
      <t>シタ</t>
    </rPh>
    <rPh sb="17" eb="19">
      <t>ジッシ</t>
    </rPh>
    <rPh sb="22" eb="24">
      <t>ニチベイ</t>
    </rPh>
    <rPh sb="24" eb="26">
      <t>ケイザイ</t>
    </rPh>
    <rPh sb="26" eb="28">
      <t>タイワ</t>
    </rPh>
    <rPh sb="33" eb="35">
      <t>ボウエキ</t>
    </rPh>
    <rPh sb="35" eb="36">
      <t>オヨ</t>
    </rPh>
    <rPh sb="37" eb="39">
      <t>トウシ</t>
    </rPh>
    <rPh sb="44" eb="46">
      <t>カダイ</t>
    </rPh>
    <rPh sb="47" eb="48">
      <t>カン</t>
    </rPh>
    <rPh sb="50" eb="52">
      <t>キョウツウ</t>
    </rPh>
    <rPh sb="52" eb="54">
      <t>センリャク</t>
    </rPh>
    <rPh sb="55" eb="57">
      <t>ケイザイ</t>
    </rPh>
    <rPh sb="57" eb="58">
      <t>オヨ</t>
    </rPh>
    <rPh sb="59" eb="61">
      <t>コウゾウ</t>
    </rPh>
    <rPh sb="61" eb="63">
      <t>セイサク</t>
    </rPh>
    <rPh sb="63" eb="65">
      <t>ブンヤ</t>
    </rPh>
    <rPh sb="67" eb="69">
      <t>キョウリョク</t>
    </rPh>
    <rPh sb="70" eb="71">
      <t>ナラ</t>
    </rPh>
    <rPh sb="73" eb="76">
      <t>ブンヤベツ</t>
    </rPh>
    <rPh sb="76" eb="78">
      <t>キョウリョク</t>
    </rPh>
    <rPh sb="82" eb="83">
      <t>ハシラ</t>
    </rPh>
    <rPh sb="84" eb="85">
      <t>ソ</t>
    </rPh>
    <rPh sb="87" eb="89">
      <t>ギロン</t>
    </rPh>
    <rPh sb="90" eb="91">
      <t>スス</t>
    </rPh>
    <phoneticPr fontId="5"/>
  </si>
  <si>
    <t>麻生副総理及びペンス副大統領の下，４月の初回会合においては上記３つの柱に沿って議論を進めていくことで一致。１０月の第２回会合においては，アジア太平洋地域における安全保障環境が厳しさを増す中，戦略的にも極めて重要な日米経済関係を更に深化させるため，今後も建設的な議論を進めていくことの重要性を共有し，両会合において日米共同プレス・リリースを発表した。また，１１月の日米首脳会談等の様々な機会において，同対話の重要性を確認した。</t>
    <rPh sb="0" eb="2">
      <t>アソウ</t>
    </rPh>
    <rPh sb="2" eb="5">
      <t>フクソウリ</t>
    </rPh>
    <rPh sb="5" eb="6">
      <t>オヨ</t>
    </rPh>
    <rPh sb="10" eb="11">
      <t>フク</t>
    </rPh>
    <rPh sb="11" eb="14">
      <t>ダイトウリョウ</t>
    </rPh>
    <rPh sb="15" eb="16">
      <t>シタ</t>
    </rPh>
    <rPh sb="18" eb="19">
      <t>ガツ</t>
    </rPh>
    <rPh sb="20" eb="22">
      <t>ショカイ</t>
    </rPh>
    <rPh sb="22" eb="24">
      <t>カイゴウ</t>
    </rPh>
    <rPh sb="29" eb="31">
      <t>ジョウキ</t>
    </rPh>
    <rPh sb="34" eb="35">
      <t>ハシラ</t>
    </rPh>
    <rPh sb="36" eb="37">
      <t>ソ</t>
    </rPh>
    <rPh sb="39" eb="41">
      <t>ギロン</t>
    </rPh>
    <rPh sb="42" eb="43">
      <t>スス</t>
    </rPh>
    <rPh sb="50" eb="52">
      <t>イッチ</t>
    </rPh>
    <rPh sb="55" eb="56">
      <t>ガツ</t>
    </rPh>
    <rPh sb="57" eb="58">
      <t>ダイ</t>
    </rPh>
    <rPh sb="59" eb="60">
      <t>カイ</t>
    </rPh>
    <rPh sb="60" eb="62">
      <t>カイゴウ</t>
    </rPh>
    <rPh sb="71" eb="74">
      <t>タイヘイヨウ</t>
    </rPh>
    <rPh sb="74" eb="76">
      <t>チイキ</t>
    </rPh>
    <rPh sb="80" eb="82">
      <t>アンゼン</t>
    </rPh>
    <rPh sb="82" eb="84">
      <t>ホショウ</t>
    </rPh>
    <rPh sb="84" eb="86">
      <t>カンキョウ</t>
    </rPh>
    <rPh sb="87" eb="88">
      <t>キビ</t>
    </rPh>
    <rPh sb="91" eb="92">
      <t>マ</t>
    </rPh>
    <rPh sb="93" eb="94">
      <t>ナカ</t>
    </rPh>
    <rPh sb="95" eb="98">
      <t>センリャクテキ</t>
    </rPh>
    <rPh sb="100" eb="101">
      <t>キワ</t>
    </rPh>
    <rPh sb="103" eb="105">
      <t>ジュウヨウ</t>
    </rPh>
    <rPh sb="106" eb="108">
      <t>ニチベイ</t>
    </rPh>
    <rPh sb="108" eb="110">
      <t>ケイザイ</t>
    </rPh>
    <rPh sb="110" eb="112">
      <t>カンケイ</t>
    </rPh>
    <rPh sb="113" eb="114">
      <t>サラ</t>
    </rPh>
    <rPh sb="115" eb="117">
      <t>シンカ</t>
    </rPh>
    <rPh sb="123" eb="125">
      <t>コンゴ</t>
    </rPh>
    <rPh sb="126" eb="129">
      <t>ケンセツテキ</t>
    </rPh>
    <rPh sb="130" eb="132">
      <t>ギロン</t>
    </rPh>
    <rPh sb="133" eb="134">
      <t>スス</t>
    </rPh>
    <rPh sb="141" eb="144">
      <t>ジュウヨウセイ</t>
    </rPh>
    <rPh sb="145" eb="147">
      <t>キョウユウ</t>
    </rPh>
    <rPh sb="149" eb="150">
      <t>リョウ</t>
    </rPh>
    <rPh sb="150" eb="152">
      <t>カイゴウ</t>
    </rPh>
    <rPh sb="156" eb="158">
      <t>ニチベイ</t>
    </rPh>
    <rPh sb="158" eb="160">
      <t>キョウドウ</t>
    </rPh>
    <rPh sb="169" eb="171">
      <t>ハッピョウ</t>
    </rPh>
    <rPh sb="179" eb="180">
      <t>ガツ</t>
    </rPh>
    <rPh sb="181" eb="183">
      <t>ニチベイ</t>
    </rPh>
    <rPh sb="183" eb="185">
      <t>シュノウ</t>
    </rPh>
    <rPh sb="185" eb="187">
      <t>カイダン</t>
    </rPh>
    <rPh sb="187" eb="188">
      <t>トウ</t>
    </rPh>
    <rPh sb="189" eb="191">
      <t>サマザマ</t>
    </rPh>
    <rPh sb="192" eb="194">
      <t>キカイ</t>
    </rPh>
    <rPh sb="199" eb="200">
      <t>ドウ</t>
    </rPh>
    <rPh sb="200" eb="202">
      <t>タイワ</t>
    </rPh>
    <rPh sb="203" eb="206">
      <t>ジュウヨウセイ</t>
    </rPh>
    <rPh sb="207" eb="209">
      <t>カクニン</t>
    </rPh>
    <phoneticPr fontId="5"/>
  </si>
  <si>
    <t>３０年度</t>
    <rPh sb="2" eb="4">
      <t>ネンド</t>
    </rPh>
    <phoneticPr fontId="5"/>
  </si>
  <si>
    <t>世界経済の情勢変化が進む中，我が国及び米国をとりまく国際経済環境は転機を迎えている。これを踏まえ，日米それぞれの取組が我が国の経済成長，ひいては世界経済の成長につながるよう対米国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19" eb="21">
      <t>ベイコク</t>
    </rPh>
    <rPh sb="26" eb="28">
      <t>コクサイ</t>
    </rPh>
    <rPh sb="28" eb="30">
      <t>ケイザイ</t>
    </rPh>
    <rPh sb="30" eb="32">
      <t>カンキョウ</t>
    </rPh>
    <rPh sb="33" eb="35">
      <t>テンキ</t>
    </rPh>
    <rPh sb="36" eb="37">
      <t>ムカ</t>
    </rPh>
    <rPh sb="45" eb="46">
      <t>フ</t>
    </rPh>
    <rPh sb="49" eb="51">
      <t>ニチベイ</t>
    </rPh>
    <rPh sb="56" eb="58">
      <t>トリクミ</t>
    </rPh>
    <rPh sb="59" eb="60">
      <t>ワ</t>
    </rPh>
    <rPh sb="61" eb="62">
      <t>クニ</t>
    </rPh>
    <rPh sb="63" eb="65">
      <t>ケイザイ</t>
    </rPh>
    <rPh sb="65" eb="67">
      <t>セイチョウ</t>
    </rPh>
    <rPh sb="72" eb="74">
      <t>セカイ</t>
    </rPh>
    <rPh sb="74" eb="76">
      <t>ケイザイ</t>
    </rPh>
    <rPh sb="77" eb="79">
      <t>セイチョウ</t>
    </rPh>
    <rPh sb="86" eb="87">
      <t>タイ</t>
    </rPh>
    <rPh sb="87" eb="88">
      <t>ベイ</t>
    </rPh>
    <rPh sb="88" eb="89">
      <t>コク</t>
    </rPh>
    <rPh sb="89" eb="91">
      <t>ケイザイ</t>
    </rPh>
    <rPh sb="91" eb="93">
      <t>セイサク</t>
    </rPh>
    <rPh sb="94" eb="96">
      <t>キョウカ</t>
    </rPh>
    <rPh sb="100" eb="102">
      <t>ヒツヨウ</t>
    </rPh>
    <rPh sb="108" eb="110">
      <t>ジッセキ</t>
    </rPh>
    <rPh sb="111" eb="112">
      <t>ハカ</t>
    </rPh>
    <rPh sb="117" eb="119">
      <t>シサク</t>
    </rPh>
    <rPh sb="120" eb="122">
      <t>シンチョク</t>
    </rPh>
    <rPh sb="123" eb="125">
      <t>ハアク</t>
    </rPh>
    <rPh sb="127" eb="128">
      <t>ウエ</t>
    </rPh>
    <rPh sb="129" eb="131">
      <t>ユウエキ</t>
    </rPh>
    <phoneticPr fontId="5"/>
  </si>
  <si>
    <t>-</t>
    <phoneticPr fontId="5"/>
  </si>
  <si>
    <t>-</t>
    <phoneticPr fontId="5"/>
  </si>
  <si>
    <t>－</t>
    <phoneticPr fontId="5"/>
  </si>
  <si>
    <t>査証問題を含めたビジネス環境の改善，ＬＮＧを含むエネルギー分野，科学技術分野等での協力を進める。</t>
    <rPh sb="0" eb="2">
      <t>サショウ</t>
    </rPh>
    <rPh sb="2" eb="4">
      <t>モンダイ</t>
    </rPh>
    <rPh sb="5" eb="6">
      <t>フク</t>
    </rPh>
    <rPh sb="12" eb="14">
      <t>カンキョウ</t>
    </rPh>
    <rPh sb="15" eb="17">
      <t>カイゼン</t>
    </rPh>
    <rPh sb="22" eb="23">
      <t>フク</t>
    </rPh>
    <rPh sb="29" eb="31">
      <t>ブンヤ</t>
    </rPh>
    <rPh sb="32" eb="34">
      <t>カガク</t>
    </rPh>
    <rPh sb="34" eb="36">
      <t>ギジュツ</t>
    </rPh>
    <rPh sb="36" eb="38">
      <t>ブンヤ</t>
    </rPh>
    <rPh sb="38" eb="39">
      <t>トウ</t>
    </rPh>
    <rPh sb="41" eb="43">
      <t>キョウリョク</t>
    </rPh>
    <rPh sb="44" eb="45">
      <t>スス</t>
    </rPh>
    <phoneticPr fontId="5"/>
  </si>
  <si>
    <t>平成２８年５月の日加首脳会談等のハイレベル会談の機会で，査証問題の改善，カナダ産ＬＮＧの我が国への早期輸出の実現に関して働きかけを実施した。</t>
    <rPh sb="0" eb="2">
      <t>ヘイセイ</t>
    </rPh>
    <rPh sb="4" eb="5">
      <t>ネン</t>
    </rPh>
    <rPh sb="6" eb="7">
      <t>ガツ</t>
    </rPh>
    <rPh sb="8" eb="10">
      <t>ニッカ</t>
    </rPh>
    <rPh sb="10" eb="12">
      <t>シュノウ</t>
    </rPh>
    <rPh sb="12" eb="15">
      <t>カイダンナド</t>
    </rPh>
    <rPh sb="21" eb="23">
      <t>カイダン</t>
    </rPh>
    <rPh sb="24" eb="26">
      <t>キカイ</t>
    </rPh>
    <rPh sb="28" eb="30">
      <t>サショウ</t>
    </rPh>
    <rPh sb="30" eb="32">
      <t>モンダイ</t>
    </rPh>
    <rPh sb="33" eb="35">
      <t>カイゼン</t>
    </rPh>
    <rPh sb="39" eb="40">
      <t>サン</t>
    </rPh>
    <rPh sb="44" eb="45">
      <t>ワ</t>
    </rPh>
    <rPh sb="46" eb="47">
      <t>クニ</t>
    </rPh>
    <rPh sb="49" eb="51">
      <t>ソウキ</t>
    </rPh>
    <rPh sb="51" eb="53">
      <t>ユシュツ</t>
    </rPh>
    <rPh sb="54" eb="56">
      <t>ジツゲン</t>
    </rPh>
    <rPh sb="57" eb="58">
      <t>カン</t>
    </rPh>
    <rPh sb="60" eb="61">
      <t>ハタラ</t>
    </rPh>
    <rPh sb="65" eb="67">
      <t>ジッシ</t>
    </rPh>
    <phoneticPr fontId="5"/>
  </si>
  <si>
    <t>日加首脳会談・外相会談，次官級経済協議，各種対話を通じて経済関係を強化する。州政府との関係を強化する。</t>
    <rPh sb="0" eb="2">
      <t>ニッカ</t>
    </rPh>
    <rPh sb="2" eb="4">
      <t>シュノウ</t>
    </rPh>
    <rPh sb="4" eb="6">
      <t>カイダン</t>
    </rPh>
    <rPh sb="7" eb="9">
      <t>ガイショウ</t>
    </rPh>
    <rPh sb="9" eb="11">
      <t>カイダン</t>
    </rPh>
    <rPh sb="12" eb="15">
      <t>ジカンキュウ</t>
    </rPh>
    <rPh sb="15" eb="17">
      <t>ケイザイ</t>
    </rPh>
    <rPh sb="17" eb="19">
      <t>キョウギ</t>
    </rPh>
    <rPh sb="20" eb="22">
      <t>カクシュ</t>
    </rPh>
    <rPh sb="22" eb="24">
      <t>タイワ</t>
    </rPh>
    <rPh sb="25" eb="26">
      <t>ツウ</t>
    </rPh>
    <rPh sb="28" eb="30">
      <t>ケイザイ</t>
    </rPh>
    <rPh sb="30" eb="32">
      <t>カンケイ</t>
    </rPh>
    <rPh sb="33" eb="35">
      <t>キョウカ</t>
    </rPh>
    <rPh sb="38" eb="41">
      <t>シュウセイフ</t>
    </rPh>
    <rPh sb="43" eb="45">
      <t>カンケイ</t>
    </rPh>
    <rPh sb="46" eb="48">
      <t>キョウカ</t>
    </rPh>
    <phoneticPr fontId="5"/>
  </si>
  <si>
    <t>平成２８年５月の日加首脳会談において重点５分野（インフラ，エネルギー，科学技術協力，ビジネス環境改善・投資促進，観光・青少年交流）での協力強化に合意し，同年１０月の次官級経済協議の機会に閣僚級二国間会談を実施した等，各経済分野での協力強化が進んでいる。州政府との関係では，５月のブリティッシュ・コロンビア州首相訪日，１１月のオンタリオ州首相訪日等のハイレベル訪問の機会に，我が国要人又は経済界等との会談を通じて，州レベルでの関係強化を進めた。</t>
    <rPh sb="0" eb="2">
      <t>ヘイセイ</t>
    </rPh>
    <rPh sb="4" eb="5">
      <t>ネン</t>
    </rPh>
    <rPh sb="6" eb="7">
      <t>ガツ</t>
    </rPh>
    <rPh sb="8" eb="10">
      <t>ニッカ</t>
    </rPh>
    <rPh sb="10" eb="12">
      <t>シュノウ</t>
    </rPh>
    <rPh sb="12" eb="14">
      <t>カイダン</t>
    </rPh>
    <rPh sb="18" eb="20">
      <t>ジュウテン</t>
    </rPh>
    <rPh sb="21" eb="23">
      <t>ブンヤ</t>
    </rPh>
    <rPh sb="35" eb="37">
      <t>カガク</t>
    </rPh>
    <rPh sb="37" eb="39">
      <t>ギジュツ</t>
    </rPh>
    <rPh sb="39" eb="41">
      <t>キョウリョク</t>
    </rPh>
    <rPh sb="46" eb="48">
      <t>カンキョウ</t>
    </rPh>
    <rPh sb="48" eb="50">
      <t>カイゼン</t>
    </rPh>
    <rPh sb="51" eb="53">
      <t>トウシ</t>
    </rPh>
    <rPh sb="53" eb="55">
      <t>ソクシン</t>
    </rPh>
    <rPh sb="56" eb="58">
      <t>カンコウ</t>
    </rPh>
    <rPh sb="59" eb="62">
      <t>セイショウネン</t>
    </rPh>
    <rPh sb="62" eb="64">
      <t>コウリュウ</t>
    </rPh>
    <rPh sb="67" eb="69">
      <t>キョウリョク</t>
    </rPh>
    <rPh sb="69" eb="71">
      <t>キョウカ</t>
    </rPh>
    <rPh sb="72" eb="74">
      <t>ゴウイ</t>
    </rPh>
    <rPh sb="76" eb="78">
      <t>ドウネン</t>
    </rPh>
    <rPh sb="80" eb="81">
      <t>ガツ</t>
    </rPh>
    <rPh sb="82" eb="85">
      <t>ジカンキュウ</t>
    </rPh>
    <rPh sb="85" eb="87">
      <t>ケイザイ</t>
    </rPh>
    <rPh sb="87" eb="89">
      <t>キョウギ</t>
    </rPh>
    <rPh sb="90" eb="92">
      <t>キカイ</t>
    </rPh>
    <rPh sb="93" eb="96">
      <t>カクリョウキュウ</t>
    </rPh>
    <rPh sb="96" eb="97">
      <t>ニ</t>
    </rPh>
    <rPh sb="97" eb="99">
      <t>コクカン</t>
    </rPh>
    <rPh sb="99" eb="101">
      <t>カイダン</t>
    </rPh>
    <rPh sb="102" eb="104">
      <t>ジッシ</t>
    </rPh>
    <rPh sb="106" eb="107">
      <t>トウ</t>
    </rPh>
    <rPh sb="108" eb="109">
      <t>カク</t>
    </rPh>
    <rPh sb="109" eb="111">
      <t>ケイザイ</t>
    </rPh>
    <rPh sb="111" eb="113">
      <t>ブンヤ</t>
    </rPh>
    <rPh sb="115" eb="117">
      <t>キョウリョク</t>
    </rPh>
    <rPh sb="117" eb="119">
      <t>キョウカ</t>
    </rPh>
    <rPh sb="120" eb="121">
      <t>スス</t>
    </rPh>
    <rPh sb="126" eb="129">
      <t>シュウセイフ</t>
    </rPh>
    <rPh sb="131" eb="133">
      <t>カンケイ</t>
    </rPh>
    <rPh sb="137" eb="138">
      <t>ガツ</t>
    </rPh>
    <rPh sb="152" eb="153">
      <t>シュウ</t>
    </rPh>
    <rPh sb="153" eb="155">
      <t>シュショウ</t>
    </rPh>
    <rPh sb="155" eb="157">
      <t>ホウニチ</t>
    </rPh>
    <rPh sb="160" eb="161">
      <t>ガツ</t>
    </rPh>
    <rPh sb="167" eb="168">
      <t>シュウ</t>
    </rPh>
    <rPh sb="168" eb="170">
      <t>シュショウ</t>
    </rPh>
    <rPh sb="170" eb="172">
      <t>ホウニチ</t>
    </rPh>
    <rPh sb="172" eb="173">
      <t>トウ</t>
    </rPh>
    <rPh sb="179" eb="181">
      <t>ホウモン</t>
    </rPh>
    <rPh sb="182" eb="184">
      <t>キカイ</t>
    </rPh>
    <rPh sb="186" eb="187">
      <t>ワ</t>
    </rPh>
    <rPh sb="188" eb="189">
      <t>クニ</t>
    </rPh>
    <rPh sb="189" eb="191">
      <t>ヨウジン</t>
    </rPh>
    <rPh sb="191" eb="192">
      <t>マタ</t>
    </rPh>
    <rPh sb="193" eb="196">
      <t>ケイザイカイ</t>
    </rPh>
    <rPh sb="196" eb="197">
      <t>トウ</t>
    </rPh>
    <rPh sb="199" eb="201">
      <t>カイダン</t>
    </rPh>
    <rPh sb="202" eb="203">
      <t>ツウ</t>
    </rPh>
    <rPh sb="206" eb="207">
      <t>シュウ</t>
    </rPh>
    <rPh sb="212" eb="214">
      <t>カンケイ</t>
    </rPh>
    <rPh sb="214" eb="216">
      <t>キョウカ</t>
    </rPh>
    <rPh sb="217" eb="218">
      <t>スス</t>
    </rPh>
    <phoneticPr fontId="5"/>
  </si>
  <si>
    <t>カナダとの経済分野での協調の深化</t>
    <rPh sb="5" eb="7">
      <t>ケイザイ</t>
    </rPh>
    <rPh sb="7" eb="9">
      <t>ブンヤ</t>
    </rPh>
    <rPh sb="11" eb="13">
      <t>キョウチョウ</t>
    </rPh>
    <rPh sb="14" eb="16">
      <t>シンカ</t>
    </rPh>
    <phoneticPr fontId="5"/>
  </si>
  <si>
    <t>首脳・閣僚等のハイレベルでの交流を一層促進し，「日加協力新時代」を切り開くための協力を深化させるとともに，次官級経済協議等の枠組みを通じ，重点５分野（インフラ，エネルギー，科学技術協力，ビジネス環境改善・投資促進，観光・青少年交流）を中心に幅広い協力を強化する。</t>
    <rPh sb="0" eb="2">
      <t>シュノウ</t>
    </rPh>
    <rPh sb="3" eb="5">
      <t>カクリョウ</t>
    </rPh>
    <rPh sb="5" eb="6">
      <t>トウ</t>
    </rPh>
    <rPh sb="14" eb="16">
      <t>コウリュウ</t>
    </rPh>
    <rPh sb="17" eb="19">
      <t>イッソウ</t>
    </rPh>
    <rPh sb="19" eb="21">
      <t>ソクシン</t>
    </rPh>
    <rPh sb="24" eb="26">
      <t>ニッカ</t>
    </rPh>
    <rPh sb="26" eb="28">
      <t>キョウリョク</t>
    </rPh>
    <rPh sb="28" eb="29">
      <t>シン</t>
    </rPh>
    <rPh sb="29" eb="31">
      <t>ジダイ</t>
    </rPh>
    <rPh sb="33" eb="34">
      <t>キ</t>
    </rPh>
    <rPh sb="35" eb="36">
      <t>ヒラ</t>
    </rPh>
    <rPh sb="40" eb="42">
      <t>キョウリョク</t>
    </rPh>
    <rPh sb="43" eb="45">
      <t>シンカ</t>
    </rPh>
    <rPh sb="53" eb="56">
      <t>ジカンキュウ</t>
    </rPh>
    <rPh sb="56" eb="58">
      <t>ケイザイ</t>
    </rPh>
    <rPh sb="58" eb="60">
      <t>キョウギ</t>
    </rPh>
    <rPh sb="60" eb="61">
      <t>トウ</t>
    </rPh>
    <rPh sb="62" eb="64">
      <t>ワクグ</t>
    </rPh>
    <rPh sb="66" eb="67">
      <t>ツウ</t>
    </rPh>
    <rPh sb="69" eb="71">
      <t>ジュウテン</t>
    </rPh>
    <rPh sb="72" eb="74">
      <t>ブンヤ</t>
    </rPh>
    <rPh sb="86" eb="88">
      <t>カガク</t>
    </rPh>
    <rPh sb="88" eb="90">
      <t>ギジュツ</t>
    </rPh>
    <rPh sb="90" eb="92">
      <t>キョウリョク</t>
    </rPh>
    <rPh sb="97" eb="99">
      <t>カンキョウ</t>
    </rPh>
    <rPh sb="99" eb="101">
      <t>カイゼン</t>
    </rPh>
    <rPh sb="102" eb="104">
      <t>トウシ</t>
    </rPh>
    <rPh sb="104" eb="106">
      <t>ソクシン</t>
    </rPh>
    <rPh sb="107" eb="109">
      <t>カンコウ</t>
    </rPh>
    <rPh sb="110" eb="113">
      <t>セイショウネン</t>
    </rPh>
    <rPh sb="113" eb="115">
      <t>コウリュウ</t>
    </rPh>
    <rPh sb="117" eb="119">
      <t>チュウシン</t>
    </rPh>
    <rPh sb="120" eb="122">
      <t>ハバヒロ</t>
    </rPh>
    <rPh sb="123" eb="125">
      <t>キョウリョク</t>
    </rPh>
    <rPh sb="126" eb="128">
      <t>キョウカ</t>
    </rPh>
    <phoneticPr fontId="5"/>
  </si>
  <si>
    <t>「日加協力新時代」の下，ＴＰＰ等を中心に経済分野に関しても首脳間で密接に協議を実施した。外相間でも自由貿易の促進についても議論し，平成３０年にカナダが議長を務めるＧ７外相・首脳会合についても意見交換を行った。なお，平成３０年３月のＴＰＰ１１協定署名式（於チリ）において，カナダもＴＰＰ協定に署名し，本協定を迅速に発効させるために国内手続を完了する決意を表明。</t>
    <rPh sb="1" eb="3">
      <t>ニッカ</t>
    </rPh>
    <rPh sb="3" eb="5">
      <t>キョウリョク</t>
    </rPh>
    <rPh sb="5" eb="6">
      <t>シン</t>
    </rPh>
    <rPh sb="6" eb="8">
      <t>ジダイ</t>
    </rPh>
    <rPh sb="10" eb="11">
      <t>シタ</t>
    </rPh>
    <rPh sb="15" eb="16">
      <t>トウ</t>
    </rPh>
    <rPh sb="17" eb="19">
      <t>チュウシン</t>
    </rPh>
    <rPh sb="20" eb="22">
      <t>ケイザイ</t>
    </rPh>
    <rPh sb="22" eb="24">
      <t>ブンヤ</t>
    </rPh>
    <rPh sb="25" eb="26">
      <t>カン</t>
    </rPh>
    <rPh sb="29" eb="32">
      <t>シュノウカン</t>
    </rPh>
    <rPh sb="33" eb="35">
      <t>ミッセツ</t>
    </rPh>
    <rPh sb="36" eb="38">
      <t>キョウギ</t>
    </rPh>
    <rPh sb="39" eb="41">
      <t>ジッシ</t>
    </rPh>
    <rPh sb="44" eb="47">
      <t>ガイショウカン</t>
    </rPh>
    <rPh sb="49" eb="51">
      <t>ジユウ</t>
    </rPh>
    <rPh sb="51" eb="53">
      <t>ボウエキ</t>
    </rPh>
    <rPh sb="54" eb="56">
      <t>ソクシン</t>
    </rPh>
    <rPh sb="61" eb="63">
      <t>ギロン</t>
    </rPh>
    <rPh sb="65" eb="67">
      <t>ヘイセイ</t>
    </rPh>
    <rPh sb="69" eb="70">
      <t>ネン</t>
    </rPh>
    <rPh sb="75" eb="77">
      <t>ギチョウ</t>
    </rPh>
    <rPh sb="78" eb="79">
      <t>ツト</t>
    </rPh>
    <rPh sb="83" eb="85">
      <t>ガイショウ</t>
    </rPh>
    <rPh sb="86" eb="88">
      <t>シュノウ</t>
    </rPh>
    <rPh sb="88" eb="90">
      <t>カイゴウ</t>
    </rPh>
    <rPh sb="95" eb="97">
      <t>イケン</t>
    </rPh>
    <rPh sb="97" eb="99">
      <t>コウカン</t>
    </rPh>
    <rPh sb="100" eb="101">
      <t>オコナ</t>
    </rPh>
    <rPh sb="107" eb="109">
      <t>ヘイセイ</t>
    </rPh>
    <rPh sb="111" eb="112">
      <t>ネン</t>
    </rPh>
    <rPh sb="113" eb="114">
      <t>ガツ</t>
    </rPh>
    <rPh sb="120" eb="122">
      <t>キョウテイ</t>
    </rPh>
    <rPh sb="122" eb="125">
      <t>ショメイシキ</t>
    </rPh>
    <rPh sb="126" eb="127">
      <t>オ</t>
    </rPh>
    <rPh sb="142" eb="144">
      <t>キョウテイ</t>
    </rPh>
    <rPh sb="145" eb="147">
      <t>ショメイ</t>
    </rPh>
    <rPh sb="149" eb="152">
      <t>ホンキョウテイ</t>
    </rPh>
    <rPh sb="153" eb="155">
      <t>ジンソク</t>
    </rPh>
    <rPh sb="156" eb="158">
      <t>ハッコウ</t>
    </rPh>
    <rPh sb="164" eb="166">
      <t>コクナイ</t>
    </rPh>
    <rPh sb="166" eb="168">
      <t>テツヅキ</t>
    </rPh>
    <rPh sb="169" eb="171">
      <t>カンリョウ</t>
    </rPh>
    <rPh sb="173" eb="175">
      <t>ケツイ</t>
    </rPh>
    <rPh sb="176" eb="178">
      <t>ヒョウメイ</t>
    </rPh>
    <phoneticPr fontId="5"/>
  </si>
  <si>
    <t>NAFTA再交渉等，日本企業のビジネス環境に大きな影響を与え得る政策問題について日本企業の意見を取り入れるよう働きかける。また，官が民の取組を積極的に支援するとの観点から，日加商工会議所協議会等の民間交流協力を通じ，官民連携を含む経済関係強化を進める。</t>
    <rPh sb="5" eb="8">
      <t>サイコウショウ</t>
    </rPh>
    <rPh sb="8" eb="9">
      <t>トウ</t>
    </rPh>
    <rPh sb="10" eb="12">
      <t>ニホン</t>
    </rPh>
    <rPh sb="12" eb="14">
      <t>キギョウ</t>
    </rPh>
    <rPh sb="19" eb="21">
      <t>カンキョウ</t>
    </rPh>
    <rPh sb="22" eb="23">
      <t>オオ</t>
    </rPh>
    <rPh sb="25" eb="27">
      <t>エイキョウ</t>
    </rPh>
    <rPh sb="28" eb="29">
      <t>アタ</t>
    </rPh>
    <rPh sb="30" eb="31">
      <t>エ</t>
    </rPh>
    <rPh sb="32" eb="34">
      <t>セイサク</t>
    </rPh>
    <rPh sb="34" eb="36">
      <t>モンダイ</t>
    </rPh>
    <rPh sb="40" eb="42">
      <t>ニホン</t>
    </rPh>
    <rPh sb="42" eb="44">
      <t>キギョウ</t>
    </rPh>
    <rPh sb="45" eb="47">
      <t>イケン</t>
    </rPh>
    <rPh sb="48" eb="49">
      <t>ト</t>
    </rPh>
    <rPh sb="50" eb="51">
      <t>イ</t>
    </rPh>
    <rPh sb="55" eb="56">
      <t>ハタラ</t>
    </rPh>
    <rPh sb="64" eb="65">
      <t>カン</t>
    </rPh>
    <rPh sb="66" eb="67">
      <t>ミン</t>
    </rPh>
    <rPh sb="68" eb="70">
      <t>トリクミ</t>
    </rPh>
    <rPh sb="71" eb="74">
      <t>セッキョクテキ</t>
    </rPh>
    <rPh sb="75" eb="77">
      <t>シエン</t>
    </rPh>
    <rPh sb="81" eb="83">
      <t>カンテン</t>
    </rPh>
    <rPh sb="86" eb="88">
      <t>ニッカ</t>
    </rPh>
    <rPh sb="88" eb="93">
      <t>ショウコウカイギショ</t>
    </rPh>
    <rPh sb="93" eb="96">
      <t>キョウギカイ</t>
    </rPh>
    <rPh sb="96" eb="97">
      <t>トウ</t>
    </rPh>
    <rPh sb="98" eb="100">
      <t>ミンカン</t>
    </rPh>
    <rPh sb="100" eb="102">
      <t>コウリュウ</t>
    </rPh>
    <rPh sb="102" eb="104">
      <t>キョウリョク</t>
    </rPh>
    <rPh sb="105" eb="106">
      <t>ツウ</t>
    </rPh>
    <rPh sb="108" eb="110">
      <t>カンミン</t>
    </rPh>
    <rPh sb="110" eb="112">
      <t>レンケイ</t>
    </rPh>
    <rPh sb="113" eb="114">
      <t>フク</t>
    </rPh>
    <rPh sb="115" eb="117">
      <t>ケイザイ</t>
    </rPh>
    <rPh sb="117" eb="119">
      <t>カンケイ</t>
    </rPh>
    <rPh sb="119" eb="121">
      <t>キョウカ</t>
    </rPh>
    <rPh sb="122" eb="123">
      <t>スス</t>
    </rPh>
    <phoneticPr fontId="5"/>
  </si>
  <si>
    <t>平成２９年５月に駐カナダ日本大使からシャンパーニュ国際貿易相に対し，NAFTA再交渉及びビジネス環境に関する日系企業意見書を手交し，申し入れを行った。これを踏まえ，平成３０年２月の在カナダ公館長会議の際に，参加民間企業・機関（計１２社）とシャンパーニュ国際貿易相との意見交換の場を初めて設け，NAFTA再交渉等，日本企業のビジネス環境に大きな影響を与える政策問題について日本企業の意見を申し入れる機会を日本企業に提供することで適切な企業支援を実施。</t>
    <rPh sb="0" eb="2">
      <t>ヘイセイ</t>
    </rPh>
    <rPh sb="4" eb="5">
      <t>ネン</t>
    </rPh>
    <rPh sb="6" eb="7">
      <t>ガツ</t>
    </rPh>
    <rPh sb="8" eb="9">
      <t>チュウ</t>
    </rPh>
    <rPh sb="12" eb="14">
      <t>ニホン</t>
    </rPh>
    <rPh sb="14" eb="16">
      <t>タイシ</t>
    </rPh>
    <rPh sb="25" eb="27">
      <t>コクサイ</t>
    </rPh>
    <rPh sb="27" eb="29">
      <t>ボウエキ</t>
    </rPh>
    <rPh sb="29" eb="30">
      <t>ショウ</t>
    </rPh>
    <rPh sb="31" eb="32">
      <t>タイ</t>
    </rPh>
    <rPh sb="39" eb="42">
      <t>サイコウショウ</t>
    </rPh>
    <rPh sb="42" eb="43">
      <t>オヨ</t>
    </rPh>
    <rPh sb="48" eb="50">
      <t>カンキョウ</t>
    </rPh>
    <rPh sb="51" eb="52">
      <t>カン</t>
    </rPh>
    <rPh sb="54" eb="56">
      <t>ニッケイ</t>
    </rPh>
    <rPh sb="56" eb="58">
      <t>キギョウ</t>
    </rPh>
    <rPh sb="58" eb="61">
      <t>イケンショ</t>
    </rPh>
    <rPh sb="62" eb="64">
      <t>シュコウ</t>
    </rPh>
    <rPh sb="66" eb="67">
      <t>モウ</t>
    </rPh>
    <rPh sb="68" eb="69">
      <t>イ</t>
    </rPh>
    <rPh sb="71" eb="72">
      <t>オコナ</t>
    </rPh>
    <rPh sb="78" eb="79">
      <t>フ</t>
    </rPh>
    <rPh sb="82" eb="84">
      <t>ヘイセイ</t>
    </rPh>
    <rPh sb="86" eb="87">
      <t>ネン</t>
    </rPh>
    <rPh sb="88" eb="89">
      <t>ガツ</t>
    </rPh>
    <rPh sb="90" eb="91">
      <t>ザイ</t>
    </rPh>
    <rPh sb="94" eb="97">
      <t>コウカンチョウ</t>
    </rPh>
    <rPh sb="97" eb="99">
      <t>カイギ</t>
    </rPh>
    <rPh sb="100" eb="101">
      <t>サイ</t>
    </rPh>
    <rPh sb="103" eb="105">
      <t>サンカ</t>
    </rPh>
    <rPh sb="105" eb="107">
      <t>ミンカン</t>
    </rPh>
    <rPh sb="107" eb="109">
      <t>キギョウ</t>
    </rPh>
    <rPh sb="110" eb="112">
      <t>キカン</t>
    </rPh>
    <rPh sb="113" eb="114">
      <t>ケイ</t>
    </rPh>
    <rPh sb="116" eb="117">
      <t>シャ</t>
    </rPh>
    <rPh sb="126" eb="128">
      <t>コクサイ</t>
    </rPh>
    <rPh sb="128" eb="130">
      <t>ボウエキ</t>
    </rPh>
    <rPh sb="130" eb="131">
      <t>ショウ</t>
    </rPh>
    <rPh sb="133" eb="135">
      <t>イケン</t>
    </rPh>
    <rPh sb="135" eb="137">
      <t>コウカン</t>
    </rPh>
    <rPh sb="138" eb="139">
      <t>バ</t>
    </rPh>
    <rPh sb="140" eb="141">
      <t>ハジ</t>
    </rPh>
    <rPh sb="143" eb="144">
      <t>モウ</t>
    </rPh>
    <rPh sb="151" eb="154">
      <t>サイコウショウ</t>
    </rPh>
    <rPh sb="154" eb="155">
      <t>トウ</t>
    </rPh>
    <rPh sb="156" eb="158">
      <t>ニホン</t>
    </rPh>
    <rPh sb="158" eb="160">
      <t>キギョウ</t>
    </rPh>
    <rPh sb="165" eb="167">
      <t>カンキョウ</t>
    </rPh>
    <rPh sb="168" eb="169">
      <t>オオ</t>
    </rPh>
    <rPh sb="171" eb="173">
      <t>エイキョウ</t>
    </rPh>
    <rPh sb="174" eb="175">
      <t>アタ</t>
    </rPh>
    <rPh sb="177" eb="179">
      <t>セイサク</t>
    </rPh>
    <rPh sb="179" eb="181">
      <t>モンダイ</t>
    </rPh>
    <rPh sb="185" eb="187">
      <t>ニホン</t>
    </rPh>
    <rPh sb="187" eb="189">
      <t>キギョウ</t>
    </rPh>
    <rPh sb="190" eb="192">
      <t>イケン</t>
    </rPh>
    <rPh sb="193" eb="194">
      <t>モウ</t>
    </rPh>
    <rPh sb="195" eb="196">
      <t>イ</t>
    </rPh>
    <rPh sb="198" eb="200">
      <t>キカイ</t>
    </rPh>
    <rPh sb="201" eb="203">
      <t>ニホン</t>
    </rPh>
    <rPh sb="203" eb="205">
      <t>キギョウ</t>
    </rPh>
    <rPh sb="206" eb="208">
      <t>テイキョウ</t>
    </rPh>
    <rPh sb="213" eb="215">
      <t>テキセツ</t>
    </rPh>
    <rPh sb="216" eb="218">
      <t>キギョウ</t>
    </rPh>
    <rPh sb="218" eb="220">
      <t>シエン</t>
    </rPh>
    <rPh sb="221" eb="223">
      <t>ジッシ</t>
    </rPh>
    <phoneticPr fontId="5"/>
  </si>
  <si>
    <t>世界経済の情勢変化が進む中，我が国及びカナダをとりまく国際経済環境は転機を迎えている。これを踏まえ，日カナダそれぞれの取組が我が国の経済成長，ひいては世界経済の成長につながるよう対カナダ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27" eb="29">
      <t>コクサイ</t>
    </rPh>
    <rPh sb="29" eb="31">
      <t>ケイザイ</t>
    </rPh>
    <rPh sb="31" eb="33">
      <t>カンキョウ</t>
    </rPh>
    <rPh sb="34" eb="36">
      <t>テンキ</t>
    </rPh>
    <rPh sb="37" eb="38">
      <t>ムカ</t>
    </rPh>
    <rPh sb="46" eb="47">
      <t>フ</t>
    </rPh>
    <rPh sb="59" eb="61">
      <t>トリクミ</t>
    </rPh>
    <rPh sb="62" eb="63">
      <t>ワ</t>
    </rPh>
    <rPh sb="64" eb="65">
      <t>クニ</t>
    </rPh>
    <rPh sb="66" eb="68">
      <t>ケイザイ</t>
    </rPh>
    <rPh sb="68" eb="70">
      <t>セイチョウ</t>
    </rPh>
    <rPh sb="75" eb="77">
      <t>セカイ</t>
    </rPh>
    <rPh sb="77" eb="79">
      <t>ケイザイ</t>
    </rPh>
    <rPh sb="80" eb="82">
      <t>セイチョウ</t>
    </rPh>
    <rPh sb="89" eb="90">
      <t>タイ</t>
    </rPh>
    <rPh sb="93" eb="95">
      <t>ケイザイ</t>
    </rPh>
    <rPh sb="95" eb="97">
      <t>セイサク</t>
    </rPh>
    <rPh sb="98" eb="100">
      <t>キョウカ</t>
    </rPh>
    <rPh sb="104" eb="106">
      <t>ヒツヨウ</t>
    </rPh>
    <rPh sb="112" eb="114">
      <t>ジッセキ</t>
    </rPh>
    <rPh sb="115" eb="116">
      <t>ハカ</t>
    </rPh>
    <rPh sb="121" eb="123">
      <t>シサク</t>
    </rPh>
    <rPh sb="124" eb="126">
      <t>シンチョク</t>
    </rPh>
    <rPh sb="127" eb="129">
      <t>ハアク</t>
    </rPh>
    <rPh sb="131" eb="132">
      <t>ウエ</t>
    </rPh>
    <rPh sb="133" eb="135">
      <t>ユウエキ</t>
    </rPh>
    <phoneticPr fontId="5"/>
  </si>
  <si>
    <t>無</t>
  </si>
  <si>
    <t>有</t>
  </si>
  <si>
    <t>‐</t>
  </si>
  <si>
    <t>対北米経済外交を通じた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2">
      <t>ニチ</t>
    </rPh>
    <rPh sb="13" eb="15">
      <t>ホクベイ</t>
    </rPh>
    <rPh sb="15" eb="17">
      <t>ショコク</t>
    </rPh>
    <rPh sb="18" eb="20">
      <t>ジゾク</t>
    </rPh>
    <rPh sb="20" eb="22">
      <t>カノウ</t>
    </rPh>
    <rPh sb="23" eb="25">
      <t>ケイザイ</t>
    </rPh>
    <rPh sb="25" eb="27">
      <t>セイチョウ</t>
    </rPh>
    <rPh sb="28" eb="29">
      <t>シ</t>
    </rPh>
    <rPh sb="31" eb="33">
      <t>カクシュ</t>
    </rPh>
    <rPh sb="34" eb="36">
      <t>セイサク</t>
    </rPh>
    <rPh sb="36" eb="38">
      <t>ブンヤ</t>
    </rPh>
    <rPh sb="40" eb="42">
      <t>キョウチョウ</t>
    </rPh>
    <rPh sb="43" eb="45">
      <t>スイシン</t>
    </rPh>
    <rPh sb="55" eb="57">
      <t>ニチベイ</t>
    </rPh>
    <rPh sb="58" eb="60">
      <t>ニッカ</t>
    </rPh>
    <rPh sb="61" eb="63">
      <t>ボウエキ</t>
    </rPh>
    <rPh sb="63" eb="65">
      <t>トウシ</t>
    </rPh>
    <rPh sb="65" eb="67">
      <t>カンケイ</t>
    </rPh>
    <rPh sb="68" eb="70">
      <t>シンカ</t>
    </rPh>
    <rPh sb="76" eb="77">
      <t>トウ</t>
    </rPh>
    <rPh sb="78" eb="80">
      <t>ブンヤ</t>
    </rPh>
    <rPh sb="84" eb="86">
      <t>キョウリョク</t>
    </rPh>
    <rPh sb="86" eb="88">
      <t>カンケイ</t>
    </rPh>
    <rPh sb="89" eb="91">
      <t>キョウカ</t>
    </rPh>
    <rPh sb="92" eb="94">
      <t>ハッテン</t>
    </rPh>
    <rPh sb="102" eb="104">
      <t>テキカク</t>
    </rPh>
    <rPh sb="105" eb="107">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</si>
  <si>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7">
      <t>タイ</t>
    </rPh>
    <rPh sb="27" eb="28">
      <t>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</si>
  <si>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</si>
  <si>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</si>
  <si>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</si>
  <si>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</si>
  <si>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</si>
  <si>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</si>
  <si>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</si>
  <si>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</si>
  <si>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</si>
  <si>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393,396,399,403</t>
    <phoneticPr fontId="5"/>
  </si>
  <si>
    <t>234</t>
    <phoneticPr fontId="5"/>
  </si>
  <si>
    <t>17</t>
    <phoneticPr fontId="5"/>
  </si>
  <si>
    <t>18</t>
    <phoneticPr fontId="5"/>
  </si>
  <si>
    <t>18</t>
    <phoneticPr fontId="5"/>
  </si>
  <si>
    <t>21</t>
    <phoneticPr fontId="5"/>
  </si>
  <si>
    <t>0020</t>
    <phoneticPr fontId="5"/>
  </si>
  <si>
    <t>旅費</t>
    <rPh sb="0" eb="2">
      <t>リョヒ</t>
    </rPh>
    <phoneticPr fontId="5"/>
  </si>
  <si>
    <t>外国出張旅費</t>
    <rPh sb="0" eb="2">
      <t>ガイコク</t>
    </rPh>
    <rPh sb="2" eb="4">
      <t>シュッチョウ</t>
    </rPh>
    <rPh sb="4" eb="6">
      <t>リョヒ</t>
    </rPh>
    <phoneticPr fontId="5"/>
  </si>
  <si>
    <t>賃金</t>
    <rPh sb="0" eb="2">
      <t>チンギン</t>
    </rPh>
    <phoneticPr fontId="5"/>
  </si>
  <si>
    <t>期間業務職員賃金</t>
    <rPh sb="0" eb="2">
      <t>キカン</t>
    </rPh>
    <rPh sb="2" eb="4">
      <t>ギョウム</t>
    </rPh>
    <rPh sb="4" eb="6">
      <t>ショクイン</t>
    </rPh>
    <rPh sb="6" eb="8">
      <t>チンギン</t>
    </rPh>
    <phoneticPr fontId="5"/>
  </si>
  <si>
    <t>-</t>
    <phoneticPr fontId="5"/>
  </si>
  <si>
    <t>-</t>
    <phoneticPr fontId="5"/>
  </si>
  <si>
    <t>-</t>
    <phoneticPr fontId="5"/>
  </si>
  <si>
    <t>-</t>
    <phoneticPr fontId="5"/>
  </si>
  <si>
    <t>サービス利用料</t>
    <rPh sb="4" eb="7">
      <t>リヨウリョウ</t>
    </rPh>
    <phoneticPr fontId="5"/>
  </si>
  <si>
    <t>ブルームバーグオンラインサービス利用料</t>
    <rPh sb="16" eb="19">
      <t>リヨウリョウ</t>
    </rPh>
    <phoneticPr fontId="5"/>
  </si>
  <si>
    <t>調査分析業務料</t>
    <rPh sb="0" eb="2">
      <t>チョウサ</t>
    </rPh>
    <rPh sb="2" eb="4">
      <t>ブンセキ</t>
    </rPh>
    <rPh sb="4" eb="7">
      <t>ギョウムリョウ</t>
    </rPh>
    <phoneticPr fontId="5"/>
  </si>
  <si>
    <t>コンサルタント料</t>
    <rPh sb="7" eb="8">
      <t>リョウ</t>
    </rPh>
    <phoneticPr fontId="5"/>
  </si>
  <si>
    <t>出張者Ａ</t>
    <rPh sb="0" eb="3">
      <t>シュッチョウシャ</t>
    </rPh>
    <phoneticPr fontId="5"/>
  </si>
  <si>
    <t>-</t>
    <phoneticPr fontId="5"/>
  </si>
  <si>
    <t>会議等参加（出張旅費）</t>
    <rPh sb="0" eb="2">
      <t>カイギ</t>
    </rPh>
    <rPh sb="2" eb="3">
      <t>トウ</t>
    </rPh>
    <rPh sb="3" eb="5">
      <t>サンカ</t>
    </rPh>
    <rPh sb="6" eb="8">
      <t>シュッチョウ</t>
    </rPh>
    <rPh sb="8" eb="10">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</si>
  <si>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</si>
  <si>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</si>
  <si>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</si>
  <si>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</si>
  <si>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</si>
  <si>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</si>
  <si>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</si>
  <si>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</si>
  <si>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</si>
  <si>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期間業務職員Ａ</t>
    <rPh sb="0" eb="2">
      <t>キカン</t>
    </rPh>
    <rPh sb="2" eb="4">
      <t>ギョウム</t>
    </rPh>
    <rPh sb="4" eb="6">
      <t>ショクイン</t>
    </rPh>
    <phoneticPr fontId="5"/>
  </si>
  <si>
    <t>業務補助</t>
    <rPh sb="0" eb="2">
      <t>ギョウム</t>
    </rPh>
    <rPh sb="2" eb="4">
      <t>ホジョ</t>
    </rPh>
    <phoneticPr fontId="5"/>
  </si>
  <si>
    <r>
      <t>I</t>
    </r>
    <r>
      <rPr>
        <sz val="11"/>
        <rFont val="ＭＳ Ｐゴシック"/>
        <family val="3"/>
        <charset val="128"/>
      </rPr>
      <t>nside Washington Publishers社</t>
    </r>
    <rPh sb="28" eb="29">
      <t>シャ</t>
    </rPh>
    <phoneticPr fontId="5"/>
  </si>
  <si>
    <t>資料提供</t>
    <rPh sb="0" eb="2">
      <t>シリョウ</t>
    </rPh>
    <rPh sb="2" eb="4">
      <t>テイキョウ</t>
    </rPh>
    <phoneticPr fontId="5"/>
  </si>
  <si>
    <r>
      <t>T</t>
    </r>
    <r>
      <rPr>
        <sz val="11"/>
        <rFont val="ＭＳ Ｐゴシック"/>
        <family val="3"/>
        <charset val="128"/>
      </rPr>
      <t>rade Reports International社</t>
    </r>
    <rPh sb="27" eb="28">
      <t>シャ</t>
    </rPh>
    <phoneticPr fontId="5"/>
  </si>
  <si>
    <t>ワシントン・ウォッチ社</t>
    <rPh sb="10" eb="11">
      <t>シャ</t>
    </rPh>
    <phoneticPr fontId="5"/>
  </si>
  <si>
    <t>ブルームバーグL.P.</t>
    <phoneticPr fontId="5"/>
  </si>
  <si>
    <t>ブルームバーグオンラインサービス情報提供</t>
    <rPh sb="16" eb="18">
      <t>ジョウホウ</t>
    </rPh>
    <rPh sb="18" eb="20">
      <t>テイキョウ</t>
    </rPh>
    <phoneticPr fontId="5"/>
  </si>
  <si>
    <r>
      <t>C</t>
    </r>
    <r>
      <rPr>
        <sz val="11"/>
        <rFont val="ＭＳ Ｐゴシック"/>
        <family val="3"/>
        <charset val="128"/>
      </rPr>
      <t>alifornia Strategies社</t>
    </r>
    <rPh sb="21" eb="22">
      <t>シャ</t>
    </rPh>
    <phoneticPr fontId="5"/>
  </si>
  <si>
    <t>コンサルタント業務</t>
    <rPh sb="7" eb="9">
      <t>ギョウム</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</si>
  <si>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第３回会合以降の対話を確実に実施する。また，平成30年4月の日米首脳会談で開始に合意した茂木大臣・ライトハイザー米通商代表の下の「自由で公正かつ相互的な貿易取引のための協議（FFR）」において，日米双方の利益となるよう日米間の貿易・投資をさらに拡大させ，公正なルールに基づく自由で開かれたインド太平洋地域における経済発展を実現するための議論を行う。</t>
    <rPh sb="93" eb="94">
      <t>ダイ</t>
    </rPh>
    <rPh sb="95" eb="96">
      <t>カイ</t>
    </rPh>
    <rPh sb="96" eb="98">
      <t>カイゴウ</t>
    </rPh>
    <rPh sb="98" eb="100">
      <t>イコウ</t>
    </rPh>
    <rPh sb="101" eb="103">
      <t>タイワ</t>
    </rPh>
    <rPh sb="104" eb="106">
      <t>カクジツ</t>
    </rPh>
    <rPh sb="107" eb="109">
      <t>ジッシ</t>
    </rPh>
    <rPh sb="115" eb="117">
      <t>ヘイセイ</t>
    </rPh>
    <rPh sb="119" eb="120">
      <t>ネン</t>
    </rPh>
    <rPh sb="121" eb="122">
      <t>ガツ</t>
    </rPh>
    <rPh sb="123" eb="125">
      <t>ニチベイ</t>
    </rPh>
    <rPh sb="125" eb="127">
      <t>シュノウ</t>
    </rPh>
    <rPh sb="127" eb="129">
      <t>カイダン</t>
    </rPh>
    <rPh sb="130" eb="132">
      <t>カイシ</t>
    </rPh>
    <rPh sb="133" eb="135">
      <t>ゴウイ</t>
    </rPh>
    <rPh sb="137" eb="139">
      <t>モテギ</t>
    </rPh>
    <rPh sb="139" eb="141">
      <t>ダイジン</t>
    </rPh>
    <phoneticPr fontId="5"/>
  </si>
  <si>
    <t>日米経済対話については，30年度は麻生副総理とペンス副大統領による会合は開催されなかったものの，「経済及び構造政策分野」及び「分野別協力」の柱について，各々，作業部会を開催するなど事務レベルの議論を行った。また，平成30年8月に，茂木大臣・ライトハイザー通商代表の下でFFR第１回会合が行われ，自由で開かれた経済発展を実現するために双方の利益となるよう日米間の貿易を更に拡大させること，国際経済問題での日米協力を一層進めることの重要性を認識。9月にはFFR第２回会合を開催し，右議論を受け，9月26日に行われた日米首脳会談において，日米両国の経済的な結びつきをより強固なものとすることが日米の貿易を安定的に拡大させるとともに，自由で開かれた国際経済の発展につながるとの考えの下，日米物品貿易協定について交渉を開始することに合意，共同声明を発出。さらに，11月30日，G20サミットの際に行われた日米首脳会談においても両首脳は，9月の日米共同声明に従い，日米双方の利益となるよう，日米間の貿易・投資を更に拡大させ，公正なルールに基づく自由で開かれたインド太平洋地域の経済発展を実現していくことを再確認した。</t>
    <rPh sb="0" eb="2">
      <t>ニチベイ</t>
    </rPh>
    <rPh sb="2" eb="4">
      <t>ケイザイ</t>
    </rPh>
    <rPh sb="4" eb="6">
      <t>タイワ</t>
    </rPh>
    <rPh sb="14" eb="16">
      <t>ネンド</t>
    </rPh>
    <rPh sb="17" eb="19">
      <t>アソウ</t>
    </rPh>
    <rPh sb="19" eb="22">
      <t>フクソウリ</t>
    </rPh>
    <rPh sb="26" eb="30">
      <t>フクダイトウリョウ</t>
    </rPh>
    <rPh sb="33" eb="35">
      <t>カイゴウ</t>
    </rPh>
    <rPh sb="36" eb="38">
      <t>カイサイ</t>
    </rPh>
    <rPh sb="49" eb="51">
      <t>ケイザイ</t>
    </rPh>
    <rPh sb="51" eb="52">
      <t>オヨ</t>
    </rPh>
    <rPh sb="53" eb="55">
      <t>コウゾウ</t>
    </rPh>
    <rPh sb="55" eb="57">
      <t>セイサク</t>
    </rPh>
    <rPh sb="57" eb="59">
      <t>ブンヤ</t>
    </rPh>
    <rPh sb="60" eb="61">
      <t>オヨ</t>
    </rPh>
    <rPh sb="63" eb="66">
      <t>ブンヤベツ</t>
    </rPh>
    <rPh sb="66" eb="68">
      <t>キョウリョク</t>
    </rPh>
    <rPh sb="70" eb="71">
      <t>ハシラ</t>
    </rPh>
    <rPh sb="76" eb="78">
      <t>オノオノ</t>
    </rPh>
    <rPh sb="79" eb="81">
      <t>サギョウ</t>
    </rPh>
    <rPh sb="81" eb="83">
      <t>ブカイ</t>
    </rPh>
    <rPh sb="84" eb="86">
      <t>カイサイ</t>
    </rPh>
    <rPh sb="90" eb="92">
      <t>ジム</t>
    </rPh>
    <rPh sb="96" eb="98">
      <t>ギロン</t>
    </rPh>
    <rPh sb="99" eb="100">
      <t>オコナ</t>
    </rPh>
    <rPh sb="106" eb="108">
      <t>ヘイセイ</t>
    </rPh>
    <rPh sb="110" eb="111">
      <t>ネン</t>
    </rPh>
    <rPh sb="112" eb="113">
      <t>ガツ</t>
    </rPh>
    <rPh sb="115" eb="117">
      <t>モテギ</t>
    </rPh>
    <rPh sb="117" eb="119">
      <t>ダイジン</t>
    </rPh>
    <rPh sb="127" eb="129">
      <t>ツウショウ</t>
    </rPh>
    <rPh sb="129" eb="131">
      <t>ダイヒョウ</t>
    </rPh>
    <rPh sb="132" eb="133">
      <t>モト</t>
    </rPh>
    <rPh sb="137" eb="138">
      <t>ダイ</t>
    </rPh>
    <rPh sb="139" eb="140">
      <t>カイ</t>
    </rPh>
    <rPh sb="140" eb="142">
      <t>カイゴウ</t>
    </rPh>
    <rPh sb="143" eb="144">
      <t>オコナ</t>
    </rPh>
    <rPh sb="147" eb="149">
      <t>ジユウ</t>
    </rPh>
    <rPh sb="150" eb="151">
      <t>ヒラ</t>
    </rPh>
    <rPh sb="154" eb="156">
      <t>ケイザイ</t>
    </rPh>
    <rPh sb="156" eb="158">
      <t>ハッテン</t>
    </rPh>
    <rPh sb="159" eb="161">
      <t>ジツゲン</t>
    </rPh>
    <rPh sb="166" eb="168">
      <t>ソウホウ</t>
    </rPh>
    <rPh sb="169" eb="171">
      <t>リエキ</t>
    </rPh>
    <rPh sb="176" eb="179">
      <t>ニチベイカン</t>
    </rPh>
    <rPh sb="180" eb="182">
      <t>ボウエキ</t>
    </rPh>
    <rPh sb="183" eb="184">
      <t>サラ</t>
    </rPh>
    <rPh sb="185" eb="187">
      <t>カクダイ</t>
    </rPh>
    <rPh sb="193" eb="195">
      <t>コクサイ</t>
    </rPh>
    <rPh sb="195" eb="197">
      <t>ケイザイ</t>
    </rPh>
    <rPh sb="197" eb="199">
      <t>モンダイ</t>
    </rPh>
    <rPh sb="201" eb="203">
      <t>ニチベイ</t>
    </rPh>
    <rPh sb="203" eb="205">
      <t>キョウリョク</t>
    </rPh>
    <rPh sb="206" eb="208">
      <t>イッソウ</t>
    </rPh>
    <rPh sb="208" eb="209">
      <t>スス</t>
    </rPh>
    <rPh sb="214" eb="217">
      <t>ジュウヨウセイ</t>
    </rPh>
    <rPh sb="218" eb="220">
      <t>ニンシキ</t>
    </rPh>
    <rPh sb="222" eb="223">
      <t>ガツ</t>
    </rPh>
    <rPh sb="228" eb="229">
      <t>ダイ</t>
    </rPh>
    <rPh sb="230" eb="231">
      <t>カイ</t>
    </rPh>
    <rPh sb="231" eb="233">
      <t>カイゴウ</t>
    </rPh>
    <rPh sb="234" eb="236">
      <t>カイサイ</t>
    </rPh>
    <rPh sb="238" eb="239">
      <t>ミギ</t>
    </rPh>
    <rPh sb="239" eb="241">
      <t>ギロン</t>
    </rPh>
    <rPh sb="242" eb="243">
      <t>ウ</t>
    </rPh>
    <rPh sb="246" eb="247">
      <t>ガツ</t>
    </rPh>
    <rPh sb="249" eb="250">
      <t>ニチ</t>
    </rPh>
    <rPh sb="251" eb="252">
      <t>オコナ</t>
    </rPh>
    <rPh sb="255" eb="257">
      <t>ニチベイ</t>
    </rPh>
    <rPh sb="257" eb="259">
      <t>シュノウ</t>
    </rPh>
    <rPh sb="259" eb="261">
      <t>カイダン</t>
    </rPh>
    <rPh sb="266" eb="268">
      <t>ニチベイ</t>
    </rPh>
    <rPh sb="268" eb="270">
      <t>リョウコク</t>
    </rPh>
    <rPh sb="271" eb="274">
      <t>ケイザイテキ</t>
    </rPh>
    <rPh sb="275" eb="276">
      <t>ムス</t>
    </rPh>
    <rPh sb="282" eb="284">
      <t>キョウコ</t>
    </rPh>
    <rPh sb="293" eb="295">
      <t>ニチベイ</t>
    </rPh>
    <rPh sb="296" eb="298">
      <t>ボウエキ</t>
    </rPh>
    <rPh sb="299" eb="302">
      <t>アンテイテキ</t>
    </rPh>
    <rPh sb="303" eb="305">
      <t>カクダイ</t>
    </rPh>
    <rPh sb="313" eb="315">
      <t>ジユウ</t>
    </rPh>
    <rPh sb="316" eb="317">
      <t>ヒラ</t>
    </rPh>
    <rPh sb="320" eb="322">
      <t>コクサイ</t>
    </rPh>
    <rPh sb="322" eb="324">
      <t>ケイザイ</t>
    </rPh>
    <rPh sb="325" eb="327">
      <t>ハッテン</t>
    </rPh>
    <rPh sb="334" eb="335">
      <t>カンガ</t>
    </rPh>
    <rPh sb="337" eb="338">
      <t>シタ</t>
    </rPh>
    <rPh sb="339" eb="341">
      <t>ニチベイ</t>
    </rPh>
    <rPh sb="341" eb="343">
      <t>ブッピン</t>
    </rPh>
    <rPh sb="343" eb="345">
      <t>ボウエキ</t>
    </rPh>
    <rPh sb="345" eb="347">
      <t>キョウテイ</t>
    </rPh>
    <rPh sb="351" eb="353">
      <t>コウショウ</t>
    </rPh>
    <rPh sb="354" eb="356">
      <t>カイシ</t>
    </rPh>
    <rPh sb="361" eb="363">
      <t>ゴウイ</t>
    </rPh>
    <rPh sb="364" eb="366">
      <t>キョウドウ</t>
    </rPh>
    <rPh sb="366" eb="368">
      <t>セイメイ</t>
    </rPh>
    <rPh sb="369" eb="371">
      <t>ハッシュツ</t>
    </rPh>
    <rPh sb="378" eb="379">
      <t>ガツ</t>
    </rPh>
    <rPh sb="381" eb="382">
      <t>ニチ</t>
    </rPh>
    <rPh sb="391" eb="392">
      <t>サイ</t>
    </rPh>
    <rPh sb="393" eb="394">
      <t>オコナ</t>
    </rPh>
    <rPh sb="397" eb="399">
      <t>ニチベイ</t>
    </rPh>
    <rPh sb="399" eb="401">
      <t>シュノウ</t>
    </rPh>
    <rPh sb="401" eb="403">
      <t>カイダン</t>
    </rPh>
    <rPh sb="408" eb="411">
      <t>リョウシュノウ</t>
    </rPh>
    <rPh sb="414" eb="415">
      <t>ガツ</t>
    </rPh>
    <rPh sb="416" eb="418">
      <t>ニチベイ</t>
    </rPh>
    <rPh sb="418" eb="420">
      <t>キョウドウ</t>
    </rPh>
    <rPh sb="420" eb="422">
      <t>セイメイ</t>
    </rPh>
    <rPh sb="423" eb="424">
      <t>シタガ</t>
    </rPh>
    <rPh sb="426" eb="428">
      <t>ニチベイ</t>
    </rPh>
    <rPh sb="428" eb="430">
      <t>ソウホウ</t>
    </rPh>
    <rPh sb="431" eb="433">
      <t>リエキ</t>
    </rPh>
    <rPh sb="439" eb="442">
      <t>ニチベイカン</t>
    </rPh>
    <rPh sb="443" eb="445">
      <t>ボウエキ</t>
    </rPh>
    <rPh sb="446" eb="448">
      <t>トウシ</t>
    </rPh>
    <rPh sb="449" eb="450">
      <t>サラ</t>
    </rPh>
    <rPh sb="451" eb="453">
      <t>カクダイ</t>
    </rPh>
    <rPh sb="456" eb="458">
      <t>コウセイ</t>
    </rPh>
    <rPh sb="463" eb="464">
      <t>モト</t>
    </rPh>
    <rPh sb="466" eb="468">
      <t>ジユウ</t>
    </rPh>
    <rPh sb="469" eb="470">
      <t>ヒラ</t>
    </rPh>
    <rPh sb="476" eb="479">
      <t>タイヘイヨウ</t>
    </rPh>
    <rPh sb="479" eb="481">
      <t>チイキ</t>
    </rPh>
    <rPh sb="482" eb="484">
      <t>ケイザイ</t>
    </rPh>
    <rPh sb="484" eb="486">
      <t>ハッテン</t>
    </rPh>
    <rPh sb="487" eb="489">
      <t>ジツゲン</t>
    </rPh>
    <rPh sb="496" eb="499">
      <t>サイカクニン</t>
    </rPh>
    <phoneticPr fontId="5"/>
  </si>
  <si>
    <t>日米・日加間の貿易・投資関係の深化やエネルギー等の分野における協力関係の強化・発展のため，日米間では，高速鉄道プロジェクトをはじめとしたインフラ開発についての協力の拡大，インターネットエコノミーに関する日米政策協力対話の実施等協力拡大，また，麻生副総理・ペンス副大統領の下での「日米経済対話」や茂木大臣・ライトハイザー通商代表の下での「自由で公正かつ相互的な貿易取引のための協議（FFR）」にて議論を進めることで一致。30年度，日米経済対話は開催されなかったものの事務レベルでの作業部会にて議論を実施，また，FFR協議は2度会合を実施し，9月26日に行われた日米首脳会談において，日米物品貿易協定について交渉を開始することに合意，共同声明を発出した。
日加間では，30年は，カナダがG7議長国を務めることもあり，首脳・閣僚等ハイレベルでの交流を一層，促進し，「日加協力新時代」を切り開くための協力を深化させる。30年度，G7サミットので日加首脳会談をはじめ，日加外相間においても，TPP11協定，NAFTA再交渉及び米国通商拡大法第232条に基づく調査等の国際貿易に関しての意見交換を実施。カナダは30年3月に署名したTPP11協定を10月29日に締結，12月30日の発効で日加間の経済連携協定が初めて成立した。</t>
    <rPh sb="0" eb="2">
      <t>ニチベイ</t>
    </rPh>
    <rPh sb="3" eb="5">
      <t>ニチカ</t>
    </rPh>
    <rPh sb="5" eb="6">
      <t>アイダ</t>
    </rPh>
    <rPh sb="7" eb="9">
      <t>ボウエキ</t>
    </rPh>
    <rPh sb="10" eb="12">
      <t>トウシ</t>
    </rPh>
    <rPh sb="12" eb="14">
      <t>カンケイ</t>
    </rPh>
    <rPh sb="15" eb="17">
      <t>シンカ</t>
    </rPh>
    <rPh sb="23" eb="24">
      <t>トウ</t>
    </rPh>
    <rPh sb="25" eb="27">
      <t>ブンヤ</t>
    </rPh>
    <rPh sb="31" eb="33">
      <t>キョウリョク</t>
    </rPh>
    <rPh sb="33" eb="35">
      <t>カンケイ</t>
    </rPh>
    <rPh sb="36" eb="38">
      <t>キョウカ</t>
    </rPh>
    <rPh sb="39" eb="41">
      <t>ハッテン</t>
    </rPh>
    <rPh sb="45" eb="48">
      <t>ニチベイカン</t>
    </rPh>
    <rPh sb="51" eb="53">
      <t>コウソク</t>
    </rPh>
    <rPh sb="53" eb="55">
      <t>テツドウ</t>
    </rPh>
    <rPh sb="72" eb="74">
      <t>カイハツ</t>
    </rPh>
    <rPh sb="79" eb="81">
      <t>キョウリョク</t>
    </rPh>
    <rPh sb="82" eb="84">
      <t>カクダイ</t>
    </rPh>
    <rPh sb="98" eb="99">
      <t>カン</t>
    </rPh>
    <rPh sb="101" eb="103">
      <t>ニチベイ</t>
    </rPh>
    <rPh sb="103" eb="105">
      <t>セイサク</t>
    </rPh>
    <rPh sb="105" eb="107">
      <t>キョウリョク</t>
    </rPh>
    <rPh sb="107" eb="109">
      <t>タイワ</t>
    </rPh>
    <rPh sb="110" eb="112">
      <t>ジッシ</t>
    </rPh>
    <rPh sb="112" eb="113">
      <t>トウ</t>
    </rPh>
    <rPh sb="113" eb="115">
      <t>キョウリョク</t>
    </rPh>
    <rPh sb="115" eb="117">
      <t>カクダイ</t>
    </rPh>
    <rPh sb="121" eb="123">
      <t>アソウ</t>
    </rPh>
    <rPh sb="123" eb="126">
      <t>フクソウリ</t>
    </rPh>
    <rPh sb="130" eb="134">
      <t>フクダイトウリョウ</t>
    </rPh>
    <rPh sb="135" eb="136">
      <t>シタ</t>
    </rPh>
    <rPh sb="139" eb="141">
      <t>ニチベイ</t>
    </rPh>
    <rPh sb="141" eb="143">
      <t>ケイザイ</t>
    </rPh>
    <rPh sb="143" eb="145">
      <t>タイワ</t>
    </rPh>
    <rPh sb="147" eb="149">
      <t>モテギ</t>
    </rPh>
    <rPh sb="149" eb="151">
      <t>ダイジン</t>
    </rPh>
    <rPh sb="159" eb="161">
      <t>ツウショウ</t>
    </rPh>
    <rPh sb="161" eb="163">
      <t>ダイヒョウ</t>
    </rPh>
    <rPh sb="164" eb="165">
      <t>モト</t>
    </rPh>
    <rPh sb="168" eb="170">
      <t>ジユウ</t>
    </rPh>
    <rPh sb="171" eb="173">
      <t>コウセイ</t>
    </rPh>
    <rPh sb="175" eb="178">
      <t>ソウゴテキ</t>
    </rPh>
    <rPh sb="179" eb="181">
      <t>ボウエキ</t>
    </rPh>
    <rPh sb="181" eb="183">
      <t>トリヒキ</t>
    </rPh>
    <rPh sb="187" eb="189">
      <t>キョウギ</t>
    </rPh>
    <rPh sb="197" eb="199">
      <t>ギロン</t>
    </rPh>
    <rPh sb="200" eb="201">
      <t>スス</t>
    </rPh>
    <rPh sb="206" eb="208">
      <t>イッチ</t>
    </rPh>
    <rPh sb="211" eb="213">
      <t>ネンド</t>
    </rPh>
    <rPh sb="214" eb="216">
      <t>ニチベイ</t>
    </rPh>
    <rPh sb="216" eb="218">
      <t>ケイザイ</t>
    </rPh>
    <rPh sb="218" eb="220">
      <t>タイワ</t>
    </rPh>
    <rPh sb="221" eb="223">
      <t>カイサイ</t>
    </rPh>
    <rPh sb="232" eb="234">
      <t>ジム</t>
    </rPh>
    <rPh sb="239" eb="241">
      <t>サギョウ</t>
    </rPh>
    <rPh sb="241" eb="243">
      <t>ブカイ</t>
    </rPh>
    <rPh sb="245" eb="247">
      <t>ギロン</t>
    </rPh>
    <rPh sb="248" eb="250">
      <t>ジッシ</t>
    </rPh>
    <rPh sb="257" eb="259">
      <t>キョウギ</t>
    </rPh>
    <rPh sb="261" eb="262">
      <t>ド</t>
    </rPh>
    <rPh sb="262" eb="264">
      <t>カイゴウ</t>
    </rPh>
    <rPh sb="265" eb="267">
      <t>ジッシ</t>
    </rPh>
    <rPh sb="270" eb="271">
      <t>ガツ</t>
    </rPh>
    <rPh sb="273" eb="274">
      <t>ニチ</t>
    </rPh>
    <rPh sb="275" eb="276">
      <t>オコナ</t>
    </rPh>
    <rPh sb="279" eb="281">
      <t>ニチベイ</t>
    </rPh>
    <rPh sb="281" eb="283">
      <t>シュノウ</t>
    </rPh>
    <rPh sb="283" eb="285">
      <t>カイダン</t>
    </rPh>
    <rPh sb="290" eb="292">
      <t>ニチベイ</t>
    </rPh>
    <rPh sb="292" eb="294">
      <t>ブッピン</t>
    </rPh>
    <rPh sb="294" eb="296">
      <t>ボウエキ</t>
    </rPh>
    <rPh sb="296" eb="298">
      <t>キョウテイ</t>
    </rPh>
    <rPh sb="302" eb="304">
      <t>コウショウ</t>
    </rPh>
    <rPh sb="305" eb="307">
      <t>カイシ</t>
    </rPh>
    <rPh sb="312" eb="314">
      <t>ゴウイ</t>
    </rPh>
    <rPh sb="315" eb="317">
      <t>キョウドウ</t>
    </rPh>
    <rPh sb="317" eb="319">
      <t>セイメイ</t>
    </rPh>
    <rPh sb="320" eb="322">
      <t>ハッシュツ</t>
    </rPh>
    <rPh sb="326" eb="328">
      <t>ニチカ</t>
    </rPh>
    <rPh sb="328" eb="329">
      <t>カン</t>
    </rPh>
    <rPh sb="407" eb="408">
      <t>ネン</t>
    </rPh>
    <rPh sb="408" eb="409">
      <t>ド</t>
    </rPh>
    <rPh sb="418" eb="420">
      <t>ニチカ</t>
    </rPh>
    <rPh sb="420" eb="422">
      <t>シュノウ</t>
    </rPh>
    <rPh sb="422" eb="424">
      <t>カイダン</t>
    </rPh>
    <rPh sb="429" eb="431">
      <t>ニチカ</t>
    </rPh>
    <rPh sb="431" eb="434">
      <t>ガイショウカン</t>
    </rPh>
    <phoneticPr fontId="5"/>
  </si>
  <si>
    <t>30年度は，カナダがG7議長国を務めることもあり，首脳・閣僚等ハイレベルでの交流を一層，促進し，「日加協力新時代」を切り開くための協力を深化させる。また，日加次官級経済協議等の枠組みを通じ重点５分野（インフラ，エネルギー，科学技術協力，ビジネス環境改善及び観光），また，NAFTA再交渉等，日本企業のビジネス環境に大きな影響を与え得る政策問題について日本企業の意見を取り入れるよう働きかけ，加えて，日加商工会議所協議会等の民間交流協力を通じ，官民連携を含む経済関係強化を進める。</t>
    <rPh sb="2" eb="4">
      <t>ネンド</t>
    </rPh>
    <rPh sb="12" eb="15">
      <t>ギチョウコク</t>
    </rPh>
    <rPh sb="16" eb="17">
      <t>ツト</t>
    </rPh>
    <rPh sb="25" eb="27">
      <t>シュノウ</t>
    </rPh>
    <rPh sb="38" eb="40">
      <t>コウリュウ</t>
    </rPh>
    <rPh sb="41" eb="43">
      <t>イッソウ</t>
    </rPh>
    <rPh sb="44" eb="46">
      <t>ソクシン</t>
    </rPh>
    <rPh sb="49" eb="51">
      <t>ニチカ</t>
    </rPh>
    <rPh sb="51" eb="53">
      <t>キョウリョク</t>
    </rPh>
    <rPh sb="53" eb="56">
      <t>シンジダイ</t>
    </rPh>
    <rPh sb="58" eb="59">
      <t>キ</t>
    </rPh>
    <rPh sb="60" eb="61">
      <t>ヒラ</t>
    </rPh>
    <rPh sb="65" eb="67">
      <t>キョウリョク</t>
    </rPh>
    <rPh sb="68" eb="70">
      <t>シンカ</t>
    </rPh>
    <rPh sb="77" eb="79">
      <t>ニチカ</t>
    </rPh>
    <rPh sb="79" eb="82">
      <t>ジカンキュウ</t>
    </rPh>
    <rPh sb="82" eb="84">
      <t>ケイザイ</t>
    </rPh>
    <rPh sb="84" eb="86">
      <t>キョウギ</t>
    </rPh>
    <rPh sb="86" eb="87">
      <t>トウ</t>
    </rPh>
    <rPh sb="88" eb="90">
      <t>ワクグ</t>
    </rPh>
    <rPh sb="92" eb="93">
      <t>ツウ</t>
    </rPh>
    <rPh sb="94" eb="96">
      <t>ジュウテン</t>
    </rPh>
    <rPh sb="97" eb="99">
      <t>ブンヤ</t>
    </rPh>
    <rPh sb="111" eb="113">
      <t>カガク</t>
    </rPh>
    <rPh sb="113" eb="115">
      <t>ギジュツ</t>
    </rPh>
    <rPh sb="115" eb="117">
      <t>キョウリョク</t>
    </rPh>
    <rPh sb="122" eb="124">
      <t>カンキョウ</t>
    </rPh>
    <rPh sb="124" eb="126">
      <t>カイゼン</t>
    </rPh>
    <rPh sb="126" eb="127">
      <t>オヨ</t>
    </rPh>
    <rPh sb="128" eb="130">
      <t>カンコウ</t>
    </rPh>
    <rPh sb="195" eb="196">
      <t>クワ</t>
    </rPh>
    <phoneticPr fontId="5"/>
  </si>
  <si>
    <t>安倍総理とトルドー首相は，「日加協力新時代」の下，TPP11等を中心に経済分野に関しても首脳間で密接に協議。6月，G7サミットでの日加首脳会談では両国間の民間連携の推進等，引き続き，二国間関係を強化。更にTPP11協定について早期に発効させることの重要性について一致。11月のAPEC首脳会議での日加首脳会談では「自由で開かれたインド太平洋」の実現に向けた具体的な協力を進めていくことで一致した。河野外相とフリーランド外相は，TPP11協定，NAFTA再交渉及び米国通商拡大法第232条に基づく調査等の国際貿易に関しての意見交換を実施。カナダは30年3月に署名したTPP11協定を10月29日に締結，12月30日の発効で日加間の経済連携協定が初めて成立した。</t>
    <rPh sb="0" eb="2">
      <t>アベ</t>
    </rPh>
    <rPh sb="2" eb="4">
      <t>ソウリ</t>
    </rPh>
    <rPh sb="9" eb="11">
      <t>シュショウ</t>
    </rPh>
    <rPh sb="14" eb="16">
      <t>ニチカ</t>
    </rPh>
    <rPh sb="16" eb="18">
      <t>キョウリョク</t>
    </rPh>
    <rPh sb="18" eb="21">
      <t>シンジダイ</t>
    </rPh>
    <rPh sb="23" eb="24">
      <t>シタ</t>
    </rPh>
    <rPh sb="30" eb="31">
      <t>トウ</t>
    </rPh>
    <rPh sb="32" eb="34">
      <t>チュウシン</t>
    </rPh>
    <rPh sb="35" eb="37">
      <t>ケイザイ</t>
    </rPh>
    <rPh sb="37" eb="39">
      <t>ブンヤ</t>
    </rPh>
    <rPh sb="40" eb="41">
      <t>カン</t>
    </rPh>
    <rPh sb="44" eb="47">
      <t>シュノウカン</t>
    </rPh>
    <rPh sb="48" eb="50">
      <t>ミッセツ</t>
    </rPh>
    <rPh sb="51" eb="53">
      <t>キョウギ</t>
    </rPh>
    <rPh sb="55" eb="56">
      <t>ガツ</t>
    </rPh>
    <rPh sb="65" eb="67">
      <t>ニチカ</t>
    </rPh>
    <rPh sb="67" eb="69">
      <t>シュノウ</t>
    </rPh>
    <rPh sb="69" eb="71">
      <t>カイダン</t>
    </rPh>
    <rPh sb="73" eb="75">
      <t>リョウコク</t>
    </rPh>
    <rPh sb="75" eb="76">
      <t>カン</t>
    </rPh>
    <rPh sb="77" eb="79">
      <t>ミンカン</t>
    </rPh>
    <rPh sb="79" eb="81">
      <t>レンケイ</t>
    </rPh>
    <rPh sb="82" eb="84">
      <t>スイシン</t>
    </rPh>
    <rPh sb="84" eb="85">
      <t>トウ</t>
    </rPh>
    <rPh sb="86" eb="87">
      <t>ヒ</t>
    </rPh>
    <rPh sb="88" eb="89">
      <t>ツヅ</t>
    </rPh>
    <rPh sb="91" eb="92">
      <t>ニ</t>
    </rPh>
    <rPh sb="92" eb="94">
      <t>コクカン</t>
    </rPh>
    <rPh sb="94" eb="96">
      <t>カンケイ</t>
    </rPh>
    <rPh sb="97" eb="99">
      <t>キョウカ</t>
    </rPh>
    <rPh sb="100" eb="101">
      <t>サラ</t>
    </rPh>
    <rPh sb="107" eb="109">
      <t>キョウテイ</t>
    </rPh>
    <rPh sb="113" eb="115">
      <t>ソウキ</t>
    </rPh>
    <rPh sb="116" eb="118">
      <t>ハッコウ</t>
    </rPh>
    <rPh sb="124" eb="127">
      <t>ジュウヨウセイ</t>
    </rPh>
    <rPh sb="131" eb="133">
      <t>イッチ</t>
    </rPh>
    <rPh sb="136" eb="137">
      <t>ガツ</t>
    </rPh>
    <rPh sb="142" eb="144">
      <t>シュノウ</t>
    </rPh>
    <rPh sb="144" eb="146">
      <t>カイギ</t>
    </rPh>
    <rPh sb="148" eb="150">
      <t>ニチカ</t>
    </rPh>
    <rPh sb="150" eb="152">
      <t>シュノウ</t>
    </rPh>
    <rPh sb="152" eb="154">
      <t>カイダン</t>
    </rPh>
    <rPh sb="157" eb="159">
      <t>ジユウ</t>
    </rPh>
    <rPh sb="160" eb="161">
      <t>ヒラ</t>
    </rPh>
    <rPh sb="167" eb="170">
      <t>タイヘイヨウ</t>
    </rPh>
    <rPh sb="172" eb="174">
      <t>ジツゲン</t>
    </rPh>
    <rPh sb="175" eb="176">
      <t>ム</t>
    </rPh>
    <rPh sb="178" eb="181">
      <t>グタイテキ</t>
    </rPh>
    <rPh sb="182" eb="184">
      <t>キョウリョク</t>
    </rPh>
    <rPh sb="185" eb="186">
      <t>スス</t>
    </rPh>
    <rPh sb="193" eb="195">
      <t>イッチ</t>
    </rPh>
    <rPh sb="198" eb="200">
      <t>コウノ</t>
    </rPh>
    <rPh sb="200" eb="202">
      <t>ガイショウ</t>
    </rPh>
    <rPh sb="209" eb="211">
      <t>ガイショウ</t>
    </rPh>
    <rPh sb="218" eb="220">
      <t>キョウテイ</t>
    </rPh>
    <rPh sb="226" eb="229">
      <t>サイコウショウ</t>
    </rPh>
    <rPh sb="229" eb="230">
      <t>オヨ</t>
    </rPh>
    <rPh sb="231" eb="233">
      <t>ベイコク</t>
    </rPh>
    <rPh sb="233" eb="235">
      <t>ツウショウ</t>
    </rPh>
    <rPh sb="235" eb="237">
      <t>カクダイ</t>
    </rPh>
    <rPh sb="237" eb="238">
      <t>ホウ</t>
    </rPh>
    <rPh sb="238" eb="239">
      <t>ダイ</t>
    </rPh>
    <rPh sb="242" eb="243">
      <t>ジョウ</t>
    </rPh>
    <rPh sb="244" eb="245">
      <t>モト</t>
    </rPh>
    <rPh sb="247" eb="249">
      <t>チョウサ</t>
    </rPh>
    <rPh sb="249" eb="250">
      <t>トウ</t>
    </rPh>
    <rPh sb="251" eb="253">
      <t>コクサイ</t>
    </rPh>
    <rPh sb="253" eb="255">
      <t>ボウエキ</t>
    </rPh>
    <rPh sb="256" eb="257">
      <t>カン</t>
    </rPh>
    <rPh sb="260" eb="262">
      <t>イケン</t>
    </rPh>
    <rPh sb="262" eb="264">
      <t>コウカン</t>
    </rPh>
    <rPh sb="265" eb="267">
      <t>ジッシ</t>
    </rPh>
    <rPh sb="274" eb="275">
      <t>ネン</t>
    </rPh>
    <rPh sb="276" eb="277">
      <t>ガツ</t>
    </rPh>
    <rPh sb="278" eb="280">
      <t>ショメイ</t>
    </rPh>
    <rPh sb="287" eb="289">
      <t>キョウテイ</t>
    </rPh>
    <rPh sb="292" eb="293">
      <t>ガツ</t>
    </rPh>
    <rPh sb="295" eb="296">
      <t>ニチ</t>
    </rPh>
    <rPh sb="297" eb="299">
      <t>テイケツ</t>
    </rPh>
    <rPh sb="302" eb="303">
      <t>ガツ</t>
    </rPh>
    <rPh sb="305" eb="306">
      <t>ニチ</t>
    </rPh>
    <rPh sb="307" eb="309">
      <t>ハッコウ</t>
    </rPh>
    <rPh sb="310" eb="312">
      <t>ニチカ</t>
    </rPh>
    <rPh sb="312" eb="313">
      <t>アイダ</t>
    </rPh>
    <rPh sb="314" eb="316">
      <t>ケイザイ</t>
    </rPh>
    <rPh sb="316" eb="318">
      <t>レンケイ</t>
    </rPh>
    <rPh sb="318" eb="320">
      <t>キョウテイ</t>
    </rPh>
    <rPh sb="321" eb="322">
      <t>ハジ</t>
    </rPh>
    <rPh sb="324" eb="326">
      <t>セイリツ</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</si>
  <si>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テキセツ</t>
    </rPh>
    <rPh sb="118" eb="120">
      <t>ヨサン</t>
    </rPh>
    <rPh sb="120" eb="122">
      <t>ヨウキュウ</t>
    </rPh>
    <rPh sb="122" eb="123">
      <t>オヨ</t>
    </rPh>
    <rPh sb="124" eb="126">
      <t>イッパン</t>
    </rPh>
    <rPh sb="126" eb="128">
      <t>キョウソウ</t>
    </rPh>
    <rPh sb="128" eb="130">
      <t>ニュウサツ</t>
    </rPh>
    <rPh sb="130" eb="131">
      <t>トウ</t>
    </rPh>
    <rPh sb="132" eb="133">
      <t>モチ</t>
    </rPh>
    <rPh sb="135" eb="137">
      <t>シッコウ</t>
    </rPh>
    <rPh sb="138" eb="139">
      <t>ツト</t>
    </rPh>
    <phoneticPr fontId="5"/>
  </si>
  <si>
    <t>１　米国
（１）日米首脳会談・外相会談等を通じて日米経済関係を強化する。
（２）日米経済対話をはじめとした日米間の各種経済対話を通じて貿易・投資の促進に向け取り組む。
（３）個別経済問題に対処する。
２　カナダ
（１）日加首脳会談・外相会談等を通じて日加経済関係を強化する。
（２）日加次官級経済協議，各種対話，民間対話等を通じて，官民連携強化を中心に幅広い協力強化を図る。</t>
    <rPh sb="2" eb="4">
      <t>ベイコク</t>
    </rPh>
    <rPh sb="8" eb="10">
      <t>ニチベイ</t>
    </rPh>
    <rPh sb="10" eb="12">
      <t>シュノウ</t>
    </rPh>
    <rPh sb="12" eb="14">
      <t>カイダン</t>
    </rPh>
    <rPh sb="15" eb="17">
      <t>ガイショウ</t>
    </rPh>
    <rPh sb="17" eb="19">
      <t>カイダン</t>
    </rPh>
    <rPh sb="19" eb="20">
      <t>トウ</t>
    </rPh>
    <rPh sb="21" eb="22">
      <t>ツウ</t>
    </rPh>
    <rPh sb="24" eb="26">
      <t>ニチベイ</t>
    </rPh>
    <rPh sb="26" eb="28">
      <t>ケイザイ</t>
    </rPh>
    <rPh sb="28" eb="30">
      <t>カンケイ</t>
    </rPh>
    <rPh sb="31" eb="33">
      <t>キョウカ</t>
    </rPh>
    <rPh sb="40" eb="42">
      <t>ニチベイ</t>
    </rPh>
    <rPh sb="42" eb="44">
      <t>ケイザイ</t>
    </rPh>
    <rPh sb="44" eb="46">
      <t>タイワ</t>
    </rPh>
    <rPh sb="53" eb="56">
      <t>ニチベイカン</t>
    </rPh>
    <rPh sb="57" eb="59">
      <t>カクシュ</t>
    </rPh>
    <rPh sb="59" eb="61">
      <t>ケイザイ</t>
    </rPh>
    <rPh sb="61" eb="63">
      <t>タイワ</t>
    </rPh>
    <rPh sb="64" eb="65">
      <t>ツウ</t>
    </rPh>
    <rPh sb="67" eb="69">
      <t>ボウエキ</t>
    </rPh>
    <rPh sb="70" eb="72">
      <t>トウシ</t>
    </rPh>
    <rPh sb="73" eb="75">
      <t>ソクシン</t>
    </rPh>
    <rPh sb="76" eb="77">
      <t>ム</t>
    </rPh>
    <rPh sb="78" eb="79">
      <t>ト</t>
    </rPh>
    <rPh sb="80" eb="81">
      <t>ク</t>
    </rPh>
    <rPh sb="87" eb="89">
      <t>コベツ</t>
    </rPh>
    <rPh sb="89" eb="91">
      <t>ケイザイ</t>
    </rPh>
    <rPh sb="91" eb="93">
      <t>モンダイ</t>
    </rPh>
    <rPh sb="94" eb="96">
      <t>タイショ</t>
    </rPh>
    <rPh sb="109" eb="111">
      <t>ニチカ</t>
    </rPh>
    <rPh sb="111" eb="113">
      <t>シュノウ</t>
    </rPh>
    <rPh sb="113" eb="115">
      <t>カイダン</t>
    </rPh>
    <rPh sb="116" eb="118">
      <t>ガイショウ</t>
    </rPh>
    <rPh sb="118" eb="120">
      <t>カイダン</t>
    </rPh>
    <rPh sb="120" eb="121">
      <t>トウ</t>
    </rPh>
    <rPh sb="122" eb="123">
      <t>ツウ</t>
    </rPh>
    <rPh sb="125" eb="127">
      <t>ニチカ</t>
    </rPh>
    <rPh sb="127" eb="129">
      <t>ケイザイ</t>
    </rPh>
    <rPh sb="129" eb="131">
      <t>カンケイ</t>
    </rPh>
    <rPh sb="132" eb="134">
      <t>キョウカ</t>
    </rPh>
    <rPh sb="141" eb="143">
      <t>ニチカ</t>
    </rPh>
    <rPh sb="143" eb="146">
      <t>ジカンキュウ</t>
    </rPh>
    <rPh sb="146" eb="148">
      <t>ケイザイ</t>
    </rPh>
    <rPh sb="148" eb="150">
      <t>キョウギ</t>
    </rPh>
    <rPh sb="151" eb="153">
      <t>カクシュ</t>
    </rPh>
    <rPh sb="153" eb="155">
      <t>タイワ</t>
    </rPh>
    <rPh sb="156" eb="158">
      <t>ミンカン</t>
    </rPh>
    <rPh sb="158" eb="160">
      <t>タイワ</t>
    </rPh>
    <rPh sb="160" eb="161">
      <t>トウ</t>
    </rPh>
    <rPh sb="162" eb="163">
      <t>ツウ</t>
    </rPh>
    <rPh sb="166" eb="168">
      <t>カンミン</t>
    </rPh>
    <rPh sb="168" eb="170">
      <t>レンケイ</t>
    </rPh>
    <rPh sb="170" eb="172">
      <t>キョウカ</t>
    </rPh>
    <rPh sb="173" eb="175">
      <t>チュウシン</t>
    </rPh>
    <rPh sb="176" eb="178">
      <t>ハバヒロ</t>
    </rPh>
    <rPh sb="179" eb="181">
      <t>キョウリョク</t>
    </rPh>
    <rPh sb="184" eb="18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</si>
</sst>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183028</xdr:colOff>
      <xdr:row>740</xdr:row>
      <xdr:rowOff>334663</xdr:rowOff>
    </xdr:from>
    <xdr:to>
      <xdr:col>37</xdr:col>
      <xdr:colOff>122017</xdr:colOff>
      <xdr:row>743</xdr:row>
      <xdr:rowOff>128719</xdr:rowOff>
    </xdr:to>
    <xdr:sp macro="" textlink="">
      <xdr:nvSpPr>
        <xdr:cNvPr id="4" name="角丸四角形 2">
          <a:extLst>
            <a:ext uri="{FF2B5EF4-FFF2-40B4-BE49-F238E27FC236}">
              <a16:creationId xmlns:a16="http://schemas.microsoft.com/office/drawing/2014/main" id="{E1DB4D13-45FA-4774-A182-96DDD2508015}"/>
            </a:ext>
          </a:extLst>
        </xdr:cNvPr>
        <xdr:cNvSpPr/>
      </xdr:nvSpPr>
      <xdr:spPr>
        <a:xfrm>
          <a:off x="3954928" y="71524513"/>
          <a:ext cx="3920439" cy="879906"/>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３２百万円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11</xdr:col>
      <xdr:colOff>13608</xdr:colOff>
      <xdr:row>745</xdr:row>
      <xdr:rowOff>25749</xdr:rowOff>
    </xdr:from>
    <xdr:to>
      <xdr:col>23</xdr:col>
      <xdr:colOff>41965</xdr:colOff>
      <xdr:row>750</xdr:row>
      <xdr:rowOff>340179</xdr:rowOff>
    </xdr:to>
    <xdr:sp macro="" textlink="">
      <xdr:nvSpPr>
        <xdr:cNvPr id="5" name="角丸四角形 2">
          <a:extLst>
            <a:ext uri="{FF2B5EF4-FFF2-40B4-BE49-F238E27FC236}">
              <a16:creationId xmlns:a16="http://schemas.microsoft.com/office/drawing/2014/main" id="{E1DB4D13-45FA-4774-A182-96DDD2508015}"/>
            </a:ext>
          </a:extLst>
        </xdr:cNvPr>
        <xdr:cNvSpPr/>
      </xdr:nvSpPr>
      <xdr:spPr>
        <a:xfrm>
          <a:off x="2258787" y="73722035"/>
          <a:ext cx="2477642" cy="2083358"/>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　１９名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会議参加旅費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4891</xdr:colOff>
      <xdr:row>745</xdr:row>
      <xdr:rowOff>44791</xdr:rowOff>
    </xdr:from>
    <xdr:to>
      <xdr:col>44</xdr:col>
      <xdr:colOff>190500</xdr:colOff>
      <xdr:row>750</xdr:row>
      <xdr:rowOff>340178</xdr:rowOff>
    </xdr:to>
    <xdr:sp macro="" textlink="">
      <xdr:nvSpPr>
        <xdr:cNvPr id="6" name="角丸四角形 2">
          <a:extLst>
            <a:ext uri="{FF2B5EF4-FFF2-40B4-BE49-F238E27FC236}">
              <a16:creationId xmlns:a16="http://schemas.microsoft.com/office/drawing/2014/main" id="{E1DB4D13-45FA-4774-A182-96DDD2508015}"/>
            </a:ext>
          </a:extLst>
        </xdr:cNvPr>
        <xdr:cNvSpPr/>
      </xdr:nvSpPr>
      <xdr:spPr>
        <a:xfrm>
          <a:off x="6740427" y="73741077"/>
          <a:ext cx="2430787" cy="206431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随意契約（公募）</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期間業務職員　１名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非常勤職員賃金</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752</xdr:row>
      <xdr:rowOff>25747</xdr:rowOff>
    </xdr:from>
    <xdr:to>
      <xdr:col>23</xdr:col>
      <xdr:colOff>3344</xdr:colOff>
      <xdr:row>757</xdr:row>
      <xdr:rowOff>312964</xdr:rowOff>
    </xdr:to>
    <xdr:sp macro="" textlink="">
      <xdr:nvSpPr>
        <xdr:cNvPr id="7" name="角丸四角形 2">
          <a:extLst>
            <a:ext uri="{FF2B5EF4-FFF2-40B4-BE49-F238E27FC236}">
              <a16:creationId xmlns:a16="http://schemas.microsoft.com/office/drawing/2014/main" id="{E1DB4D13-45FA-4774-A182-96DDD2508015}"/>
            </a:ext>
          </a:extLst>
        </xdr:cNvPr>
        <xdr:cNvSpPr/>
      </xdr:nvSpPr>
      <xdr:spPr>
        <a:xfrm>
          <a:off x="2272393" y="76198533"/>
          <a:ext cx="2425415" cy="201532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Ｃ</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a:t>
          </a:r>
          <a:r>
            <a:rPr kumimoji="1" lang="en-US" altLang="ja-JP" sz="1200" baseline="0">
              <a:latin typeface="ＭＳ ゴシック" panose="020B0609070205080204" pitchFamily="49" charset="-128"/>
              <a:ea typeface="ＭＳ ゴシック" panose="020B0609070205080204" pitchFamily="49" charset="-128"/>
            </a:rPr>
            <a:t> Washington Publishers</a:t>
          </a:r>
          <a:r>
            <a:rPr kumimoji="1" lang="ja-JP" altLang="en-US" sz="1200" baseline="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 US Trade</a:t>
          </a:r>
        </a:p>
        <a:p>
          <a:pPr algn="ct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759</xdr:row>
      <xdr:rowOff>19050</xdr:rowOff>
    </xdr:from>
    <xdr:to>
      <xdr:col>23</xdr:col>
      <xdr:colOff>28574</xdr:colOff>
      <xdr:row>764</xdr:row>
      <xdr:rowOff>312964</xdr:rowOff>
    </xdr:to>
    <xdr:sp macro="" textlink="">
      <xdr:nvSpPr>
        <xdr:cNvPr id="8" name="角丸四角形 2">
          <a:extLst>
            <a:ext uri="{FF2B5EF4-FFF2-40B4-BE49-F238E27FC236}">
              <a16:creationId xmlns:a16="http://schemas.microsoft.com/office/drawing/2014/main" id="{E1DB4D13-45FA-4774-A182-96DDD2508015}"/>
            </a:ext>
          </a:extLst>
        </xdr:cNvPr>
        <xdr:cNvSpPr/>
      </xdr:nvSpPr>
      <xdr:spPr>
        <a:xfrm>
          <a:off x="2272393" y="78600300"/>
          <a:ext cx="2450645" cy="199480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Ｅ</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一般競争入札（最低価格）</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会計課取り纏め</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ワシントンウォッチ社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ワシントンウォッチ購読料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19050</xdr:colOff>
      <xdr:row>766</xdr:row>
      <xdr:rowOff>24493</xdr:rowOff>
    </xdr:from>
    <xdr:to>
      <xdr:col>44</xdr:col>
      <xdr:colOff>190500</xdr:colOff>
      <xdr:row>771</xdr:row>
      <xdr:rowOff>299357</xdr:rowOff>
    </xdr:to>
    <xdr:sp macro="" textlink="">
      <xdr:nvSpPr>
        <xdr:cNvPr id="9" name="角丸四角形 2">
          <a:extLst>
            <a:ext uri="{FF2B5EF4-FFF2-40B4-BE49-F238E27FC236}">
              <a16:creationId xmlns:a16="http://schemas.microsoft.com/office/drawing/2014/main" id="{E1DB4D13-45FA-4774-A182-96DDD2508015}"/>
            </a:ext>
          </a:extLst>
        </xdr:cNvPr>
        <xdr:cNvSpPr/>
      </xdr:nvSpPr>
      <xdr:spPr>
        <a:xfrm>
          <a:off x="6754586" y="80986993"/>
          <a:ext cx="2416628" cy="1921328"/>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Ｇ</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California Strategy</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コンサルタント料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0</xdr:colOff>
      <xdr:row>752</xdr:row>
      <xdr:rowOff>38100</xdr:rowOff>
    </xdr:from>
    <xdr:to>
      <xdr:col>44</xdr:col>
      <xdr:colOff>190500</xdr:colOff>
      <xdr:row>758</xdr:row>
      <xdr:rowOff>0</xdr:rowOff>
    </xdr:to>
    <xdr:sp macro="" textlink="">
      <xdr:nvSpPr>
        <xdr:cNvPr id="10" name="角丸四角形 2">
          <a:extLst>
            <a:ext uri="{FF2B5EF4-FFF2-40B4-BE49-F238E27FC236}">
              <a16:creationId xmlns:a16="http://schemas.microsoft.com/office/drawing/2014/main" id="{E1DB4D13-45FA-4774-A182-96DDD2508015}"/>
            </a:ext>
          </a:extLst>
        </xdr:cNvPr>
        <xdr:cNvSpPr/>
      </xdr:nvSpPr>
      <xdr:spPr>
        <a:xfrm>
          <a:off x="6735536" y="76210886"/>
          <a:ext cx="2435678" cy="203018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Ｄ</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Trade Reports International</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〔Washington Trade Daily</a:t>
          </a: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38099</xdr:colOff>
      <xdr:row>759</xdr:row>
      <xdr:rowOff>38100</xdr:rowOff>
    </xdr:from>
    <xdr:to>
      <xdr:col>44</xdr:col>
      <xdr:colOff>204106</xdr:colOff>
      <xdr:row>764</xdr:row>
      <xdr:rowOff>312964</xdr:rowOff>
    </xdr:to>
    <xdr:sp macro="" textlink="">
      <xdr:nvSpPr>
        <xdr:cNvPr id="11" name="角丸四角形 2">
          <a:extLst>
            <a:ext uri="{FF2B5EF4-FFF2-40B4-BE49-F238E27FC236}">
              <a16:creationId xmlns:a16="http://schemas.microsoft.com/office/drawing/2014/main" id="{E1DB4D13-45FA-4774-A182-96DDD2508015}"/>
            </a:ext>
          </a:extLst>
        </xdr:cNvPr>
        <xdr:cNvSpPr/>
      </xdr:nvSpPr>
      <xdr:spPr>
        <a:xfrm>
          <a:off x="6773635" y="78619350"/>
          <a:ext cx="2411185" cy="197575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Ｆ</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ﾌﾞﾙｰﾑﾊﾞｰｸﾞ</a:t>
          </a:r>
          <a:r>
            <a:rPr kumimoji="1" lang="en-US" altLang="ja-JP" sz="1200">
              <a:latin typeface="ＭＳ ゴシック" panose="020B0609070205080204" pitchFamily="49" charset="-128"/>
              <a:ea typeface="ＭＳ ゴシック" panose="020B0609070205080204" pitchFamily="49" charset="-128"/>
            </a:rPr>
            <a:t>L.P.</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ﾌﾞﾙｰﾑﾊﾞｰｸﾞｵﾝﾗｲﾝｻｰﾋﾞｽ利用料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28</xdr:col>
      <xdr:colOff>0</xdr:colOff>
      <xdr:row>744</xdr:row>
      <xdr:rowOff>0</xdr:rowOff>
    </xdr:from>
    <xdr:to>
      <xdr:col>28</xdr:col>
      <xdr:colOff>13607</xdr:colOff>
      <xdr:row>768</xdr:row>
      <xdr:rowOff>13607</xdr:rowOff>
    </xdr:to>
    <xdr:cxnSp macro="">
      <xdr:nvCxnSpPr>
        <xdr:cNvPr id="19" name="直線コネクタ 18"/>
        <xdr:cNvCxnSpPr/>
      </xdr:nvCxnSpPr>
      <xdr:spPr>
        <a:xfrm flipH="1">
          <a:off x="5715000" y="72117857"/>
          <a:ext cx="13607" cy="8313964"/>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747</xdr:row>
      <xdr:rowOff>0</xdr:rowOff>
    </xdr:from>
    <xdr:to>
      <xdr:col>31</xdr:col>
      <xdr:colOff>190500</xdr:colOff>
      <xdr:row>747</xdr:row>
      <xdr:rowOff>0</xdr:rowOff>
    </xdr:to>
    <xdr:cxnSp macro="">
      <xdr:nvCxnSpPr>
        <xdr:cNvPr id="23" name="直線矢印コネクタ 22"/>
        <xdr:cNvCxnSpPr/>
      </xdr:nvCxnSpPr>
      <xdr:spPr>
        <a:xfrm>
          <a:off x="4898571" y="73179214"/>
          <a:ext cx="1619250"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1</xdr:colOff>
      <xdr:row>754</xdr:row>
      <xdr:rowOff>13607</xdr:rowOff>
    </xdr:from>
    <xdr:to>
      <xdr:col>31</xdr:col>
      <xdr:colOff>190501</xdr:colOff>
      <xdr:row>754</xdr:row>
      <xdr:rowOff>13607</xdr:rowOff>
    </xdr:to>
    <xdr:cxnSp macro="">
      <xdr:nvCxnSpPr>
        <xdr:cNvPr id="24" name="直線矢印コネクタ 23"/>
        <xdr:cNvCxnSpPr/>
      </xdr:nvCxnSpPr>
      <xdr:spPr>
        <a:xfrm>
          <a:off x="4898572" y="75669321"/>
          <a:ext cx="1619250"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27214</xdr:colOff>
      <xdr:row>761</xdr:row>
      <xdr:rowOff>13607</xdr:rowOff>
    </xdr:from>
    <xdr:to>
      <xdr:col>32</xdr:col>
      <xdr:colOff>13606</xdr:colOff>
      <xdr:row>761</xdr:row>
      <xdr:rowOff>13607</xdr:rowOff>
    </xdr:to>
    <xdr:cxnSp macro="">
      <xdr:nvCxnSpPr>
        <xdr:cNvPr id="25" name="直線矢印コネクタ 24"/>
        <xdr:cNvCxnSpPr/>
      </xdr:nvCxnSpPr>
      <xdr:spPr>
        <a:xfrm>
          <a:off x="4925785" y="78050571"/>
          <a:ext cx="1619250"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28</xdr:col>
      <xdr:colOff>13607</xdr:colOff>
      <xdr:row>768</xdr:row>
      <xdr:rowOff>0</xdr:rowOff>
    </xdr:from>
    <xdr:to>
      <xdr:col>32</xdr:col>
      <xdr:colOff>13607</xdr:colOff>
      <xdr:row>768</xdr:row>
      <xdr:rowOff>13607</xdr:rowOff>
    </xdr:to>
    <xdr:cxnSp macro="">
      <xdr:nvCxnSpPr>
        <xdr:cNvPr id="27" name="直線矢印コネクタ 26"/>
        <xdr:cNvCxnSpPr/>
      </xdr:nvCxnSpPr>
      <xdr:spPr>
        <a:xfrm>
          <a:off x="5728607" y="80418214"/>
          <a:ext cx="816429" cy="1360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v>
      </c>
      <c r="AT2" s="220"/>
      <c r="AU2" s="220"/>
      <c r="AV2" s="52" t="str">
        <f>IF(AW2="", "", "-")</f>
        <v/>
      </c>
      <c r="AW2" s="400"/>
      <c r="AX2" s="400"/>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4" t="s">
        <v>22</v>
      </c>
      <c r="B7" s="825"/>
      <c r="C7" s="825"/>
      <c r="D7" s="825"/>
      <c r="E7" s="825"/>
      <c r="F7" s="826"/>
      <c r="G7" s="827" t="s">
        <v>576</v>
      </c>
      <c r="H7" s="828"/>
      <c r="I7" s="828"/>
      <c r="J7" s="828"/>
      <c r="K7" s="828"/>
      <c r="L7" s="828"/>
      <c r="M7" s="828"/>
      <c r="N7" s="828"/>
      <c r="O7" s="828"/>
      <c r="P7" s="828"/>
      <c r="Q7" s="828"/>
      <c r="R7" s="828"/>
      <c r="S7" s="828"/>
      <c r="T7" s="828"/>
      <c r="U7" s="828"/>
      <c r="V7" s="828"/>
      <c r="W7" s="828"/>
      <c r="X7" s="829"/>
      <c r="Y7" s="398" t="s">
        <v>516</v>
      </c>
      <c r="Z7" s="296"/>
      <c r="AA7" s="296"/>
      <c r="AB7" s="296"/>
      <c r="AC7" s="296"/>
      <c r="AD7" s="399"/>
      <c r="AE7" s="386" t="s">
        <v>577</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585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75" customHeight="1">
      <c r="A10" s="739" t="s">
        <v>30</v>
      </c>
      <c r="B10" s="740"/>
      <c r="C10" s="740"/>
      <c r="D10" s="740"/>
      <c r="E10" s="740"/>
      <c r="F10" s="740"/>
      <c r="G10" s="672" t="s">
        <v>698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32</v>
      </c>
      <c r="Q13" s="109"/>
      <c r="R13" s="109"/>
      <c r="S13" s="109"/>
      <c r="T13" s="109"/>
      <c r="U13" s="109"/>
      <c r="V13" s="110"/>
      <c r="W13" s="108">
        <v>39</v>
      </c>
      <c r="X13" s="109"/>
      <c r="Y13" s="109"/>
      <c r="Z13" s="109"/>
      <c r="AA13" s="109"/>
      <c r="AB13" s="109"/>
      <c r="AC13" s="110"/>
      <c r="AD13" s="108">
        <v>38</v>
      </c>
      <c r="AE13" s="109"/>
      <c r="AF13" s="109"/>
      <c r="AG13" s="109"/>
      <c r="AH13" s="109"/>
      <c r="AI13" s="109"/>
      <c r="AJ13" s="110"/>
      <c r="AK13" s="108">
        <v>39</v>
      </c>
      <c r="AL13" s="109"/>
      <c r="AM13" s="109"/>
      <c r="AN13" s="109"/>
      <c r="AO13" s="109"/>
      <c r="AP13" s="109"/>
      <c r="AQ13" s="110"/>
      <c r="AR13" s="105"/>
      <c r="AS13" s="106"/>
      <c r="AT13" s="106"/>
      <c r="AU13" s="106"/>
      <c r="AV13" s="106"/>
      <c r="AW13" s="106"/>
      <c r="AX13" s="397"/>
    </row>
    <row r="14" spans="1:50" ht="21" customHeight="1">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579</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v>2</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5"/>
      <c r="AS17" s="395"/>
      <c r="AT17" s="395"/>
      <c r="AU17" s="395"/>
      <c r="AV17" s="395"/>
      <c r="AW17" s="395"/>
      <c r="AX17" s="396"/>
    </row>
    <row r="18" spans="1:50" ht="24.75" customHeight="1">
      <c r="A18" s="142"/>
      <c r="B18" s="143"/>
      <c r="C18" s="143"/>
      <c r="D18" s="143"/>
      <c r="E18" s="143"/>
      <c r="F18" s="144"/>
      <c r="G18" s="746"/>
      <c r="H18" s="747"/>
      <c r="I18" s="734" t="s">
        <v>20</v>
      </c>
      <c r="J18" s="735"/>
      <c r="K18" s="735"/>
      <c r="L18" s="735"/>
      <c r="M18" s="735"/>
      <c r="N18" s="735"/>
      <c r="O18" s="736"/>
      <c r="P18" s="114">
        <f>SUM(P13:V17)</f>
        <v>34</v>
      </c>
      <c r="Q18" s="115"/>
      <c r="R18" s="115"/>
      <c r="S18" s="115"/>
      <c r="T18" s="115"/>
      <c r="U18" s="115"/>
      <c r="V18" s="116"/>
      <c r="W18" s="114">
        <f>SUM(W13:AC17)</f>
        <v>39</v>
      </c>
      <c r="X18" s="115"/>
      <c r="Y18" s="115"/>
      <c r="Z18" s="115"/>
      <c r="AA18" s="115"/>
      <c r="AB18" s="115"/>
      <c r="AC18" s="116"/>
      <c r="AD18" s="114">
        <f>SUM(AD13:AJ17)</f>
        <v>38</v>
      </c>
      <c r="AE18" s="115"/>
      <c r="AF18" s="115"/>
      <c r="AG18" s="115"/>
      <c r="AH18" s="115"/>
      <c r="AI18" s="115"/>
      <c r="AJ18" s="116"/>
      <c r="AK18" s="114">
        <f>SUM(AK13:AQ17)</f>
        <v>39</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34</v>
      </c>
      <c r="Q19" s="109"/>
      <c r="R19" s="109"/>
      <c r="S19" s="109"/>
      <c r="T19" s="109"/>
      <c r="U19" s="109"/>
      <c r="V19" s="110"/>
      <c r="W19" s="108">
        <v>39</v>
      </c>
      <c r="X19" s="109"/>
      <c r="Y19" s="109"/>
      <c r="Z19" s="109"/>
      <c r="AA19" s="109"/>
      <c r="AB19" s="109"/>
      <c r="AC19" s="110"/>
      <c r="AD19" s="108">
        <v>32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0.84210526315789469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2" t="s">
        <v>478</v>
      </c>
      <c r="H21" s="923"/>
      <c r="I21" s="923"/>
      <c r="J21" s="923"/>
      <c r="K21" s="923"/>
      <c r="L21" s="923"/>
      <c r="M21" s="923"/>
      <c r="N21" s="923"/>
      <c r="O21" s="923"/>
      <c r="P21" s="539">
        <f>IF(P19=0, "-", SUM(P19)/SUM(P13,P14))</f>
        <v>1.0625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0.84210526315789469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16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581</v>
      </c>
      <c r="H24" s="190"/>
      <c r="I24" s="190"/>
      <c r="J24" s="190"/>
      <c r="K24" s="190"/>
      <c r="L24" s="190"/>
      <c r="M24" s="190"/>
      <c r="N24" s="190"/>
      <c r="O24" s="191"/>
      <c r="P24" s="108">
        <v>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582</v>
      </c>
      <c r="H25" s="190"/>
      <c r="I25" s="190"/>
      <c r="J25" s="190"/>
      <c r="K25" s="190"/>
      <c r="L25" s="190"/>
      <c r="M25" s="190"/>
      <c r="N25" s="190"/>
      <c r="O25" s="191"/>
      <c r="P25" s="108">
        <v>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583</v>
      </c>
      <c r="H26" s="190"/>
      <c r="I26" s="190"/>
      <c r="J26" s="190"/>
      <c r="K26" s="190"/>
      <c r="L26" s="190"/>
      <c r="M26" s="190"/>
      <c r="N26" s="190"/>
      <c r="O26" s="191"/>
      <c r="P26" s="108">
        <v>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584</v>
      </c>
      <c r="H27" s="190"/>
      <c r="I27" s="190"/>
      <c r="J27" s="190"/>
      <c r="K27" s="190"/>
      <c r="L27" s="190"/>
      <c r="M27" s="190"/>
      <c r="N27" s="190"/>
      <c r="O27" s="191"/>
      <c r="P27" s="108">
        <v>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09" t="s">
        <v>473</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536</v>
      </c>
      <c r="AF30" s="390"/>
      <c r="AG30" s="390"/>
      <c r="AH30" s="391"/>
      <c r="AI30" s="389" t="s">
        <v>533</v>
      </c>
      <c r="AJ30" s="390"/>
      <c r="AK30" s="390"/>
      <c r="AL30" s="391"/>
      <c r="AM30" s="392" t="s">
        <v>528</v>
      </c>
      <c r="AN30" s="392"/>
      <c r="AO30" s="392"/>
      <c r="AP30" s="389"/>
      <c r="AQ30" s="638" t="s">
        <v>354</v>
      </c>
      <c r="AR30" s="639"/>
      <c r="AS30" s="639"/>
      <c r="AT30" s="640"/>
      <c r="AU30" s="393" t="s">
        <v>253</v>
      </c>
      <c r="AV30" s="393"/>
      <c r="AW30" s="393"/>
      <c r="AX30" s="394"/>
    </row>
    <row r="31" spans="1:50" ht="18.75" hidden="1"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c r="AR31" s="136"/>
      <c r="AS31" s="137" t="s">
        <v>355</v>
      </c>
      <c r="AT31" s="172"/>
      <c r="AU31" s="271"/>
      <c r="AV31" s="271"/>
      <c r="AW31" s="382" t="s">
        <v>300</v>
      </c>
      <c r="AX31" s="383"/>
    </row>
    <row r="32" spans="1:50" ht="23.25" hidden="1" customHeight="1">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41" t="s">
        <v>12</v>
      </c>
      <c r="Z32" s="549"/>
      <c r="AA32" s="550"/>
      <c r="AB32" s="551"/>
      <c r="AC32" s="551"/>
      <c r="AD32" s="551"/>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3.25" hidden="1"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3.25" hidden="1"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ht="23.25" hidden="1" customHeight="1">
      <c r="A35" s="893" t="s">
        <v>506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hidden="1"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c r="A37" s="641" t="s">
        <v>473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536</v>
      </c>
      <c r="AF37" s="372"/>
      <c r="AG37" s="372"/>
      <c r="AH37" s="373"/>
      <c r="AI37" s="371" t="s">
        <v>533</v>
      </c>
      <c r="AJ37" s="372"/>
      <c r="AK37" s="372"/>
      <c r="AL37" s="373"/>
      <c r="AM37" s="378" t="s">
        <v>528</v>
      </c>
      <c r="AN37" s="378"/>
      <c r="AO37" s="378"/>
      <c r="AP37" s="371"/>
      <c r="AQ37" s="267" t="s">
        <v>354</v>
      </c>
      <c r="AR37" s="268"/>
      <c r="AS37" s="268"/>
      <c r="AT37" s="269"/>
      <c r="AU37" s="384" t="s">
        <v>253</v>
      </c>
      <c r="AV37" s="384"/>
      <c r="AW37" s="384"/>
      <c r="AX37" s="385"/>
    </row>
    <row r="38" spans="1:50" ht="18.75" hidden="1"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1" t="s">
        <v>12</v>
      </c>
      <c r="Z39" s="549"/>
      <c r="AA39" s="550"/>
      <c r="AB39" s="551"/>
      <c r="AC39" s="551"/>
      <c r="AD39" s="55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c r="A42" s="893" t="s">
        <v>506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c r="A44" s="641" t="s">
        <v>473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536</v>
      </c>
      <c r="AF44" s="372"/>
      <c r="AG44" s="372"/>
      <c r="AH44" s="373"/>
      <c r="AI44" s="371" t="s">
        <v>533</v>
      </c>
      <c r="AJ44" s="372"/>
      <c r="AK44" s="372"/>
      <c r="AL44" s="373"/>
      <c r="AM44" s="378" t="s">
        <v>528</v>
      </c>
      <c r="AN44" s="378"/>
      <c r="AO44" s="378"/>
      <c r="AP44" s="371"/>
      <c r="AQ44" s="267" t="s">
        <v>354</v>
      </c>
      <c r="AR44" s="268"/>
      <c r="AS44" s="268"/>
      <c r="AT44" s="269"/>
      <c r="AU44" s="384" t="s">
        <v>253</v>
      </c>
      <c r="AV44" s="384"/>
      <c r="AW44" s="384"/>
      <c r="AX44" s="385"/>
    </row>
    <row r="45" spans="1:50" ht="18.75" hidden="1"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c r="A49" s="893" t="s">
        <v>506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c r="A51" s="512" t="s">
        <v>473</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536</v>
      </c>
      <c r="AF51" s="372"/>
      <c r="AG51" s="372"/>
      <c r="AH51" s="373"/>
      <c r="AI51" s="371" t="s">
        <v>533</v>
      </c>
      <c r="AJ51" s="372"/>
      <c r="AK51" s="372"/>
      <c r="AL51" s="373"/>
      <c r="AM51" s="378" t="s">
        <v>529</v>
      </c>
      <c r="AN51" s="378"/>
      <c r="AO51" s="378"/>
      <c r="AP51" s="371"/>
      <c r="AQ51" s="267" t="s">
        <v>354</v>
      </c>
      <c r="AR51" s="268"/>
      <c r="AS51" s="268"/>
      <c r="AT51" s="269"/>
      <c r="AU51" s="380" t="s">
        <v>253</v>
      </c>
      <c r="AV51" s="380"/>
      <c r="AW51" s="380"/>
      <c r="AX51" s="381"/>
    </row>
    <row r="52" spans="1:50" ht="18.75" hidden="1"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c r="A56" s="893" t="s">
        <v>506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c r="A58" s="512" t="s">
        <v>473</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537</v>
      </c>
      <c r="AF58" s="372"/>
      <c r="AG58" s="372"/>
      <c r="AH58" s="373"/>
      <c r="AI58" s="371" t="s">
        <v>533</v>
      </c>
      <c r="AJ58" s="372"/>
      <c r="AK58" s="372"/>
      <c r="AL58" s="373"/>
      <c r="AM58" s="378" t="s">
        <v>528</v>
      </c>
      <c r="AN58" s="378"/>
      <c r="AO58" s="378"/>
      <c r="AP58" s="371"/>
      <c r="AQ58" s="267" t="s">
        <v>354</v>
      </c>
      <c r="AR58" s="268"/>
      <c r="AS58" s="268"/>
      <c r="AT58" s="269"/>
      <c r="AU58" s="380" t="s">
        <v>253</v>
      </c>
      <c r="AV58" s="380"/>
      <c r="AW58" s="380"/>
      <c r="AX58" s="381"/>
    </row>
    <row r="59" spans="1:50" ht="18.75" hidden="1"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c r="A63" s="893" t="s">
        <v>506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71" t="s">
        <v>536</v>
      </c>
      <c r="AF65" s="372"/>
      <c r="AG65" s="372"/>
      <c r="AH65" s="373"/>
      <c r="AI65" s="371" t="s">
        <v>533</v>
      </c>
      <c r="AJ65" s="372"/>
      <c r="AK65" s="372"/>
      <c r="AL65" s="373"/>
      <c r="AM65" s="378" t="s">
        <v>528</v>
      </c>
      <c r="AN65" s="378"/>
      <c r="AO65" s="378"/>
      <c r="AP65" s="371"/>
      <c r="AQ65" s="863" t="s">
        <v>354</v>
      </c>
      <c r="AR65" s="859"/>
      <c r="AS65" s="859"/>
      <c r="AT65" s="860"/>
      <c r="AU65" s="972" t="s">
        <v>253</v>
      </c>
      <c r="AV65" s="972"/>
      <c r="AW65" s="972"/>
      <c r="AX65" s="973"/>
    </row>
    <row r="66" spans="1:50"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6"/>
      <c r="AG66" s="336"/>
      <c r="AH66" s="337"/>
      <c r="AI66" s="335"/>
      <c r="AJ66" s="336"/>
      <c r="AK66" s="336"/>
      <c r="AL66" s="337"/>
      <c r="AM66" s="379"/>
      <c r="AN66" s="379"/>
      <c r="AO66" s="379"/>
      <c r="AP66" s="335"/>
      <c r="AQ66" s="270"/>
      <c r="AR66" s="271"/>
      <c r="AS66" s="861" t="s">
        <v>355</v>
      </c>
      <c r="AT66" s="862"/>
      <c r="AU66" s="271"/>
      <c r="AV66" s="271"/>
      <c r="AW66" s="861" t="s">
        <v>472</v>
      </c>
      <c r="AX66" s="974"/>
    </row>
    <row r="67" spans="1:50" ht="23.25" hidden="1" customHeight="1">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496</v>
      </c>
      <c r="AC67" s="947"/>
      <c r="AD67" s="94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4" t="s">
        <v>54</v>
      </c>
      <c r="Z68" s="184"/>
      <c r="AA68" s="185"/>
      <c r="AB68" s="970" t="s">
        <v>496</v>
      </c>
      <c r="AC68" s="970"/>
      <c r="AD68" s="97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4" t="s">
        <v>13</v>
      </c>
      <c r="Z69" s="184"/>
      <c r="AA69" s="185"/>
      <c r="AB69" s="971" t="s">
        <v>497</v>
      </c>
      <c r="AC69" s="971"/>
      <c r="AD69" s="971"/>
      <c r="AE69" s="812"/>
      <c r="AF69" s="813"/>
      <c r="AG69" s="813"/>
      <c r="AH69" s="813"/>
      <c r="AI69" s="812"/>
      <c r="AJ69" s="813"/>
      <c r="AK69" s="813"/>
      <c r="AL69" s="813"/>
      <c r="AM69" s="812"/>
      <c r="AN69" s="813"/>
      <c r="AO69" s="813"/>
      <c r="AP69" s="813"/>
      <c r="AQ69" s="367"/>
      <c r="AR69" s="368"/>
      <c r="AS69" s="368"/>
      <c r="AT69" s="369"/>
      <c r="AU69" s="368"/>
      <c r="AV69" s="368"/>
      <c r="AW69" s="368"/>
      <c r="AX69" s="370"/>
    </row>
    <row r="70" spans="1:50" ht="23.25" hidden="1" customHeight="1">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495</v>
      </c>
      <c r="X70" s="940"/>
      <c r="Y70" s="945" t="s">
        <v>12</v>
      </c>
      <c r="Z70" s="945"/>
      <c r="AA70" s="946"/>
      <c r="AB70" s="947" t="s">
        <v>496</v>
      </c>
      <c r="AC70" s="947"/>
      <c r="AD70" s="94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4" t="s">
        <v>54</v>
      </c>
      <c r="Z71" s="184"/>
      <c r="AA71" s="185"/>
      <c r="AB71" s="970" t="s">
        <v>496</v>
      </c>
      <c r="AC71" s="970"/>
      <c r="AD71" s="97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4" t="s">
        <v>13</v>
      </c>
      <c r="Z72" s="184"/>
      <c r="AA72" s="185"/>
      <c r="AB72" s="971" t="s">
        <v>497</v>
      </c>
      <c r="AC72" s="971"/>
      <c r="AD72" s="97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3" t="s">
        <v>253</v>
      </c>
      <c r="AV73" s="134"/>
      <c r="AW73" s="134"/>
      <c r="AX73" s="135"/>
    </row>
    <row r="74" spans="1:50" ht="18.75" hidden="1" customHeight="1">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c r="A75" s="838"/>
      <c r="B75" s="839"/>
      <c r="C75" s="839"/>
      <c r="D75" s="839"/>
      <c r="E75" s="839"/>
      <c r="F75" s="840"/>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c r="A76" s="838"/>
      <c r="B76" s="839"/>
      <c r="C76" s="839"/>
      <c r="D76" s="839"/>
      <c r="E76" s="839"/>
      <c r="F76" s="840"/>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c r="A77" s="838"/>
      <c r="B77" s="839"/>
      <c r="C77" s="839"/>
      <c r="D77" s="839"/>
      <c r="E77" s="839"/>
      <c r="F77" s="840"/>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c r="A78" s="907" t="s">
        <v>509</v>
      </c>
      <c r="B78" s="908"/>
      <c r="C78" s="908"/>
      <c r="D78" s="908"/>
      <c r="E78" s="905" t="s">
        <v>451</v>
      </c>
      <c r="F78" s="906"/>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customHeight="1">
      <c r="A80" s="519" t="s">
        <v>266</v>
      </c>
      <c r="B80" s="842" t="s">
        <v>465</v>
      </c>
      <c r="C80" s="843"/>
      <c r="D80" s="843"/>
      <c r="E80" s="843"/>
      <c r="F80" s="844"/>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8"/>
    </row>
    <row r="81" spans="1:60" ht="22.5" customHeight="1">
      <c r="A81" s="520"/>
      <c r="B81" s="845"/>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80.099999999999994" customHeight="1">
      <c r="A82" s="520"/>
      <c r="B82" s="845"/>
      <c r="C82" s="552"/>
      <c r="D82" s="552"/>
      <c r="E82" s="552"/>
      <c r="F82" s="553"/>
      <c r="G82" s="501" t="s">
        <v>586</v>
      </c>
      <c r="H82" s="501"/>
      <c r="I82" s="501"/>
      <c r="J82" s="501"/>
      <c r="K82" s="501"/>
      <c r="L82" s="501"/>
      <c r="M82" s="501"/>
      <c r="N82" s="501"/>
      <c r="O82" s="501"/>
      <c r="P82" s="501"/>
      <c r="Q82" s="501"/>
      <c r="R82" s="501"/>
      <c r="S82" s="501"/>
      <c r="T82" s="501"/>
      <c r="U82" s="501"/>
      <c r="V82" s="501"/>
      <c r="W82" s="501"/>
      <c r="X82" s="501"/>
      <c r="Y82" s="501"/>
      <c r="Z82" s="501"/>
      <c r="AA82" s="752"/>
      <c r="AB82" s="500" t="s">
        <v>694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80.099999999999994" customHeight="1">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80.099999999999994" customHeight="1">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customHeight="1">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v>1</v>
      </c>
      <c r="AR86" s="271"/>
      <c r="AS86" s="137" t="s">
        <v>355</v>
      </c>
      <c r="AT86" s="172"/>
      <c r="AU86" s="271"/>
      <c r="AV86" s="271"/>
      <c r="AW86" s="382" t="s">
        <v>300</v>
      </c>
      <c r="AX86" s="383"/>
      <c r="AY86" s="10"/>
      <c r="AZ86" s="10"/>
      <c r="BA86" s="10"/>
      <c r="BB86" s="10"/>
      <c r="BC86" s="10"/>
      <c r="BD86" s="10"/>
      <c r="BE86" s="10"/>
      <c r="BF86" s="10"/>
      <c r="BG86" s="10"/>
      <c r="BH86" s="10"/>
    </row>
    <row r="87" spans="1:60" ht="39.950000000000003" customHeight="1">
      <c r="A87" s="520"/>
      <c r="B87" s="552"/>
      <c r="C87" s="552"/>
      <c r="D87" s="552"/>
      <c r="E87" s="552"/>
      <c r="F87" s="553"/>
      <c r="G87" s="230" t="s">
        <v>587</v>
      </c>
      <c r="H87" s="161"/>
      <c r="I87" s="161"/>
      <c r="J87" s="161"/>
      <c r="K87" s="161"/>
      <c r="L87" s="161"/>
      <c r="M87" s="161"/>
      <c r="N87" s="161"/>
      <c r="O87" s="231"/>
      <c r="P87" s="161" t="s">
        <v>588</v>
      </c>
      <c r="Q87" s="799"/>
      <c r="R87" s="799"/>
      <c r="S87" s="799"/>
      <c r="T87" s="799"/>
      <c r="U87" s="799"/>
      <c r="V87" s="799"/>
      <c r="W87" s="799"/>
      <c r="X87" s="800"/>
      <c r="Y87" s="755" t="s">
        <v>62</v>
      </c>
      <c r="Z87" s="756"/>
      <c r="AA87" s="757"/>
      <c r="AB87" s="551" t="s">
        <v>591</v>
      </c>
      <c r="AC87" s="551"/>
      <c r="AD87" s="551"/>
      <c r="AE87" s="367">
        <v>53894</v>
      </c>
      <c r="AF87" s="368"/>
      <c r="AG87" s="368"/>
      <c r="AH87" s="368"/>
      <c r="AI87" s="367">
        <v>50426</v>
      </c>
      <c r="AJ87" s="368"/>
      <c r="AK87" s="368"/>
      <c r="AL87" s="368"/>
      <c r="AM87" s="367">
        <v>24070</v>
      </c>
      <c r="AN87" s="368"/>
      <c r="AO87" s="368"/>
      <c r="AP87" s="368"/>
      <c r="AQ87" s="111" t="s">
        <v>594</v>
      </c>
      <c r="AR87" s="112"/>
      <c r="AS87" s="112"/>
      <c r="AT87" s="113"/>
      <c r="AU87" s="368" t="s">
        <v>594</v>
      </c>
      <c r="AV87" s="368"/>
      <c r="AW87" s="368"/>
      <c r="AX87" s="370"/>
    </row>
    <row r="88" spans="1:60" ht="39.950000000000003"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592</v>
      </c>
      <c r="AC88" s="522"/>
      <c r="AD88" s="522"/>
      <c r="AE88" s="367" t="s">
        <v>593</v>
      </c>
      <c r="AF88" s="368"/>
      <c r="AG88" s="368"/>
      <c r="AH88" s="368"/>
      <c r="AI88" s="367">
        <v>53327</v>
      </c>
      <c r="AJ88" s="368"/>
      <c r="AK88" s="368"/>
      <c r="AL88" s="368"/>
      <c r="AM88" s="367">
        <v>52879</v>
      </c>
      <c r="AN88" s="368"/>
      <c r="AO88" s="368"/>
      <c r="AP88" s="368"/>
      <c r="AQ88" s="111">
        <v>24070</v>
      </c>
      <c r="AR88" s="112"/>
      <c r="AS88" s="112"/>
      <c r="AT88" s="113"/>
      <c r="AU88" s="368" t="s">
        <v>594</v>
      </c>
      <c r="AV88" s="368"/>
      <c r="AW88" s="368"/>
      <c r="AX88" s="370"/>
      <c r="AY88" s="10"/>
      <c r="AZ88" s="10"/>
      <c r="BA88" s="10"/>
      <c r="BB88" s="10"/>
      <c r="BC88" s="10"/>
    </row>
    <row r="89" spans="1:60" ht="39.950000000000003"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7" t="s">
        <v>596</v>
      </c>
      <c r="AF89" s="368"/>
      <c r="AG89" s="368"/>
      <c r="AH89" s="368"/>
      <c r="AI89" s="367">
        <v>-5.4</v>
      </c>
      <c r="AJ89" s="368"/>
      <c r="AK89" s="368"/>
      <c r="AL89" s="368"/>
      <c r="AM89" s="367">
        <v>-54.48</v>
      </c>
      <c r="AN89" s="368"/>
      <c r="AO89" s="368"/>
      <c r="AP89" s="368"/>
      <c r="AQ89" s="111" t="s">
        <v>594</v>
      </c>
      <c r="AR89" s="112"/>
      <c r="AS89" s="112"/>
      <c r="AT89" s="113"/>
      <c r="AU89" s="368" t="s">
        <v>594</v>
      </c>
      <c r="AV89" s="368"/>
      <c r="AW89" s="368"/>
      <c r="AX89" s="370"/>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customHeight="1">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v>1</v>
      </c>
      <c r="AR96" s="271"/>
      <c r="AS96" s="137" t="s">
        <v>355</v>
      </c>
      <c r="AT96" s="172"/>
      <c r="AU96" s="271"/>
      <c r="AV96" s="271"/>
      <c r="AW96" s="382" t="s">
        <v>300</v>
      </c>
      <c r="AX96" s="383"/>
    </row>
    <row r="97" spans="1:60" ht="39.950000000000003" customHeight="1">
      <c r="A97" s="520"/>
      <c r="B97" s="552"/>
      <c r="C97" s="552"/>
      <c r="D97" s="552"/>
      <c r="E97" s="552"/>
      <c r="F97" s="553"/>
      <c r="G97" s="230" t="s">
        <v>590</v>
      </c>
      <c r="H97" s="161"/>
      <c r="I97" s="161"/>
      <c r="J97" s="161"/>
      <c r="K97" s="161"/>
      <c r="L97" s="161"/>
      <c r="M97" s="161"/>
      <c r="N97" s="161"/>
      <c r="O97" s="231"/>
      <c r="P97" s="161" t="s">
        <v>589</v>
      </c>
      <c r="Q97" s="799"/>
      <c r="R97" s="799"/>
      <c r="S97" s="799"/>
      <c r="T97" s="799"/>
      <c r="U97" s="799"/>
      <c r="V97" s="799"/>
      <c r="W97" s="799"/>
      <c r="X97" s="800"/>
      <c r="Y97" s="755" t="s">
        <v>62</v>
      </c>
      <c r="Z97" s="756"/>
      <c r="AA97" s="757"/>
      <c r="AB97" s="409" t="s">
        <v>591</v>
      </c>
      <c r="AC97" s="410"/>
      <c r="AD97" s="411"/>
      <c r="AE97" s="367">
        <v>6880</v>
      </c>
      <c r="AF97" s="368"/>
      <c r="AG97" s="368"/>
      <c r="AH97" s="369"/>
      <c r="AI97" s="367">
        <v>6177</v>
      </c>
      <c r="AJ97" s="368"/>
      <c r="AK97" s="368"/>
      <c r="AL97" s="369"/>
      <c r="AM97" s="367">
        <v>5958</v>
      </c>
      <c r="AN97" s="368"/>
      <c r="AO97" s="368"/>
      <c r="AP97" s="368"/>
      <c r="AQ97" s="111" t="s">
        <v>594</v>
      </c>
      <c r="AR97" s="112"/>
      <c r="AS97" s="112"/>
      <c r="AT97" s="113"/>
      <c r="AU97" s="368" t="s">
        <v>594</v>
      </c>
      <c r="AV97" s="368"/>
      <c r="AW97" s="368"/>
      <c r="AX97" s="370"/>
      <c r="AY97" s="10"/>
      <c r="AZ97" s="10"/>
      <c r="BA97" s="10"/>
      <c r="BB97" s="10"/>
      <c r="BC97" s="10"/>
    </row>
    <row r="98" spans="1:60" ht="39.950000000000003"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t="s">
        <v>594</v>
      </c>
      <c r="AC98" s="301"/>
      <c r="AD98" s="302"/>
      <c r="AE98" s="367" t="s">
        <v>594</v>
      </c>
      <c r="AF98" s="368"/>
      <c r="AG98" s="368"/>
      <c r="AH98" s="369"/>
      <c r="AI98" s="367">
        <v>5745</v>
      </c>
      <c r="AJ98" s="368"/>
      <c r="AK98" s="368"/>
      <c r="AL98" s="369"/>
      <c r="AM98" s="367">
        <v>5738</v>
      </c>
      <c r="AN98" s="368"/>
      <c r="AO98" s="368"/>
      <c r="AP98" s="368"/>
      <c r="AQ98" s="111">
        <v>5958</v>
      </c>
      <c r="AR98" s="112"/>
      <c r="AS98" s="112"/>
      <c r="AT98" s="113"/>
      <c r="AU98" s="368" t="s">
        <v>594</v>
      </c>
      <c r="AV98" s="368"/>
      <c r="AW98" s="368"/>
      <c r="AX98" s="370"/>
      <c r="AY98" s="10"/>
      <c r="AZ98" s="10"/>
      <c r="BA98" s="10"/>
      <c r="BB98" s="10"/>
      <c r="BC98" s="10"/>
      <c r="BD98" s="10"/>
      <c r="BE98" s="10"/>
      <c r="BF98" s="10"/>
      <c r="BG98" s="10"/>
      <c r="BH98" s="10"/>
    </row>
    <row r="99" spans="1:60" ht="39.950000000000003" customHeight="1" thickBot="1">
      <c r="A99" s="521"/>
      <c r="B99" s="876"/>
      <c r="C99" s="876"/>
      <c r="D99" s="876"/>
      <c r="E99" s="876"/>
      <c r="F99" s="877"/>
      <c r="G99" s="235"/>
      <c r="H99" s="164"/>
      <c r="I99" s="164"/>
      <c r="J99" s="164"/>
      <c r="K99" s="164"/>
      <c r="L99" s="164"/>
      <c r="M99" s="164"/>
      <c r="N99" s="164"/>
      <c r="O99" s="236"/>
      <c r="P99" s="304"/>
      <c r="Q99" s="304"/>
      <c r="R99" s="304"/>
      <c r="S99" s="304"/>
      <c r="T99" s="304"/>
      <c r="U99" s="304"/>
      <c r="V99" s="304"/>
      <c r="W99" s="304"/>
      <c r="X99" s="803"/>
      <c r="Y99" s="480" t="s">
        <v>13</v>
      </c>
      <c r="Z99" s="481"/>
      <c r="AA99" s="482"/>
      <c r="AB99" s="462" t="s">
        <v>14</v>
      </c>
      <c r="AC99" s="463"/>
      <c r="AD99" s="464"/>
      <c r="AE99" s="815" t="s">
        <v>595</v>
      </c>
      <c r="AF99" s="816"/>
      <c r="AG99" s="816"/>
      <c r="AH99" s="841"/>
      <c r="AI99" s="815">
        <v>7.51</v>
      </c>
      <c r="AJ99" s="816"/>
      <c r="AK99" s="816"/>
      <c r="AL99" s="841"/>
      <c r="AM99" s="815">
        <v>3.83</v>
      </c>
      <c r="AN99" s="816"/>
      <c r="AO99" s="816"/>
      <c r="AP99" s="816"/>
      <c r="AQ99" s="817" t="s">
        <v>594</v>
      </c>
      <c r="AR99" s="818"/>
      <c r="AS99" s="818"/>
      <c r="AT99" s="819"/>
      <c r="AU99" s="816" t="s">
        <v>597</v>
      </c>
      <c r="AV99" s="816"/>
      <c r="AW99" s="816"/>
      <c r="AX99" s="820"/>
    </row>
    <row r="100" spans="1:60" ht="31.5" customHeight="1">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3" t="s">
        <v>11</v>
      </c>
      <c r="AC100" s="853"/>
      <c r="AD100" s="853"/>
      <c r="AE100" s="821" t="s">
        <v>536</v>
      </c>
      <c r="AF100" s="822"/>
      <c r="AG100" s="822"/>
      <c r="AH100" s="823"/>
      <c r="AI100" s="821" t="s">
        <v>533</v>
      </c>
      <c r="AJ100" s="822"/>
      <c r="AK100" s="822"/>
      <c r="AL100" s="823"/>
      <c r="AM100" s="821" t="s">
        <v>529</v>
      </c>
      <c r="AN100" s="822"/>
      <c r="AO100" s="822"/>
      <c r="AP100" s="823"/>
      <c r="AQ100" s="924" t="s">
        <v>522</v>
      </c>
      <c r="AR100" s="925"/>
      <c r="AS100" s="925"/>
      <c r="AT100" s="926"/>
      <c r="AU100" s="924" t="s">
        <v>519</v>
      </c>
      <c r="AV100" s="925"/>
      <c r="AW100" s="925"/>
      <c r="AX100" s="927"/>
    </row>
    <row r="101" spans="1:60" ht="23.25" customHeight="1">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1" t="s">
        <v>55</v>
      </c>
      <c r="Z101" s="715"/>
      <c r="AA101" s="716"/>
      <c r="AB101" s="551" t="s">
        <v>598</v>
      </c>
      <c r="AC101" s="551"/>
      <c r="AD101" s="551"/>
      <c r="AE101" s="367">
        <v>18</v>
      </c>
      <c r="AF101" s="368"/>
      <c r="AG101" s="368"/>
      <c r="AH101" s="369"/>
      <c r="AI101" s="367">
        <v>20</v>
      </c>
      <c r="AJ101" s="368"/>
      <c r="AK101" s="368"/>
      <c r="AL101" s="369"/>
      <c r="AM101" s="367">
        <v>19</v>
      </c>
      <c r="AN101" s="368"/>
      <c r="AO101" s="368"/>
      <c r="AP101" s="369"/>
      <c r="AQ101" s="367" t="s">
        <v>599</v>
      </c>
      <c r="AR101" s="368"/>
      <c r="AS101" s="368"/>
      <c r="AT101" s="369"/>
      <c r="AU101" s="367" t="s">
        <v>594</v>
      </c>
      <c r="AV101" s="368"/>
      <c r="AW101" s="368"/>
      <c r="AX101" s="369"/>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598</v>
      </c>
      <c r="AC102" s="551"/>
      <c r="AD102" s="551"/>
      <c r="AE102" s="361">
        <v>15</v>
      </c>
      <c r="AF102" s="361"/>
      <c r="AG102" s="361"/>
      <c r="AH102" s="361"/>
      <c r="AI102" s="361">
        <v>11</v>
      </c>
      <c r="AJ102" s="361"/>
      <c r="AK102" s="361"/>
      <c r="AL102" s="361"/>
      <c r="AM102" s="361">
        <v>17</v>
      </c>
      <c r="AN102" s="361"/>
      <c r="AO102" s="361"/>
      <c r="AP102" s="361"/>
      <c r="AQ102" s="812">
        <v>16</v>
      </c>
      <c r="AR102" s="813"/>
      <c r="AS102" s="813"/>
      <c r="AT102" s="814"/>
      <c r="AU102" s="812"/>
      <c r="AV102" s="813"/>
      <c r="AW102" s="813"/>
      <c r="AX102" s="814"/>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3" t="s">
        <v>522</v>
      </c>
      <c r="AR103" s="364"/>
      <c r="AS103" s="364"/>
      <c r="AT103" s="365"/>
      <c r="AU103" s="363" t="s">
        <v>519</v>
      </c>
      <c r="AV103" s="364"/>
      <c r="AW103" s="364"/>
      <c r="AX103" s="366"/>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2"/>
      <c r="AV105" s="813"/>
      <c r="AW105" s="813"/>
      <c r="AX105" s="814"/>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3" t="s">
        <v>522</v>
      </c>
      <c r="AR106" s="364"/>
      <c r="AS106" s="364"/>
      <c r="AT106" s="365"/>
      <c r="AU106" s="363" t="s">
        <v>519</v>
      </c>
      <c r="AV106" s="364"/>
      <c r="AW106" s="364"/>
      <c r="AX106" s="366"/>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2"/>
      <c r="AV108" s="813"/>
      <c r="AW108" s="813"/>
      <c r="AX108" s="814"/>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3" t="s">
        <v>522</v>
      </c>
      <c r="AR109" s="364"/>
      <c r="AS109" s="364"/>
      <c r="AT109" s="365"/>
      <c r="AU109" s="363" t="s">
        <v>519</v>
      </c>
      <c r="AV109" s="364"/>
      <c r="AW109" s="364"/>
      <c r="AX109" s="366"/>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2"/>
      <c r="AV111" s="813"/>
      <c r="AW111" s="813"/>
      <c r="AX111" s="814"/>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3" t="s">
        <v>522</v>
      </c>
      <c r="AR112" s="364"/>
      <c r="AS112" s="364"/>
      <c r="AT112" s="365"/>
      <c r="AU112" s="363" t="s">
        <v>519</v>
      </c>
      <c r="AV112" s="364"/>
      <c r="AW112" s="364"/>
      <c r="AX112" s="366"/>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8" t="s">
        <v>523</v>
      </c>
      <c r="AR115" s="339"/>
      <c r="AS115" s="339"/>
      <c r="AT115" s="339"/>
      <c r="AU115" s="339"/>
      <c r="AV115" s="339"/>
      <c r="AW115" s="339"/>
      <c r="AX115" s="340"/>
    </row>
    <row r="116" spans="1:50" ht="23.25" customHeight="1">
      <c r="A116" s="292"/>
      <c r="B116" s="293"/>
      <c r="C116" s="293"/>
      <c r="D116" s="293"/>
      <c r="E116" s="293"/>
      <c r="F116" s="294"/>
      <c r="G116" s="354" t="s">
        <v>606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600</v>
      </c>
      <c r="AC116" s="301"/>
      <c r="AD116" s="302"/>
      <c r="AE116" s="361">
        <v>1.5</v>
      </c>
      <c r="AF116" s="361"/>
      <c r="AG116" s="361"/>
      <c r="AH116" s="361"/>
      <c r="AI116" s="361">
        <v>1.35</v>
      </c>
      <c r="AJ116" s="361"/>
      <c r="AK116" s="361"/>
      <c r="AL116" s="361"/>
      <c r="AM116" s="361">
        <v>0.64</v>
      </c>
      <c r="AN116" s="361"/>
      <c r="AO116" s="361"/>
      <c r="AP116" s="361"/>
      <c r="AQ116" s="367">
        <v>1.06</v>
      </c>
      <c r="AR116" s="368"/>
      <c r="AS116" s="368"/>
      <c r="AT116" s="368"/>
      <c r="AU116" s="368"/>
      <c r="AV116" s="368"/>
      <c r="AW116" s="368"/>
      <c r="AX116" s="370"/>
    </row>
    <row r="117" spans="1:50" ht="46.5" customHeight="1" thickBo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c r="AC117" s="345"/>
      <c r="AD117" s="346"/>
      <c r="AE117" s="306" t="s">
        <v>601</v>
      </c>
      <c r="AF117" s="306"/>
      <c r="AG117" s="306"/>
      <c r="AH117" s="306"/>
      <c r="AI117" s="306" t="s">
        <v>602</v>
      </c>
      <c r="AJ117" s="306"/>
      <c r="AK117" s="306"/>
      <c r="AL117" s="306"/>
      <c r="AM117" s="306" t="s">
        <v>604</v>
      </c>
      <c r="AN117" s="306"/>
      <c r="AO117" s="306"/>
      <c r="AP117" s="306"/>
      <c r="AQ117" s="306" t="s">
        <v>603</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8" t="s">
        <v>523</v>
      </c>
      <c r="AR118" s="339"/>
      <c r="AS118" s="339"/>
      <c r="AT118" s="339"/>
      <c r="AU118" s="339"/>
      <c r="AV118" s="339"/>
      <c r="AW118" s="339"/>
      <c r="AX118" s="340"/>
    </row>
    <row r="119" spans="1:50" ht="23.25" hidden="1" customHeight="1">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8" t="s">
        <v>523</v>
      </c>
      <c r="AR121" s="339"/>
      <c r="AS121" s="339"/>
      <c r="AT121" s="339"/>
      <c r="AU121" s="339"/>
      <c r="AV121" s="339"/>
      <c r="AW121" s="339"/>
      <c r="AX121" s="340"/>
    </row>
    <row r="122" spans="1:50" ht="23.25" hidden="1" customHeight="1">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8" t="s">
        <v>523</v>
      </c>
      <c r="AR124" s="339"/>
      <c r="AS124" s="339"/>
      <c r="AT124" s="339"/>
      <c r="AU124" s="339"/>
      <c r="AV124" s="339"/>
      <c r="AW124" s="339"/>
      <c r="AX124" s="340"/>
    </row>
    <row r="125" spans="1:50" ht="23.25" hidden="1" customHeight="1">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536</v>
      </c>
      <c r="AF127" s="298"/>
      <c r="AG127" s="298"/>
      <c r="AH127" s="299"/>
      <c r="AI127" s="303" t="s">
        <v>533</v>
      </c>
      <c r="AJ127" s="298"/>
      <c r="AK127" s="298"/>
      <c r="AL127" s="299"/>
      <c r="AM127" s="303" t="s">
        <v>528</v>
      </c>
      <c r="AN127" s="298"/>
      <c r="AO127" s="298"/>
      <c r="AP127" s="299"/>
      <c r="AQ127" s="338" t="s">
        <v>523</v>
      </c>
      <c r="AR127" s="339"/>
      <c r="AS127" s="339"/>
      <c r="AT127" s="339"/>
      <c r="AU127" s="339"/>
      <c r="AV127" s="339"/>
      <c r="AW127" s="339"/>
      <c r="AX127" s="340"/>
    </row>
    <row r="128" spans="1:50" ht="23.25" hidden="1" customHeight="1">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1"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1" ht="45" customHeight="1">
      <c r="A130" s="989" t="s">
        <v>566</v>
      </c>
      <c r="B130" s="987"/>
      <c r="C130" s="986" t="s">
        <v>358</v>
      </c>
      <c r="D130" s="987"/>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1" ht="45" customHeight="1">
      <c r="A131" s="990"/>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1" ht="18.75" hidden="1" customHeight="1">
      <c r="A132" s="99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1" ht="18.75" hidden="1" customHeight="1">
      <c r="A133" s="99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594</v>
      </c>
      <c r="AR133" s="271"/>
      <c r="AS133" s="137" t="s">
        <v>355</v>
      </c>
      <c r="AT133" s="172"/>
      <c r="AU133" s="136" t="s">
        <v>594</v>
      </c>
      <c r="AV133" s="136"/>
      <c r="AW133" s="137" t="s">
        <v>300</v>
      </c>
      <c r="AX133" s="138"/>
    </row>
    <row r="134" spans="1:51" ht="39.75" hidden="1" customHeight="1">
      <c r="A134" s="990"/>
      <c r="B134" s="252"/>
      <c r="C134" s="251"/>
      <c r="D134" s="252"/>
      <c r="E134" s="251"/>
      <c r="F134" s="314"/>
      <c r="G134" s="230" t="s">
        <v>609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610</v>
      </c>
      <c r="AC134" s="221"/>
      <c r="AD134" s="221"/>
      <c r="AE134" s="266" t="s">
        <v>611</v>
      </c>
      <c r="AF134" s="112"/>
      <c r="AG134" s="112"/>
      <c r="AH134" s="112"/>
      <c r="AI134" s="266" t="s">
        <v>594</v>
      </c>
      <c r="AJ134" s="112"/>
      <c r="AK134" s="112"/>
      <c r="AL134" s="112"/>
      <c r="AM134" s="266" t="s">
        <v>594</v>
      </c>
      <c r="AN134" s="112"/>
      <c r="AO134" s="112"/>
      <c r="AP134" s="112"/>
      <c r="AQ134" s="266" t="s">
        <v>594</v>
      </c>
      <c r="AR134" s="112"/>
      <c r="AS134" s="112"/>
      <c r="AT134" s="112"/>
      <c r="AU134" s="266" t="s">
        <v>594</v>
      </c>
      <c r="AV134" s="112"/>
      <c r="AW134" s="112"/>
      <c r="AX134" s="222"/>
    </row>
    <row r="135" spans="1:51" ht="39.75" hidden="1" customHeight="1">
      <c r="A135" s="99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611</v>
      </c>
      <c r="AF135" s="112"/>
      <c r="AG135" s="112"/>
      <c r="AH135" s="112"/>
      <c r="AI135" s="266" t="s">
        <v>594</v>
      </c>
      <c r="AJ135" s="112"/>
      <c r="AK135" s="112"/>
      <c r="AL135" s="112"/>
      <c r="AM135" s="266" t="s">
        <v>594</v>
      </c>
      <c r="AN135" s="112"/>
      <c r="AO135" s="112"/>
      <c r="AP135" s="112"/>
      <c r="AQ135" s="266" t="s">
        <v>594</v>
      </c>
      <c r="AR135" s="112"/>
      <c r="AS135" s="112"/>
      <c r="AT135" s="112"/>
      <c r="AU135" s="266" t="s">
        <v>594</v>
      </c>
      <c r="AV135" s="112"/>
      <c r="AW135" s="112"/>
      <c r="AX135" s="222"/>
    </row>
    <row r="136" spans="1:51" ht="18.75" hidden="1" customHeight="1">
      <c r="A136" s="99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1" ht="18.75" hidden="1" customHeight="1">
      <c r="A137" s="99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1" ht="39.75" hidden="1" customHeight="1">
      <c r="A138" s="99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1" ht="39.75" hidden="1" customHeight="1">
      <c r="A139" s="99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1" ht="18.75" hidden="1" customHeight="1">
      <c r="A140" s="99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1" ht="18.75" hidden="1" customHeight="1">
      <c r="A141" s="99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1" ht="39.75" hidden="1" customHeight="1">
      <c r="A142" s="99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1" ht="39.75" hidden="1" customHeight="1">
      <c r="A143" s="99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1" ht="18.75" hidden="1" customHeight="1">
      <c r="A144" s="99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0"/>
      <c r="B154" s="252"/>
      <c r="C154" s="251"/>
      <c r="D154" s="252"/>
      <c r="E154" s="251"/>
      <c r="F154" s="314"/>
      <c r="G154" s="230" t="s">
        <v>612</v>
      </c>
      <c r="H154" s="161"/>
      <c r="I154" s="161"/>
      <c r="J154" s="161"/>
      <c r="K154" s="161"/>
      <c r="L154" s="161"/>
      <c r="M154" s="161"/>
      <c r="N154" s="161"/>
      <c r="O154" s="161"/>
      <c r="P154" s="231"/>
      <c r="Q154" s="160" t="s">
        <v>613</v>
      </c>
      <c r="R154" s="161"/>
      <c r="S154" s="161"/>
      <c r="T154" s="161"/>
      <c r="U154" s="161"/>
      <c r="V154" s="161"/>
      <c r="W154" s="161"/>
      <c r="X154" s="161"/>
      <c r="Y154" s="161"/>
      <c r="Z154" s="161"/>
      <c r="AA154" s="919"/>
      <c r="AB154" s="255" t="s">
        <v>614</v>
      </c>
      <c r="AC154" s="256"/>
      <c r="AD154" s="256"/>
      <c r="AE154" s="261" t="s">
        <v>615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90" customHeight="1">
      <c r="A157" s="99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0"/>
      <c r="AB157" s="257"/>
      <c r="AC157" s="258"/>
      <c r="AD157" s="258"/>
      <c r="AE157" s="160" t="s">
        <v>616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0" customHeight="1">
      <c r="A158" s="99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99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99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50.1" customHeight="1">
      <c r="A161" s="990"/>
      <c r="B161" s="252"/>
      <c r="C161" s="251"/>
      <c r="D161" s="252"/>
      <c r="E161" s="251"/>
      <c r="F161" s="314"/>
      <c r="G161" s="230" t="s">
        <v>612</v>
      </c>
      <c r="H161" s="161"/>
      <c r="I161" s="161"/>
      <c r="J161" s="161"/>
      <c r="K161" s="161"/>
      <c r="L161" s="161"/>
      <c r="M161" s="161"/>
      <c r="N161" s="161"/>
      <c r="O161" s="161"/>
      <c r="P161" s="231"/>
      <c r="Q161" s="160" t="s">
        <v>613</v>
      </c>
      <c r="R161" s="161"/>
      <c r="S161" s="161"/>
      <c r="T161" s="161"/>
      <c r="U161" s="161"/>
      <c r="V161" s="161"/>
      <c r="W161" s="161"/>
      <c r="X161" s="161"/>
      <c r="Y161" s="161"/>
      <c r="Z161" s="161"/>
      <c r="AA161" s="919"/>
      <c r="AB161" s="255" t="s">
        <v>614</v>
      </c>
      <c r="AC161" s="256"/>
      <c r="AD161" s="256"/>
      <c r="AE161" s="261" t="s">
        <v>617</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50.1" customHeight="1">
      <c r="A162" s="99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99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69.95" customHeight="1">
      <c r="A164" s="99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0"/>
      <c r="AB164" s="257"/>
      <c r="AC164" s="258"/>
      <c r="AD164" s="258"/>
      <c r="AE164" s="160" t="s">
        <v>618</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69.95" customHeight="1">
      <c r="A165" s="99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c r="A166" s="99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c r="A167" s="99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0" customHeight="1">
      <c r="A168" s="990"/>
      <c r="B168" s="252"/>
      <c r="C168" s="251"/>
      <c r="D168" s="252"/>
      <c r="E168" s="251"/>
      <c r="F168" s="314"/>
      <c r="G168" s="230" t="s">
        <v>612</v>
      </c>
      <c r="H168" s="161"/>
      <c r="I168" s="161"/>
      <c r="J168" s="161"/>
      <c r="K168" s="161"/>
      <c r="L168" s="161"/>
      <c r="M168" s="161"/>
      <c r="N168" s="161"/>
      <c r="O168" s="161"/>
      <c r="P168" s="231"/>
      <c r="Q168" s="160" t="s">
        <v>613</v>
      </c>
      <c r="R168" s="161"/>
      <c r="S168" s="161"/>
      <c r="T168" s="161"/>
      <c r="U168" s="161"/>
      <c r="V168" s="161"/>
      <c r="W168" s="161"/>
      <c r="X168" s="161"/>
      <c r="Y168" s="161"/>
      <c r="Z168" s="161"/>
      <c r="AA168" s="919"/>
      <c r="AB168" s="255" t="s">
        <v>619</v>
      </c>
      <c r="AC168" s="256"/>
      <c r="AD168" s="256"/>
      <c r="AE168" s="261" t="s">
        <v>620</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0" customHeight="1">
      <c r="A169" s="99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c r="A170" s="99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60" customHeight="1">
      <c r="A171" s="99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0"/>
      <c r="AB171" s="257"/>
      <c r="AC171" s="258"/>
      <c r="AD171" s="258"/>
      <c r="AE171" s="160" t="s">
        <v>621</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60" customHeight="1">
      <c r="A172" s="99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customHeight="1">
      <c r="A173" s="99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customHeight="1">
      <c r="A174" s="99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69.95" customHeight="1">
      <c r="A175" s="990"/>
      <c r="B175" s="252"/>
      <c r="C175" s="251"/>
      <c r="D175" s="252"/>
      <c r="E175" s="251"/>
      <c r="F175" s="314"/>
      <c r="G175" s="230" t="s">
        <v>612</v>
      </c>
      <c r="H175" s="161"/>
      <c r="I175" s="161"/>
      <c r="J175" s="161"/>
      <c r="K175" s="161"/>
      <c r="L175" s="161"/>
      <c r="M175" s="161"/>
      <c r="N175" s="161"/>
      <c r="O175" s="161"/>
      <c r="P175" s="231"/>
      <c r="Q175" s="160" t="s">
        <v>613</v>
      </c>
      <c r="R175" s="161"/>
      <c r="S175" s="161"/>
      <c r="T175" s="161"/>
      <c r="U175" s="161"/>
      <c r="V175" s="161"/>
      <c r="W175" s="161"/>
      <c r="X175" s="161"/>
      <c r="Y175" s="161"/>
      <c r="Z175" s="161"/>
      <c r="AA175" s="919"/>
      <c r="AB175" s="255" t="s">
        <v>622</v>
      </c>
      <c r="AC175" s="256"/>
      <c r="AD175" s="256"/>
      <c r="AE175" s="261" t="s">
        <v>692</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69.95" customHeight="1">
      <c r="A176" s="99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1" ht="25.5" customHeight="1">
      <c r="A177" s="99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1" ht="120" customHeight="1">
      <c r="A178" s="99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0"/>
      <c r="AB178" s="257"/>
      <c r="AC178" s="258"/>
      <c r="AD178" s="258"/>
      <c r="AE178" s="160" t="s">
        <v>693</v>
      </c>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1" ht="120" customHeight="1">
      <c r="A179" s="99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1" ht="22.5" hidden="1" customHeight="1">
      <c r="A180" s="99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1" ht="22.5" hidden="1" customHeight="1">
      <c r="A181" s="99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1" ht="22.5" hidden="1" customHeight="1">
      <c r="A182" s="99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1" ht="22.5" hidden="1" customHeight="1">
      <c r="A183" s="99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1" ht="25.5" hidden="1" customHeight="1">
      <c r="A184" s="99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1" ht="22.5" hidden="1" customHeight="1">
      <c r="A185" s="99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1" ht="22.5" hidden="1" customHeight="1">
      <c r="A186" s="99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1" ht="23.25" customHeight="1">
      <c r="A187" s="99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1" ht="24.75" customHeight="1">
      <c r="A188" s="990"/>
      <c r="B188" s="252"/>
      <c r="C188" s="251"/>
      <c r="D188" s="252"/>
      <c r="E188" s="160" t="s">
        <v>623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1" ht="24.75" customHeight="1" thickBot="1">
      <c r="A189" s="99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1" ht="45" customHeight="1">
      <c r="A190" s="990"/>
      <c r="B190" s="252"/>
      <c r="C190" s="251"/>
      <c r="D190" s="252"/>
      <c r="E190" s="308" t="s">
        <v>387</v>
      </c>
      <c r="F190" s="309"/>
      <c r="G190" s="310" t="s">
        <v>607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1" ht="45" customHeight="1">
      <c r="A191" s="990"/>
      <c r="B191" s="252"/>
      <c r="C191" s="251"/>
      <c r="D191" s="252"/>
      <c r="E191" s="238" t="s">
        <v>386</v>
      </c>
      <c r="F191" s="239"/>
      <c r="G191" s="235" t="s">
        <v>608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1" ht="18.75" hidden="1" customHeight="1">
      <c r="A192" s="99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594</v>
      </c>
      <c r="AR193" s="271"/>
      <c r="AS193" s="137" t="s">
        <v>355</v>
      </c>
      <c r="AT193" s="172"/>
      <c r="AU193" s="136" t="s">
        <v>594</v>
      </c>
      <c r="AV193" s="136"/>
      <c r="AW193" s="137" t="s">
        <v>300</v>
      </c>
      <c r="AX193" s="138"/>
    </row>
    <row r="194" spans="1:50" ht="39.75" hidden="1" customHeight="1">
      <c r="A194" s="990"/>
      <c r="B194" s="252"/>
      <c r="C194" s="251"/>
      <c r="D194" s="252"/>
      <c r="E194" s="251"/>
      <c r="F194" s="314"/>
      <c r="G194" s="230" t="s">
        <v>609</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594</v>
      </c>
      <c r="AC194" s="221"/>
      <c r="AD194" s="221"/>
      <c r="AE194" s="266" t="s">
        <v>624</v>
      </c>
      <c r="AF194" s="112"/>
      <c r="AG194" s="112"/>
      <c r="AH194" s="112"/>
      <c r="AI194" s="266" t="s">
        <v>625</v>
      </c>
      <c r="AJ194" s="112"/>
      <c r="AK194" s="112"/>
      <c r="AL194" s="112"/>
      <c r="AM194" s="266" t="s">
        <v>594</v>
      </c>
      <c r="AN194" s="112"/>
      <c r="AO194" s="112"/>
      <c r="AP194" s="112"/>
      <c r="AQ194" s="266" t="s">
        <v>594</v>
      </c>
      <c r="AR194" s="112"/>
      <c r="AS194" s="112"/>
      <c r="AT194" s="112"/>
      <c r="AU194" s="266" t="s">
        <v>594</v>
      </c>
      <c r="AV194" s="112"/>
      <c r="AW194" s="112"/>
      <c r="AX194" s="222"/>
    </row>
    <row r="195" spans="1:50" ht="39.75" hidden="1" customHeight="1">
      <c r="A195" s="99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609</v>
      </c>
      <c r="AC195" s="133"/>
      <c r="AD195" s="133"/>
      <c r="AE195" s="266" t="s">
        <v>594</v>
      </c>
      <c r="AF195" s="112"/>
      <c r="AG195" s="112"/>
      <c r="AH195" s="112"/>
      <c r="AI195" s="266" t="s">
        <v>594</v>
      </c>
      <c r="AJ195" s="112"/>
      <c r="AK195" s="112"/>
      <c r="AL195" s="112"/>
      <c r="AM195" s="266" t="s">
        <v>594</v>
      </c>
      <c r="AN195" s="112"/>
      <c r="AO195" s="112"/>
      <c r="AP195" s="112"/>
      <c r="AQ195" s="266" t="s">
        <v>594</v>
      </c>
      <c r="AR195" s="112"/>
      <c r="AS195" s="112"/>
      <c r="AT195" s="112"/>
      <c r="AU195" s="266" t="s">
        <v>594</v>
      </c>
      <c r="AV195" s="112"/>
      <c r="AW195" s="112"/>
      <c r="AX195" s="222"/>
    </row>
    <row r="196" spans="1:50" ht="18.75" hidden="1" customHeight="1">
      <c r="A196" s="99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c r="A212" s="99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customHeight="1">
      <c r="A213" s="99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30" customHeight="1">
      <c r="A214" s="990"/>
      <c r="B214" s="252"/>
      <c r="C214" s="251"/>
      <c r="D214" s="252"/>
      <c r="E214" s="251"/>
      <c r="F214" s="314"/>
      <c r="G214" s="230" t="s">
        <v>631</v>
      </c>
      <c r="H214" s="161"/>
      <c r="I214" s="161"/>
      <c r="J214" s="161"/>
      <c r="K214" s="161"/>
      <c r="L214" s="161"/>
      <c r="M214" s="161"/>
      <c r="N214" s="161"/>
      <c r="O214" s="161"/>
      <c r="P214" s="231"/>
      <c r="Q214" s="977" t="s">
        <v>626</v>
      </c>
      <c r="R214" s="978"/>
      <c r="S214" s="978"/>
      <c r="T214" s="978"/>
      <c r="U214" s="978"/>
      <c r="V214" s="978"/>
      <c r="W214" s="978"/>
      <c r="X214" s="978"/>
      <c r="Y214" s="978"/>
      <c r="Z214" s="978"/>
      <c r="AA214" s="979"/>
      <c r="AB214" s="255" t="s">
        <v>614</v>
      </c>
      <c r="AC214" s="256"/>
      <c r="AD214" s="256"/>
      <c r="AE214" s="261" t="s">
        <v>627</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30" customHeight="1">
      <c r="A215" s="990"/>
      <c r="B215" s="252"/>
      <c r="C215" s="251"/>
      <c r="D215" s="252"/>
      <c r="E215" s="251"/>
      <c r="F215" s="314"/>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c r="A216" s="990"/>
      <c r="B216" s="252"/>
      <c r="C216" s="251"/>
      <c r="D216" s="252"/>
      <c r="E216" s="251"/>
      <c r="F216" s="314"/>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30" customHeight="1">
      <c r="A217" s="990"/>
      <c r="B217" s="252"/>
      <c r="C217" s="251"/>
      <c r="D217" s="252"/>
      <c r="E217" s="251"/>
      <c r="F217" s="314"/>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7"/>
      <c r="AC217" s="258"/>
      <c r="AD217" s="258"/>
      <c r="AE217" s="160" t="s">
        <v>628</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30" customHeight="1">
      <c r="A218" s="990"/>
      <c r="B218" s="252"/>
      <c r="C218" s="251"/>
      <c r="D218" s="252"/>
      <c r="E218" s="251"/>
      <c r="F218" s="314"/>
      <c r="G218" s="235"/>
      <c r="H218" s="164"/>
      <c r="I218" s="164"/>
      <c r="J218" s="164"/>
      <c r="K218" s="164"/>
      <c r="L218" s="164"/>
      <c r="M218" s="164"/>
      <c r="N218" s="164"/>
      <c r="O218" s="164"/>
      <c r="P218" s="236"/>
      <c r="Q218" s="983"/>
      <c r="R218" s="984"/>
      <c r="S218" s="984"/>
      <c r="T218" s="984"/>
      <c r="U218" s="984"/>
      <c r="V218" s="984"/>
      <c r="W218" s="984"/>
      <c r="X218" s="984"/>
      <c r="Y218" s="984"/>
      <c r="Z218" s="984"/>
      <c r="AA218" s="98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customHeight="1">
      <c r="A219" s="99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customHeight="1">
      <c r="A220" s="99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30" customHeight="1">
      <c r="A221" s="990"/>
      <c r="B221" s="252"/>
      <c r="C221" s="251"/>
      <c r="D221" s="252"/>
      <c r="E221" s="251"/>
      <c r="F221" s="314"/>
      <c r="G221" s="230" t="s">
        <v>631</v>
      </c>
      <c r="H221" s="161"/>
      <c r="I221" s="161"/>
      <c r="J221" s="161"/>
      <c r="K221" s="161"/>
      <c r="L221" s="161"/>
      <c r="M221" s="161"/>
      <c r="N221" s="161"/>
      <c r="O221" s="161"/>
      <c r="P221" s="231"/>
      <c r="Q221" s="977" t="s">
        <v>613</v>
      </c>
      <c r="R221" s="978"/>
      <c r="S221" s="978"/>
      <c r="T221" s="978"/>
      <c r="U221" s="978"/>
      <c r="V221" s="978"/>
      <c r="W221" s="978"/>
      <c r="X221" s="978"/>
      <c r="Y221" s="978"/>
      <c r="Z221" s="978"/>
      <c r="AA221" s="979"/>
      <c r="AB221" s="255" t="s">
        <v>614</v>
      </c>
      <c r="AC221" s="256"/>
      <c r="AD221" s="256"/>
      <c r="AE221" s="261" t="s">
        <v>629</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30" customHeight="1">
      <c r="A222" s="990"/>
      <c r="B222" s="252"/>
      <c r="C222" s="251"/>
      <c r="D222" s="252"/>
      <c r="E222" s="251"/>
      <c r="F222" s="314"/>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customHeight="1">
      <c r="A223" s="990"/>
      <c r="B223" s="252"/>
      <c r="C223" s="251"/>
      <c r="D223" s="252"/>
      <c r="E223" s="251"/>
      <c r="F223" s="314"/>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60" customHeight="1">
      <c r="A224" s="990"/>
      <c r="B224" s="252"/>
      <c r="C224" s="251"/>
      <c r="D224" s="252"/>
      <c r="E224" s="251"/>
      <c r="F224" s="314"/>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7"/>
      <c r="AC224" s="258"/>
      <c r="AD224" s="258"/>
      <c r="AE224" s="160" t="s">
        <v>630</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60" customHeight="1">
      <c r="A225" s="990"/>
      <c r="B225" s="252"/>
      <c r="C225" s="251"/>
      <c r="D225" s="252"/>
      <c r="E225" s="251"/>
      <c r="F225" s="314"/>
      <c r="G225" s="235"/>
      <c r="H225" s="164"/>
      <c r="I225" s="164"/>
      <c r="J225" s="164"/>
      <c r="K225" s="164"/>
      <c r="L225" s="164"/>
      <c r="M225" s="164"/>
      <c r="N225" s="164"/>
      <c r="O225" s="164"/>
      <c r="P225" s="236"/>
      <c r="Q225" s="983"/>
      <c r="R225" s="984"/>
      <c r="S225" s="984"/>
      <c r="T225" s="984"/>
      <c r="U225" s="984"/>
      <c r="V225" s="984"/>
      <c r="W225" s="984"/>
      <c r="X225" s="984"/>
      <c r="Y225" s="984"/>
      <c r="Z225" s="984"/>
      <c r="AA225" s="98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customHeight="1">
      <c r="A226" s="99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customHeight="1">
      <c r="A227" s="99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39.950000000000003" customHeight="1">
      <c r="A228" s="990"/>
      <c r="B228" s="252"/>
      <c r="C228" s="251"/>
      <c r="D228" s="252"/>
      <c r="E228" s="251"/>
      <c r="F228" s="314"/>
      <c r="G228" s="230" t="s">
        <v>631</v>
      </c>
      <c r="H228" s="161"/>
      <c r="I228" s="161"/>
      <c r="J228" s="161"/>
      <c r="K228" s="161"/>
      <c r="L228" s="161"/>
      <c r="M228" s="161"/>
      <c r="N228" s="161"/>
      <c r="O228" s="161"/>
      <c r="P228" s="231"/>
      <c r="Q228" s="977" t="s">
        <v>626</v>
      </c>
      <c r="R228" s="978"/>
      <c r="S228" s="978"/>
      <c r="T228" s="978"/>
      <c r="U228" s="978"/>
      <c r="V228" s="978"/>
      <c r="W228" s="978"/>
      <c r="X228" s="978"/>
      <c r="Y228" s="978"/>
      <c r="Z228" s="978"/>
      <c r="AA228" s="979"/>
      <c r="AB228" s="255" t="s">
        <v>619</v>
      </c>
      <c r="AC228" s="256"/>
      <c r="AD228" s="256"/>
      <c r="AE228" s="261" t="s">
        <v>632</v>
      </c>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39.950000000000003" customHeight="1">
      <c r="A229" s="990"/>
      <c r="B229" s="252"/>
      <c r="C229" s="251"/>
      <c r="D229" s="252"/>
      <c r="E229" s="251"/>
      <c r="F229" s="314"/>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customHeight="1">
      <c r="A230" s="990"/>
      <c r="B230" s="252"/>
      <c r="C230" s="251"/>
      <c r="D230" s="252"/>
      <c r="E230" s="251"/>
      <c r="F230" s="314"/>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60" customHeight="1">
      <c r="A231" s="990"/>
      <c r="B231" s="252"/>
      <c r="C231" s="251"/>
      <c r="D231" s="252"/>
      <c r="E231" s="251"/>
      <c r="F231" s="314"/>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7"/>
      <c r="AC231" s="258"/>
      <c r="AD231" s="258"/>
      <c r="AE231" s="160" t="s">
        <v>633</v>
      </c>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60" customHeight="1">
      <c r="A232" s="990"/>
      <c r="B232" s="252"/>
      <c r="C232" s="251"/>
      <c r="D232" s="252"/>
      <c r="E232" s="251"/>
      <c r="F232" s="314"/>
      <c r="G232" s="235"/>
      <c r="H232" s="164"/>
      <c r="I232" s="164"/>
      <c r="J232" s="164"/>
      <c r="K232" s="164"/>
      <c r="L232" s="164"/>
      <c r="M232" s="164"/>
      <c r="N232" s="164"/>
      <c r="O232" s="164"/>
      <c r="P232" s="236"/>
      <c r="Q232" s="983"/>
      <c r="R232" s="984"/>
      <c r="S232" s="984"/>
      <c r="T232" s="984"/>
      <c r="U232" s="984"/>
      <c r="V232" s="984"/>
      <c r="W232" s="984"/>
      <c r="X232" s="984"/>
      <c r="Y232" s="984"/>
      <c r="Z232" s="984"/>
      <c r="AA232" s="98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customHeight="1">
      <c r="A233" s="99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customHeight="1">
      <c r="A234" s="99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39.950000000000003" customHeight="1">
      <c r="A235" s="990"/>
      <c r="B235" s="252"/>
      <c r="C235" s="251"/>
      <c r="D235" s="252"/>
      <c r="E235" s="251"/>
      <c r="F235" s="314"/>
      <c r="G235" s="230" t="s">
        <v>631</v>
      </c>
      <c r="H235" s="161"/>
      <c r="I235" s="161"/>
      <c r="J235" s="161"/>
      <c r="K235" s="161"/>
      <c r="L235" s="161"/>
      <c r="M235" s="161"/>
      <c r="N235" s="161"/>
      <c r="O235" s="161"/>
      <c r="P235" s="231"/>
      <c r="Q235" s="977" t="s">
        <v>613</v>
      </c>
      <c r="R235" s="978"/>
      <c r="S235" s="978"/>
      <c r="T235" s="978"/>
      <c r="U235" s="978"/>
      <c r="V235" s="978"/>
      <c r="W235" s="978"/>
      <c r="X235" s="978"/>
      <c r="Y235" s="978"/>
      <c r="Z235" s="978"/>
      <c r="AA235" s="979"/>
      <c r="AB235" s="255" t="s">
        <v>619</v>
      </c>
      <c r="AC235" s="256"/>
      <c r="AD235" s="256"/>
      <c r="AE235" s="261" t="s">
        <v>634</v>
      </c>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39.950000000000003" customHeight="1">
      <c r="A236" s="990"/>
      <c r="B236" s="252"/>
      <c r="C236" s="251"/>
      <c r="D236" s="252"/>
      <c r="E236" s="251"/>
      <c r="F236" s="314"/>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customHeight="1">
      <c r="A237" s="990"/>
      <c r="B237" s="252"/>
      <c r="C237" s="251"/>
      <c r="D237" s="252"/>
      <c r="E237" s="251"/>
      <c r="F237" s="314"/>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60" customHeight="1">
      <c r="A238" s="990"/>
      <c r="B238" s="252"/>
      <c r="C238" s="251"/>
      <c r="D238" s="252"/>
      <c r="E238" s="251"/>
      <c r="F238" s="314"/>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7"/>
      <c r="AC238" s="258"/>
      <c r="AD238" s="258"/>
      <c r="AE238" s="160" t="s">
        <v>635</v>
      </c>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60" customHeight="1">
      <c r="A239" s="990"/>
      <c r="B239" s="252"/>
      <c r="C239" s="251"/>
      <c r="D239" s="252"/>
      <c r="E239" s="251"/>
      <c r="F239" s="314"/>
      <c r="G239" s="235"/>
      <c r="H239" s="164"/>
      <c r="I239" s="164"/>
      <c r="J239" s="164"/>
      <c r="K239" s="164"/>
      <c r="L239" s="164"/>
      <c r="M239" s="164"/>
      <c r="N239" s="164"/>
      <c r="O239" s="164"/>
      <c r="P239" s="236"/>
      <c r="Q239" s="983"/>
      <c r="R239" s="984"/>
      <c r="S239" s="984"/>
      <c r="T239" s="984"/>
      <c r="U239" s="984"/>
      <c r="V239" s="984"/>
      <c r="W239" s="984"/>
      <c r="X239" s="984"/>
      <c r="Y239" s="984"/>
      <c r="Z239" s="984"/>
      <c r="AA239" s="98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customHeight="1">
      <c r="A240" s="99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customHeight="1">
      <c r="A241" s="99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60" customHeight="1">
      <c r="A242" s="990"/>
      <c r="B242" s="252"/>
      <c r="C242" s="251"/>
      <c r="D242" s="252"/>
      <c r="E242" s="251"/>
      <c r="F242" s="314"/>
      <c r="G242" s="230" t="s">
        <v>631</v>
      </c>
      <c r="H242" s="161"/>
      <c r="I242" s="161"/>
      <c r="J242" s="161"/>
      <c r="K242" s="161"/>
      <c r="L242" s="161"/>
      <c r="M242" s="161"/>
      <c r="N242" s="161"/>
      <c r="O242" s="161"/>
      <c r="P242" s="231"/>
      <c r="Q242" s="977" t="s">
        <v>613</v>
      </c>
      <c r="R242" s="978"/>
      <c r="S242" s="978"/>
      <c r="T242" s="978"/>
      <c r="U242" s="978"/>
      <c r="V242" s="978"/>
      <c r="W242" s="978"/>
      <c r="X242" s="978"/>
      <c r="Y242" s="978"/>
      <c r="Z242" s="978"/>
      <c r="AA242" s="979"/>
      <c r="AB242" s="255" t="s">
        <v>622</v>
      </c>
      <c r="AC242" s="256"/>
      <c r="AD242" s="256"/>
      <c r="AE242" s="261" t="s">
        <v>695</v>
      </c>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60" customHeight="1">
      <c r="A243" s="990"/>
      <c r="B243" s="252"/>
      <c r="C243" s="251"/>
      <c r="D243" s="252"/>
      <c r="E243" s="251"/>
      <c r="F243" s="314"/>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customHeight="1">
      <c r="A244" s="990"/>
      <c r="B244" s="252"/>
      <c r="C244" s="251"/>
      <c r="D244" s="252"/>
      <c r="E244" s="251"/>
      <c r="F244" s="314"/>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80.099999999999994" customHeight="1">
      <c r="A245" s="990"/>
      <c r="B245" s="252"/>
      <c r="C245" s="251"/>
      <c r="D245" s="252"/>
      <c r="E245" s="251"/>
      <c r="F245" s="314"/>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7"/>
      <c r="AC245" s="258"/>
      <c r="AD245" s="258"/>
      <c r="AE245" s="160" t="s">
        <v>696</v>
      </c>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80.099999999999994" customHeight="1">
      <c r="A246" s="990"/>
      <c r="B246" s="252"/>
      <c r="C246" s="251"/>
      <c r="D246" s="252"/>
      <c r="E246" s="315"/>
      <c r="F246" s="316"/>
      <c r="G246" s="235"/>
      <c r="H246" s="164"/>
      <c r="I246" s="164"/>
      <c r="J246" s="164"/>
      <c r="K246" s="164"/>
      <c r="L246" s="164"/>
      <c r="M246" s="164"/>
      <c r="N246" s="164"/>
      <c r="O246" s="164"/>
      <c r="P246" s="236"/>
      <c r="Q246" s="983"/>
      <c r="R246" s="984"/>
      <c r="S246" s="984"/>
      <c r="T246" s="984"/>
      <c r="U246" s="984"/>
      <c r="V246" s="984"/>
      <c r="W246" s="984"/>
      <c r="X246" s="984"/>
      <c r="Y246" s="984"/>
      <c r="Z246" s="984"/>
      <c r="AA246" s="98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0"/>
      <c r="B248" s="252"/>
      <c r="C248" s="251"/>
      <c r="D248" s="252"/>
      <c r="E248" s="160" t="s">
        <v>636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99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0"/>
      <c r="B274" s="252"/>
      <c r="C274" s="251"/>
      <c r="D274" s="252"/>
      <c r="E274" s="251"/>
      <c r="F274" s="314"/>
      <c r="G274" s="230"/>
      <c r="H274" s="161"/>
      <c r="I274" s="161"/>
      <c r="J274" s="161"/>
      <c r="K274" s="161"/>
      <c r="L274" s="161"/>
      <c r="M274" s="161"/>
      <c r="N274" s="161"/>
      <c r="O274" s="161"/>
      <c r="P274" s="231"/>
      <c r="Q274" s="977"/>
      <c r="R274" s="978"/>
      <c r="S274" s="978"/>
      <c r="T274" s="978"/>
      <c r="U274" s="978"/>
      <c r="V274" s="978"/>
      <c r="W274" s="978"/>
      <c r="X274" s="978"/>
      <c r="Y274" s="978"/>
      <c r="Z274" s="978"/>
      <c r="AA274" s="97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0"/>
      <c r="B275" s="252"/>
      <c r="C275" s="251"/>
      <c r="D275" s="252"/>
      <c r="E275" s="251"/>
      <c r="F275" s="314"/>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0"/>
      <c r="B276" s="252"/>
      <c r="C276" s="251"/>
      <c r="D276" s="252"/>
      <c r="E276" s="251"/>
      <c r="F276" s="314"/>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0"/>
      <c r="B277" s="252"/>
      <c r="C277" s="251"/>
      <c r="D277" s="252"/>
      <c r="E277" s="251"/>
      <c r="F277" s="314"/>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0"/>
      <c r="B278" s="252"/>
      <c r="C278" s="251"/>
      <c r="D278" s="252"/>
      <c r="E278" s="251"/>
      <c r="F278" s="314"/>
      <c r="G278" s="235"/>
      <c r="H278" s="164"/>
      <c r="I278" s="164"/>
      <c r="J278" s="164"/>
      <c r="K278" s="164"/>
      <c r="L278" s="164"/>
      <c r="M278" s="164"/>
      <c r="N278" s="164"/>
      <c r="O278" s="164"/>
      <c r="P278" s="236"/>
      <c r="Q278" s="983"/>
      <c r="R278" s="984"/>
      <c r="S278" s="984"/>
      <c r="T278" s="984"/>
      <c r="U278" s="984"/>
      <c r="V278" s="984"/>
      <c r="W278" s="984"/>
      <c r="X278" s="984"/>
      <c r="Y278" s="984"/>
      <c r="Z278" s="984"/>
      <c r="AA278" s="98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0"/>
      <c r="B281" s="252"/>
      <c r="C281" s="251"/>
      <c r="D281" s="252"/>
      <c r="E281" s="251"/>
      <c r="F281" s="314"/>
      <c r="G281" s="230"/>
      <c r="H281" s="161"/>
      <c r="I281" s="161"/>
      <c r="J281" s="161"/>
      <c r="K281" s="161"/>
      <c r="L281" s="161"/>
      <c r="M281" s="161"/>
      <c r="N281" s="161"/>
      <c r="O281" s="161"/>
      <c r="P281" s="231"/>
      <c r="Q281" s="977"/>
      <c r="R281" s="978"/>
      <c r="S281" s="978"/>
      <c r="T281" s="978"/>
      <c r="U281" s="978"/>
      <c r="V281" s="978"/>
      <c r="W281" s="978"/>
      <c r="X281" s="978"/>
      <c r="Y281" s="978"/>
      <c r="Z281" s="978"/>
      <c r="AA281" s="97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0"/>
      <c r="B282" s="252"/>
      <c r="C282" s="251"/>
      <c r="D282" s="252"/>
      <c r="E282" s="251"/>
      <c r="F282" s="314"/>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0"/>
      <c r="B283" s="252"/>
      <c r="C283" s="251"/>
      <c r="D283" s="252"/>
      <c r="E283" s="251"/>
      <c r="F283" s="314"/>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0"/>
      <c r="B284" s="252"/>
      <c r="C284" s="251"/>
      <c r="D284" s="252"/>
      <c r="E284" s="251"/>
      <c r="F284" s="314"/>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0"/>
      <c r="B285" s="252"/>
      <c r="C285" s="251"/>
      <c r="D285" s="252"/>
      <c r="E285" s="251"/>
      <c r="F285" s="314"/>
      <c r="G285" s="235"/>
      <c r="H285" s="164"/>
      <c r="I285" s="164"/>
      <c r="J285" s="164"/>
      <c r="K285" s="164"/>
      <c r="L285" s="164"/>
      <c r="M285" s="164"/>
      <c r="N285" s="164"/>
      <c r="O285" s="164"/>
      <c r="P285" s="236"/>
      <c r="Q285" s="983"/>
      <c r="R285" s="984"/>
      <c r="S285" s="984"/>
      <c r="T285" s="984"/>
      <c r="U285" s="984"/>
      <c r="V285" s="984"/>
      <c r="W285" s="984"/>
      <c r="X285" s="984"/>
      <c r="Y285" s="984"/>
      <c r="Z285" s="984"/>
      <c r="AA285" s="98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0"/>
      <c r="B288" s="252"/>
      <c r="C288" s="251"/>
      <c r="D288" s="252"/>
      <c r="E288" s="251"/>
      <c r="F288" s="314"/>
      <c r="G288" s="230"/>
      <c r="H288" s="161"/>
      <c r="I288" s="161"/>
      <c r="J288" s="161"/>
      <c r="K288" s="161"/>
      <c r="L288" s="161"/>
      <c r="M288" s="161"/>
      <c r="N288" s="161"/>
      <c r="O288" s="161"/>
      <c r="P288" s="231"/>
      <c r="Q288" s="977"/>
      <c r="R288" s="978"/>
      <c r="S288" s="978"/>
      <c r="T288" s="978"/>
      <c r="U288" s="978"/>
      <c r="V288" s="978"/>
      <c r="W288" s="978"/>
      <c r="X288" s="978"/>
      <c r="Y288" s="978"/>
      <c r="Z288" s="978"/>
      <c r="AA288" s="97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0"/>
      <c r="B289" s="252"/>
      <c r="C289" s="251"/>
      <c r="D289" s="252"/>
      <c r="E289" s="251"/>
      <c r="F289" s="314"/>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0"/>
      <c r="B290" s="252"/>
      <c r="C290" s="251"/>
      <c r="D290" s="252"/>
      <c r="E290" s="251"/>
      <c r="F290" s="314"/>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0"/>
      <c r="B291" s="252"/>
      <c r="C291" s="251"/>
      <c r="D291" s="252"/>
      <c r="E291" s="251"/>
      <c r="F291" s="314"/>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0"/>
      <c r="B292" s="252"/>
      <c r="C292" s="251"/>
      <c r="D292" s="252"/>
      <c r="E292" s="251"/>
      <c r="F292" s="314"/>
      <c r="G292" s="235"/>
      <c r="H292" s="164"/>
      <c r="I292" s="164"/>
      <c r="J292" s="164"/>
      <c r="K292" s="164"/>
      <c r="L292" s="164"/>
      <c r="M292" s="164"/>
      <c r="N292" s="164"/>
      <c r="O292" s="164"/>
      <c r="P292" s="236"/>
      <c r="Q292" s="983"/>
      <c r="R292" s="984"/>
      <c r="S292" s="984"/>
      <c r="T292" s="984"/>
      <c r="U292" s="984"/>
      <c r="V292" s="984"/>
      <c r="W292" s="984"/>
      <c r="X292" s="984"/>
      <c r="Y292" s="984"/>
      <c r="Z292" s="984"/>
      <c r="AA292" s="98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0"/>
      <c r="B295" s="252"/>
      <c r="C295" s="251"/>
      <c r="D295" s="252"/>
      <c r="E295" s="251"/>
      <c r="F295" s="314"/>
      <c r="G295" s="230"/>
      <c r="H295" s="161"/>
      <c r="I295" s="161"/>
      <c r="J295" s="161"/>
      <c r="K295" s="161"/>
      <c r="L295" s="161"/>
      <c r="M295" s="161"/>
      <c r="N295" s="161"/>
      <c r="O295" s="161"/>
      <c r="P295" s="231"/>
      <c r="Q295" s="977"/>
      <c r="R295" s="978"/>
      <c r="S295" s="978"/>
      <c r="T295" s="978"/>
      <c r="U295" s="978"/>
      <c r="V295" s="978"/>
      <c r="W295" s="978"/>
      <c r="X295" s="978"/>
      <c r="Y295" s="978"/>
      <c r="Z295" s="978"/>
      <c r="AA295" s="97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0"/>
      <c r="B296" s="252"/>
      <c r="C296" s="251"/>
      <c r="D296" s="252"/>
      <c r="E296" s="251"/>
      <c r="F296" s="314"/>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0"/>
      <c r="B297" s="252"/>
      <c r="C297" s="251"/>
      <c r="D297" s="252"/>
      <c r="E297" s="251"/>
      <c r="F297" s="314"/>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0"/>
      <c r="B298" s="252"/>
      <c r="C298" s="251"/>
      <c r="D298" s="252"/>
      <c r="E298" s="251"/>
      <c r="F298" s="314"/>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0"/>
      <c r="B299" s="252"/>
      <c r="C299" s="251"/>
      <c r="D299" s="252"/>
      <c r="E299" s="251"/>
      <c r="F299" s="314"/>
      <c r="G299" s="235"/>
      <c r="H299" s="164"/>
      <c r="I299" s="164"/>
      <c r="J299" s="164"/>
      <c r="K299" s="164"/>
      <c r="L299" s="164"/>
      <c r="M299" s="164"/>
      <c r="N299" s="164"/>
      <c r="O299" s="164"/>
      <c r="P299" s="236"/>
      <c r="Q299" s="983"/>
      <c r="R299" s="984"/>
      <c r="S299" s="984"/>
      <c r="T299" s="984"/>
      <c r="U299" s="984"/>
      <c r="V299" s="984"/>
      <c r="W299" s="984"/>
      <c r="X299" s="984"/>
      <c r="Y299" s="984"/>
      <c r="Z299" s="984"/>
      <c r="AA299" s="98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0"/>
      <c r="B302" s="252"/>
      <c r="C302" s="251"/>
      <c r="D302" s="252"/>
      <c r="E302" s="251"/>
      <c r="F302" s="314"/>
      <c r="G302" s="230"/>
      <c r="H302" s="161"/>
      <c r="I302" s="161"/>
      <c r="J302" s="161"/>
      <c r="K302" s="161"/>
      <c r="L302" s="161"/>
      <c r="M302" s="161"/>
      <c r="N302" s="161"/>
      <c r="O302" s="161"/>
      <c r="P302" s="231"/>
      <c r="Q302" s="977"/>
      <c r="R302" s="978"/>
      <c r="S302" s="978"/>
      <c r="T302" s="978"/>
      <c r="U302" s="978"/>
      <c r="V302" s="978"/>
      <c r="W302" s="978"/>
      <c r="X302" s="978"/>
      <c r="Y302" s="978"/>
      <c r="Z302" s="978"/>
      <c r="AA302" s="97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0"/>
      <c r="B303" s="252"/>
      <c r="C303" s="251"/>
      <c r="D303" s="252"/>
      <c r="E303" s="251"/>
      <c r="F303" s="314"/>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0"/>
      <c r="B304" s="252"/>
      <c r="C304" s="251"/>
      <c r="D304" s="252"/>
      <c r="E304" s="251"/>
      <c r="F304" s="314"/>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0"/>
      <c r="B305" s="252"/>
      <c r="C305" s="251"/>
      <c r="D305" s="252"/>
      <c r="E305" s="251"/>
      <c r="F305" s="314"/>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0"/>
      <c r="B306" s="252"/>
      <c r="C306" s="251"/>
      <c r="D306" s="252"/>
      <c r="E306" s="315"/>
      <c r="F306" s="316"/>
      <c r="G306" s="235"/>
      <c r="H306" s="164"/>
      <c r="I306" s="164"/>
      <c r="J306" s="164"/>
      <c r="K306" s="164"/>
      <c r="L306" s="164"/>
      <c r="M306" s="164"/>
      <c r="N306" s="164"/>
      <c r="O306" s="164"/>
      <c r="P306" s="236"/>
      <c r="Q306" s="983"/>
      <c r="R306" s="984"/>
      <c r="S306" s="984"/>
      <c r="T306" s="984"/>
      <c r="U306" s="984"/>
      <c r="V306" s="984"/>
      <c r="W306" s="984"/>
      <c r="X306" s="984"/>
      <c r="Y306" s="984"/>
      <c r="Z306" s="984"/>
      <c r="AA306" s="98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0"/>
      <c r="B334" s="252"/>
      <c r="C334" s="251"/>
      <c r="D334" s="252"/>
      <c r="E334" s="251"/>
      <c r="F334" s="314"/>
      <c r="G334" s="230"/>
      <c r="H334" s="161"/>
      <c r="I334" s="161"/>
      <c r="J334" s="161"/>
      <c r="K334" s="161"/>
      <c r="L334" s="161"/>
      <c r="M334" s="161"/>
      <c r="N334" s="161"/>
      <c r="O334" s="161"/>
      <c r="P334" s="231"/>
      <c r="Q334" s="977"/>
      <c r="R334" s="978"/>
      <c r="S334" s="978"/>
      <c r="T334" s="978"/>
      <c r="U334" s="978"/>
      <c r="V334" s="978"/>
      <c r="W334" s="978"/>
      <c r="X334" s="978"/>
      <c r="Y334" s="978"/>
      <c r="Z334" s="978"/>
      <c r="AA334" s="97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0"/>
      <c r="B335" s="252"/>
      <c r="C335" s="251"/>
      <c r="D335" s="252"/>
      <c r="E335" s="251"/>
      <c r="F335" s="314"/>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0"/>
      <c r="B336" s="252"/>
      <c r="C336" s="251"/>
      <c r="D336" s="252"/>
      <c r="E336" s="251"/>
      <c r="F336" s="314"/>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0"/>
      <c r="B337" s="252"/>
      <c r="C337" s="251"/>
      <c r="D337" s="252"/>
      <c r="E337" s="251"/>
      <c r="F337" s="314"/>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0"/>
      <c r="B338" s="252"/>
      <c r="C338" s="251"/>
      <c r="D338" s="252"/>
      <c r="E338" s="251"/>
      <c r="F338" s="314"/>
      <c r="G338" s="235"/>
      <c r="H338" s="164"/>
      <c r="I338" s="164"/>
      <c r="J338" s="164"/>
      <c r="K338" s="164"/>
      <c r="L338" s="164"/>
      <c r="M338" s="164"/>
      <c r="N338" s="164"/>
      <c r="O338" s="164"/>
      <c r="P338" s="236"/>
      <c r="Q338" s="983"/>
      <c r="R338" s="984"/>
      <c r="S338" s="984"/>
      <c r="T338" s="984"/>
      <c r="U338" s="984"/>
      <c r="V338" s="984"/>
      <c r="W338" s="984"/>
      <c r="X338" s="984"/>
      <c r="Y338" s="984"/>
      <c r="Z338" s="984"/>
      <c r="AA338" s="98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0"/>
      <c r="B341" s="252"/>
      <c r="C341" s="251"/>
      <c r="D341" s="252"/>
      <c r="E341" s="251"/>
      <c r="F341" s="314"/>
      <c r="G341" s="230"/>
      <c r="H341" s="161"/>
      <c r="I341" s="161"/>
      <c r="J341" s="161"/>
      <c r="K341" s="161"/>
      <c r="L341" s="161"/>
      <c r="M341" s="161"/>
      <c r="N341" s="161"/>
      <c r="O341" s="161"/>
      <c r="P341" s="231"/>
      <c r="Q341" s="977"/>
      <c r="R341" s="978"/>
      <c r="S341" s="978"/>
      <c r="T341" s="978"/>
      <c r="U341" s="978"/>
      <c r="V341" s="978"/>
      <c r="W341" s="978"/>
      <c r="X341" s="978"/>
      <c r="Y341" s="978"/>
      <c r="Z341" s="978"/>
      <c r="AA341" s="97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0"/>
      <c r="B342" s="252"/>
      <c r="C342" s="251"/>
      <c r="D342" s="252"/>
      <c r="E342" s="251"/>
      <c r="F342" s="314"/>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0"/>
      <c r="B343" s="252"/>
      <c r="C343" s="251"/>
      <c r="D343" s="252"/>
      <c r="E343" s="251"/>
      <c r="F343" s="314"/>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0"/>
      <c r="B344" s="252"/>
      <c r="C344" s="251"/>
      <c r="D344" s="252"/>
      <c r="E344" s="251"/>
      <c r="F344" s="314"/>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0"/>
      <c r="B345" s="252"/>
      <c r="C345" s="251"/>
      <c r="D345" s="252"/>
      <c r="E345" s="251"/>
      <c r="F345" s="314"/>
      <c r="G345" s="235"/>
      <c r="H345" s="164"/>
      <c r="I345" s="164"/>
      <c r="J345" s="164"/>
      <c r="K345" s="164"/>
      <c r="L345" s="164"/>
      <c r="M345" s="164"/>
      <c r="N345" s="164"/>
      <c r="O345" s="164"/>
      <c r="P345" s="236"/>
      <c r="Q345" s="983"/>
      <c r="R345" s="984"/>
      <c r="S345" s="984"/>
      <c r="T345" s="984"/>
      <c r="U345" s="984"/>
      <c r="V345" s="984"/>
      <c r="W345" s="984"/>
      <c r="X345" s="984"/>
      <c r="Y345" s="984"/>
      <c r="Z345" s="984"/>
      <c r="AA345" s="98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0"/>
      <c r="B348" s="252"/>
      <c r="C348" s="251"/>
      <c r="D348" s="252"/>
      <c r="E348" s="251"/>
      <c r="F348" s="314"/>
      <c r="G348" s="230"/>
      <c r="H348" s="161"/>
      <c r="I348" s="161"/>
      <c r="J348" s="161"/>
      <c r="K348" s="161"/>
      <c r="L348" s="161"/>
      <c r="M348" s="161"/>
      <c r="N348" s="161"/>
      <c r="O348" s="161"/>
      <c r="P348" s="231"/>
      <c r="Q348" s="977"/>
      <c r="R348" s="978"/>
      <c r="S348" s="978"/>
      <c r="T348" s="978"/>
      <c r="U348" s="978"/>
      <c r="V348" s="978"/>
      <c r="W348" s="978"/>
      <c r="X348" s="978"/>
      <c r="Y348" s="978"/>
      <c r="Z348" s="978"/>
      <c r="AA348" s="97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0"/>
      <c r="B349" s="252"/>
      <c r="C349" s="251"/>
      <c r="D349" s="252"/>
      <c r="E349" s="251"/>
      <c r="F349" s="314"/>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0"/>
      <c r="B350" s="252"/>
      <c r="C350" s="251"/>
      <c r="D350" s="252"/>
      <c r="E350" s="251"/>
      <c r="F350" s="314"/>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0"/>
      <c r="B351" s="252"/>
      <c r="C351" s="251"/>
      <c r="D351" s="252"/>
      <c r="E351" s="251"/>
      <c r="F351" s="314"/>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0"/>
      <c r="B352" s="252"/>
      <c r="C352" s="251"/>
      <c r="D352" s="252"/>
      <c r="E352" s="251"/>
      <c r="F352" s="314"/>
      <c r="G352" s="235"/>
      <c r="H352" s="164"/>
      <c r="I352" s="164"/>
      <c r="J352" s="164"/>
      <c r="K352" s="164"/>
      <c r="L352" s="164"/>
      <c r="M352" s="164"/>
      <c r="N352" s="164"/>
      <c r="O352" s="164"/>
      <c r="P352" s="236"/>
      <c r="Q352" s="983"/>
      <c r="R352" s="984"/>
      <c r="S352" s="984"/>
      <c r="T352" s="984"/>
      <c r="U352" s="984"/>
      <c r="V352" s="984"/>
      <c r="W352" s="984"/>
      <c r="X352" s="984"/>
      <c r="Y352" s="984"/>
      <c r="Z352" s="984"/>
      <c r="AA352" s="98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0"/>
      <c r="B355" s="252"/>
      <c r="C355" s="251"/>
      <c r="D355" s="252"/>
      <c r="E355" s="251"/>
      <c r="F355" s="314"/>
      <c r="G355" s="230"/>
      <c r="H355" s="161"/>
      <c r="I355" s="161"/>
      <c r="J355" s="161"/>
      <c r="K355" s="161"/>
      <c r="L355" s="161"/>
      <c r="M355" s="161"/>
      <c r="N355" s="161"/>
      <c r="O355" s="161"/>
      <c r="P355" s="231"/>
      <c r="Q355" s="977"/>
      <c r="R355" s="978"/>
      <c r="S355" s="978"/>
      <c r="T355" s="978"/>
      <c r="U355" s="978"/>
      <c r="V355" s="978"/>
      <c r="W355" s="978"/>
      <c r="X355" s="978"/>
      <c r="Y355" s="978"/>
      <c r="Z355" s="978"/>
      <c r="AA355" s="97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0"/>
      <c r="B356" s="252"/>
      <c r="C356" s="251"/>
      <c r="D356" s="252"/>
      <c r="E356" s="251"/>
      <c r="F356" s="314"/>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0"/>
      <c r="B357" s="252"/>
      <c r="C357" s="251"/>
      <c r="D357" s="252"/>
      <c r="E357" s="251"/>
      <c r="F357" s="314"/>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0"/>
      <c r="B358" s="252"/>
      <c r="C358" s="251"/>
      <c r="D358" s="252"/>
      <c r="E358" s="251"/>
      <c r="F358" s="314"/>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0"/>
      <c r="B359" s="252"/>
      <c r="C359" s="251"/>
      <c r="D359" s="252"/>
      <c r="E359" s="251"/>
      <c r="F359" s="314"/>
      <c r="G359" s="235"/>
      <c r="H359" s="164"/>
      <c r="I359" s="164"/>
      <c r="J359" s="164"/>
      <c r="K359" s="164"/>
      <c r="L359" s="164"/>
      <c r="M359" s="164"/>
      <c r="N359" s="164"/>
      <c r="O359" s="164"/>
      <c r="P359" s="236"/>
      <c r="Q359" s="983"/>
      <c r="R359" s="984"/>
      <c r="S359" s="984"/>
      <c r="T359" s="984"/>
      <c r="U359" s="984"/>
      <c r="V359" s="984"/>
      <c r="W359" s="984"/>
      <c r="X359" s="984"/>
      <c r="Y359" s="984"/>
      <c r="Z359" s="984"/>
      <c r="AA359" s="98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0"/>
      <c r="B362" s="252"/>
      <c r="C362" s="251"/>
      <c r="D362" s="252"/>
      <c r="E362" s="251"/>
      <c r="F362" s="314"/>
      <c r="G362" s="230"/>
      <c r="H362" s="161"/>
      <c r="I362" s="161"/>
      <c r="J362" s="161"/>
      <c r="K362" s="161"/>
      <c r="L362" s="161"/>
      <c r="M362" s="161"/>
      <c r="N362" s="161"/>
      <c r="O362" s="161"/>
      <c r="P362" s="231"/>
      <c r="Q362" s="977"/>
      <c r="R362" s="978"/>
      <c r="S362" s="978"/>
      <c r="T362" s="978"/>
      <c r="U362" s="978"/>
      <c r="V362" s="978"/>
      <c r="W362" s="978"/>
      <c r="X362" s="978"/>
      <c r="Y362" s="978"/>
      <c r="Z362" s="978"/>
      <c r="AA362" s="97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0"/>
      <c r="B363" s="252"/>
      <c r="C363" s="251"/>
      <c r="D363" s="252"/>
      <c r="E363" s="251"/>
      <c r="F363" s="314"/>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0"/>
      <c r="B364" s="252"/>
      <c r="C364" s="251"/>
      <c r="D364" s="252"/>
      <c r="E364" s="251"/>
      <c r="F364" s="314"/>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0"/>
      <c r="B365" s="252"/>
      <c r="C365" s="251"/>
      <c r="D365" s="252"/>
      <c r="E365" s="251"/>
      <c r="F365" s="314"/>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0"/>
      <c r="B366" s="252"/>
      <c r="C366" s="251"/>
      <c r="D366" s="252"/>
      <c r="E366" s="315"/>
      <c r="F366" s="316"/>
      <c r="G366" s="235"/>
      <c r="H366" s="164"/>
      <c r="I366" s="164"/>
      <c r="J366" s="164"/>
      <c r="K366" s="164"/>
      <c r="L366" s="164"/>
      <c r="M366" s="164"/>
      <c r="N366" s="164"/>
      <c r="O366" s="164"/>
      <c r="P366" s="236"/>
      <c r="Q366" s="983"/>
      <c r="R366" s="984"/>
      <c r="S366" s="984"/>
      <c r="T366" s="984"/>
      <c r="U366" s="984"/>
      <c r="V366" s="984"/>
      <c r="W366" s="984"/>
      <c r="X366" s="984"/>
      <c r="Y366" s="984"/>
      <c r="Z366" s="984"/>
      <c r="AA366" s="98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0"/>
      <c r="B394" s="252"/>
      <c r="C394" s="251"/>
      <c r="D394" s="252"/>
      <c r="E394" s="251"/>
      <c r="F394" s="314"/>
      <c r="G394" s="230"/>
      <c r="H394" s="161"/>
      <c r="I394" s="161"/>
      <c r="J394" s="161"/>
      <c r="K394" s="161"/>
      <c r="L394" s="161"/>
      <c r="M394" s="161"/>
      <c r="N394" s="161"/>
      <c r="O394" s="161"/>
      <c r="P394" s="231"/>
      <c r="Q394" s="977"/>
      <c r="R394" s="978"/>
      <c r="S394" s="978"/>
      <c r="T394" s="978"/>
      <c r="U394" s="978"/>
      <c r="V394" s="978"/>
      <c r="W394" s="978"/>
      <c r="X394" s="978"/>
      <c r="Y394" s="978"/>
      <c r="Z394" s="978"/>
      <c r="AA394" s="97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0"/>
      <c r="B395" s="252"/>
      <c r="C395" s="251"/>
      <c r="D395" s="252"/>
      <c r="E395" s="251"/>
      <c r="F395" s="314"/>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0"/>
      <c r="B396" s="252"/>
      <c r="C396" s="251"/>
      <c r="D396" s="252"/>
      <c r="E396" s="251"/>
      <c r="F396" s="314"/>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0"/>
      <c r="B397" s="252"/>
      <c r="C397" s="251"/>
      <c r="D397" s="252"/>
      <c r="E397" s="251"/>
      <c r="F397" s="314"/>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0"/>
      <c r="B398" s="252"/>
      <c r="C398" s="251"/>
      <c r="D398" s="252"/>
      <c r="E398" s="251"/>
      <c r="F398" s="314"/>
      <c r="G398" s="235"/>
      <c r="H398" s="164"/>
      <c r="I398" s="164"/>
      <c r="J398" s="164"/>
      <c r="K398" s="164"/>
      <c r="L398" s="164"/>
      <c r="M398" s="164"/>
      <c r="N398" s="164"/>
      <c r="O398" s="164"/>
      <c r="P398" s="236"/>
      <c r="Q398" s="983"/>
      <c r="R398" s="984"/>
      <c r="S398" s="984"/>
      <c r="T398" s="984"/>
      <c r="U398" s="984"/>
      <c r="V398" s="984"/>
      <c r="W398" s="984"/>
      <c r="X398" s="984"/>
      <c r="Y398" s="984"/>
      <c r="Z398" s="984"/>
      <c r="AA398" s="98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0"/>
      <c r="B401" s="252"/>
      <c r="C401" s="251"/>
      <c r="D401" s="252"/>
      <c r="E401" s="251"/>
      <c r="F401" s="314"/>
      <c r="G401" s="230"/>
      <c r="H401" s="161"/>
      <c r="I401" s="161"/>
      <c r="J401" s="161"/>
      <c r="K401" s="161"/>
      <c r="L401" s="161"/>
      <c r="M401" s="161"/>
      <c r="N401" s="161"/>
      <c r="O401" s="161"/>
      <c r="P401" s="231"/>
      <c r="Q401" s="977"/>
      <c r="R401" s="978"/>
      <c r="S401" s="978"/>
      <c r="T401" s="978"/>
      <c r="U401" s="978"/>
      <c r="V401" s="978"/>
      <c r="W401" s="978"/>
      <c r="X401" s="978"/>
      <c r="Y401" s="978"/>
      <c r="Z401" s="978"/>
      <c r="AA401" s="97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0"/>
      <c r="B402" s="252"/>
      <c r="C402" s="251"/>
      <c r="D402" s="252"/>
      <c r="E402" s="251"/>
      <c r="F402" s="314"/>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0"/>
      <c r="B403" s="252"/>
      <c r="C403" s="251"/>
      <c r="D403" s="252"/>
      <c r="E403" s="251"/>
      <c r="F403" s="314"/>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0"/>
      <c r="B404" s="252"/>
      <c r="C404" s="251"/>
      <c r="D404" s="252"/>
      <c r="E404" s="251"/>
      <c r="F404" s="314"/>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0"/>
      <c r="B405" s="252"/>
      <c r="C405" s="251"/>
      <c r="D405" s="252"/>
      <c r="E405" s="251"/>
      <c r="F405" s="314"/>
      <c r="G405" s="235"/>
      <c r="H405" s="164"/>
      <c r="I405" s="164"/>
      <c r="J405" s="164"/>
      <c r="K405" s="164"/>
      <c r="L405" s="164"/>
      <c r="M405" s="164"/>
      <c r="N405" s="164"/>
      <c r="O405" s="164"/>
      <c r="P405" s="236"/>
      <c r="Q405" s="983"/>
      <c r="R405" s="984"/>
      <c r="S405" s="984"/>
      <c r="T405" s="984"/>
      <c r="U405" s="984"/>
      <c r="V405" s="984"/>
      <c r="W405" s="984"/>
      <c r="X405" s="984"/>
      <c r="Y405" s="984"/>
      <c r="Z405" s="984"/>
      <c r="AA405" s="98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0"/>
      <c r="B408" s="252"/>
      <c r="C408" s="251"/>
      <c r="D408" s="252"/>
      <c r="E408" s="251"/>
      <c r="F408" s="314"/>
      <c r="G408" s="230"/>
      <c r="H408" s="161"/>
      <c r="I408" s="161"/>
      <c r="J408" s="161"/>
      <c r="K408" s="161"/>
      <c r="L408" s="161"/>
      <c r="M408" s="161"/>
      <c r="N408" s="161"/>
      <c r="O408" s="161"/>
      <c r="P408" s="231"/>
      <c r="Q408" s="977"/>
      <c r="R408" s="978"/>
      <c r="S408" s="978"/>
      <c r="T408" s="978"/>
      <c r="U408" s="978"/>
      <c r="V408" s="978"/>
      <c r="W408" s="978"/>
      <c r="X408" s="978"/>
      <c r="Y408" s="978"/>
      <c r="Z408" s="978"/>
      <c r="AA408" s="97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0"/>
      <c r="B409" s="252"/>
      <c r="C409" s="251"/>
      <c r="D409" s="252"/>
      <c r="E409" s="251"/>
      <c r="F409" s="314"/>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0"/>
      <c r="B410" s="252"/>
      <c r="C410" s="251"/>
      <c r="D410" s="252"/>
      <c r="E410" s="251"/>
      <c r="F410" s="314"/>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0"/>
      <c r="B411" s="252"/>
      <c r="C411" s="251"/>
      <c r="D411" s="252"/>
      <c r="E411" s="251"/>
      <c r="F411" s="314"/>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0"/>
      <c r="B412" s="252"/>
      <c r="C412" s="251"/>
      <c r="D412" s="252"/>
      <c r="E412" s="251"/>
      <c r="F412" s="314"/>
      <c r="G412" s="235"/>
      <c r="H412" s="164"/>
      <c r="I412" s="164"/>
      <c r="J412" s="164"/>
      <c r="K412" s="164"/>
      <c r="L412" s="164"/>
      <c r="M412" s="164"/>
      <c r="N412" s="164"/>
      <c r="O412" s="164"/>
      <c r="P412" s="236"/>
      <c r="Q412" s="983"/>
      <c r="R412" s="984"/>
      <c r="S412" s="984"/>
      <c r="T412" s="984"/>
      <c r="U412" s="984"/>
      <c r="V412" s="984"/>
      <c r="W412" s="984"/>
      <c r="X412" s="984"/>
      <c r="Y412" s="984"/>
      <c r="Z412" s="984"/>
      <c r="AA412" s="98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0"/>
      <c r="B415" s="252"/>
      <c r="C415" s="251"/>
      <c r="D415" s="252"/>
      <c r="E415" s="251"/>
      <c r="F415" s="314"/>
      <c r="G415" s="230"/>
      <c r="H415" s="161"/>
      <c r="I415" s="161"/>
      <c r="J415" s="161"/>
      <c r="K415" s="161"/>
      <c r="L415" s="161"/>
      <c r="M415" s="161"/>
      <c r="N415" s="161"/>
      <c r="O415" s="161"/>
      <c r="P415" s="231"/>
      <c r="Q415" s="977"/>
      <c r="R415" s="978"/>
      <c r="S415" s="978"/>
      <c r="T415" s="978"/>
      <c r="U415" s="978"/>
      <c r="V415" s="978"/>
      <c r="W415" s="978"/>
      <c r="X415" s="978"/>
      <c r="Y415" s="978"/>
      <c r="Z415" s="978"/>
      <c r="AA415" s="97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0"/>
      <c r="B416" s="252"/>
      <c r="C416" s="251"/>
      <c r="D416" s="252"/>
      <c r="E416" s="251"/>
      <c r="F416" s="314"/>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0"/>
      <c r="B417" s="252"/>
      <c r="C417" s="251"/>
      <c r="D417" s="252"/>
      <c r="E417" s="251"/>
      <c r="F417" s="314"/>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0"/>
      <c r="B418" s="252"/>
      <c r="C418" s="251"/>
      <c r="D418" s="252"/>
      <c r="E418" s="251"/>
      <c r="F418" s="314"/>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0"/>
      <c r="B419" s="252"/>
      <c r="C419" s="251"/>
      <c r="D419" s="252"/>
      <c r="E419" s="251"/>
      <c r="F419" s="314"/>
      <c r="G419" s="235"/>
      <c r="H419" s="164"/>
      <c r="I419" s="164"/>
      <c r="J419" s="164"/>
      <c r="K419" s="164"/>
      <c r="L419" s="164"/>
      <c r="M419" s="164"/>
      <c r="N419" s="164"/>
      <c r="O419" s="164"/>
      <c r="P419" s="236"/>
      <c r="Q419" s="983"/>
      <c r="R419" s="984"/>
      <c r="S419" s="984"/>
      <c r="T419" s="984"/>
      <c r="U419" s="984"/>
      <c r="V419" s="984"/>
      <c r="W419" s="984"/>
      <c r="X419" s="984"/>
      <c r="Y419" s="984"/>
      <c r="Z419" s="984"/>
      <c r="AA419" s="98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0"/>
      <c r="B422" s="252"/>
      <c r="C422" s="251"/>
      <c r="D422" s="252"/>
      <c r="E422" s="251"/>
      <c r="F422" s="314"/>
      <c r="G422" s="230"/>
      <c r="H422" s="161"/>
      <c r="I422" s="161"/>
      <c r="J422" s="161"/>
      <c r="K422" s="161"/>
      <c r="L422" s="161"/>
      <c r="M422" s="161"/>
      <c r="N422" s="161"/>
      <c r="O422" s="161"/>
      <c r="P422" s="231"/>
      <c r="Q422" s="977"/>
      <c r="R422" s="978"/>
      <c r="S422" s="978"/>
      <c r="T422" s="978"/>
      <c r="U422" s="978"/>
      <c r="V422" s="978"/>
      <c r="W422" s="978"/>
      <c r="X422" s="978"/>
      <c r="Y422" s="978"/>
      <c r="Z422" s="978"/>
      <c r="AA422" s="97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0"/>
      <c r="B423" s="252"/>
      <c r="C423" s="251"/>
      <c r="D423" s="252"/>
      <c r="E423" s="251"/>
      <c r="F423" s="314"/>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0"/>
      <c r="B424" s="252"/>
      <c r="C424" s="251"/>
      <c r="D424" s="252"/>
      <c r="E424" s="251"/>
      <c r="F424" s="314"/>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0"/>
      <c r="B425" s="252"/>
      <c r="C425" s="251"/>
      <c r="D425" s="252"/>
      <c r="E425" s="251"/>
      <c r="F425" s="314"/>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0"/>
      <c r="B426" s="252"/>
      <c r="C426" s="251"/>
      <c r="D426" s="252"/>
      <c r="E426" s="315"/>
      <c r="F426" s="316"/>
      <c r="G426" s="235"/>
      <c r="H426" s="164"/>
      <c r="I426" s="164"/>
      <c r="J426" s="164"/>
      <c r="K426" s="164"/>
      <c r="L426" s="164"/>
      <c r="M426" s="164"/>
      <c r="N426" s="164"/>
      <c r="O426" s="164"/>
      <c r="P426" s="236"/>
      <c r="Q426" s="983"/>
      <c r="R426" s="984"/>
      <c r="S426" s="984"/>
      <c r="T426" s="984"/>
      <c r="U426" s="984"/>
      <c r="V426" s="984"/>
      <c r="W426" s="984"/>
      <c r="X426" s="984"/>
      <c r="Y426" s="984"/>
      <c r="Z426" s="984"/>
      <c r="AA426" s="98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0"/>
      <c r="B429" s="252"/>
      <c r="C429" s="315"/>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0"/>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099999999999994"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575</v>
      </c>
      <c r="AE702" s="892"/>
      <c r="AF702" s="892"/>
      <c r="AG702" s="881" t="s">
        <v>640</v>
      </c>
      <c r="AH702" s="882"/>
      <c r="AI702" s="882"/>
      <c r="AJ702" s="882"/>
      <c r="AK702" s="882"/>
      <c r="AL702" s="882"/>
      <c r="AM702" s="882"/>
      <c r="AN702" s="882"/>
      <c r="AO702" s="882"/>
      <c r="AP702" s="882"/>
      <c r="AQ702" s="882"/>
      <c r="AR702" s="882"/>
      <c r="AS702" s="882"/>
      <c r="AT702" s="882"/>
      <c r="AU702" s="882"/>
      <c r="AV702" s="882"/>
      <c r="AW702" s="882"/>
      <c r="AX702" s="883"/>
    </row>
    <row r="703" spans="1:50" ht="50.1"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641</v>
      </c>
      <c r="AH703" s="665"/>
      <c r="AI703" s="665"/>
      <c r="AJ703" s="665"/>
      <c r="AK703" s="665"/>
      <c r="AL703" s="665"/>
      <c r="AM703" s="665"/>
      <c r="AN703" s="665"/>
      <c r="AO703" s="665"/>
      <c r="AP703" s="665"/>
      <c r="AQ703" s="665"/>
      <c r="AR703" s="665"/>
      <c r="AS703" s="665"/>
      <c r="AT703" s="665"/>
      <c r="AU703" s="665"/>
      <c r="AV703" s="665"/>
      <c r="AW703" s="665"/>
      <c r="AX703" s="666"/>
    </row>
    <row r="704" spans="1:50" ht="39.950000000000003"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639</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644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639</v>
      </c>
      <c r="AE710" s="155"/>
      <c r="AF710" s="155"/>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645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639</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664" t="s">
        <v>594</v>
      </c>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646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639</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647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648</v>
      </c>
      <c r="AH717" s="665"/>
      <c r="AI717" s="665"/>
      <c r="AJ717" s="665"/>
      <c r="AK717" s="665"/>
      <c r="AL717" s="665"/>
      <c r="AM717" s="665"/>
      <c r="AN717" s="665"/>
      <c r="AO717" s="665"/>
      <c r="AP717" s="665"/>
      <c r="AQ717" s="665"/>
      <c r="AR717" s="665"/>
      <c r="AS717" s="665"/>
      <c r="AT717" s="665"/>
      <c r="AU717" s="665"/>
      <c r="AV717" s="665"/>
      <c r="AW717" s="665"/>
      <c r="AX717" s="666"/>
    </row>
    <row r="718" spans="1:50" ht="39.950000000000003"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649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8"/>
      <c r="AH720" s="233"/>
      <c r="AI720" s="233"/>
      <c r="AJ720" s="233"/>
      <c r="AK720" s="233"/>
      <c r="AL720" s="233"/>
      <c r="AM720" s="233"/>
      <c r="AN720" s="233"/>
      <c r="AO720" s="233"/>
      <c r="AP720" s="233"/>
      <c r="AQ720" s="233"/>
      <c r="AR720" s="233"/>
      <c r="AS720" s="233"/>
      <c r="AT720" s="233"/>
      <c r="AU720" s="233"/>
      <c r="AV720" s="233"/>
      <c r="AW720" s="233"/>
      <c r="AX720" s="429"/>
    </row>
    <row r="721" spans="1:50" ht="20.100000000000001" customHeight="1">
      <c r="A721" s="650"/>
      <c r="B721" s="651"/>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8"/>
      <c r="AH721" s="233"/>
      <c r="AI721" s="233"/>
      <c r="AJ721" s="233"/>
      <c r="AK721" s="233"/>
      <c r="AL721" s="233"/>
      <c r="AM721" s="233"/>
      <c r="AN721" s="233"/>
      <c r="AO721" s="233"/>
      <c r="AP721" s="233"/>
      <c r="AQ721" s="233"/>
      <c r="AR721" s="233"/>
      <c r="AS721" s="233"/>
      <c r="AT721" s="233"/>
      <c r="AU721" s="233"/>
      <c r="AV721" s="233"/>
      <c r="AW721" s="233"/>
      <c r="AX721" s="429"/>
    </row>
    <row r="722" spans="1:50" ht="20.100000000000001" customHeight="1">
      <c r="A722" s="650"/>
      <c r="B722" s="651"/>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8"/>
      <c r="AH722" s="233"/>
      <c r="AI722" s="233"/>
      <c r="AJ722" s="233"/>
      <c r="AK722" s="233"/>
      <c r="AL722" s="233"/>
      <c r="AM722" s="233"/>
      <c r="AN722" s="233"/>
      <c r="AO722" s="233"/>
      <c r="AP722" s="233"/>
      <c r="AQ722" s="233"/>
      <c r="AR722" s="233"/>
      <c r="AS722" s="233"/>
      <c r="AT722" s="233"/>
      <c r="AU722" s="233"/>
      <c r="AV722" s="233"/>
      <c r="AW722" s="233"/>
      <c r="AX722" s="429"/>
    </row>
    <row r="723" spans="1:50" ht="20.100000000000001" customHeight="1">
      <c r="A723" s="650"/>
      <c r="B723" s="651"/>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8"/>
      <c r="AH723" s="233"/>
      <c r="AI723" s="233"/>
      <c r="AJ723" s="233"/>
      <c r="AK723" s="233"/>
      <c r="AL723" s="233"/>
      <c r="AM723" s="233"/>
      <c r="AN723" s="233"/>
      <c r="AO723" s="233"/>
      <c r="AP723" s="233"/>
      <c r="AQ723" s="233"/>
      <c r="AR723" s="233"/>
      <c r="AS723" s="233"/>
      <c r="AT723" s="233"/>
      <c r="AU723" s="233"/>
      <c r="AV723" s="233"/>
      <c r="AW723" s="233"/>
      <c r="AX723" s="429"/>
    </row>
    <row r="724" spans="1:50" ht="20.100000000000001" customHeight="1">
      <c r="A724" s="650"/>
      <c r="B724" s="651"/>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8"/>
      <c r="AH724" s="233"/>
      <c r="AI724" s="233"/>
      <c r="AJ724" s="233"/>
      <c r="AK724" s="233"/>
      <c r="AL724" s="233"/>
      <c r="AM724" s="233"/>
      <c r="AN724" s="233"/>
      <c r="AO724" s="233"/>
      <c r="AP724" s="233"/>
      <c r="AQ724" s="233"/>
      <c r="AR724" s="233"/>
      <c r="AS724" s="233"/>
      <c r="AT724" s="233"/>
      <c r="AU724" s="233"/>
      <c r="AV724" s="233"/>
      <c r="AW724" s="233"/>
      <c r="AX724" s="429"/>
    </row>
    <row r="725" spans="1:50" ht="20.100000000000001" customHeight="1">
      <c r="A725" s="652"/>
      <c r="B725" s="653"/>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3"/>
      <c r="AH725" s="164"/>
      <c r="AI725" s="164"/>
      <c r="AJ725" s="164"/>
      <c r="AK725" s="164"/>
      <c r="AL725" s="164"/>
      <c r="AM725" s="164"/>
      <c r="AN725" s="164"/>
      <c r="AO725" s="164"/>
      <c r="AP725" s="164"/>
      <c r="AQ725" s="164"/>
      <c r="AR725" s="164"/>
      <c r="AS725" s="164"/>
      <c r="AT725" s="164"/>
      <c r="AU725" s="164"/>
      <c r="AV725" s="164"/>
      <c r="AW725" s="164"/>
      <c r="AX725" s="165"/>
    </row>
    <row r="726" spans="1:50" ht="60" customHeight="1">
      <c r="A726" s="621" t="s">
        <v>48</v>
      </c>
      <c r="B726" s="622"/>
      <c r="C726" s="443" t="s">
        <v>53</v>
      </c>
      <c r="D726" s="581"/>
      <c r="E726" s="581"/>
      <c r="F726" s="582"/>
      <c r="G726" s="797" t="s">
        <v>697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 customHeight="1" thickBot="1">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609</v>
      </c>
      <c r="F737" s="122"/>
      <c r="G737" s="122"/>
      <c r="H737" s="122"/>
      <c r="I737" s="122"/>
      <c r="J737" s="122"/>
      <c r="K737" s="122"/>
      <c r="L737" s="122"/>
      <c r="M737" s="122"/>
      <c r="N737" s="101" t="s">
        <v>543</v>
      </c>
      <c r="O737" s="101"/>
      <c r="P737" s="101"/>
      <c r="Q737" s="101"/>
      <c r="R737" s="122" t="s">
        <v>651</v>
      </c>
      <c r="S737" s="122"/>
      <c r="T737" s="122"/>
      <c r="U737" s="122"/>
      <c r="V737" s="122"/>
      <c r="W737" s="122"/>
      <c r="X737" s="122"/>
      <c r="Y737" s="122"/>
      <c r="Z737" s="122"/>
      <c r="AA737" s="101" t="s">
        <v>542</v>
      </c>
      <c r="AB737" s="101"/>
      <c r="AC737" s="101"/>
      <c r="AD737" s="101"/>
      <c r="AE737" s="122" t="s">
        <v>652</v>
      </c>
      <c r="AF737" s="122"/>
      <c r="AG737" s="122"/>
      <c r="AH737" s="122"/>
      <c r="AI737" s="122"/>
      <c r="AJ737" s="122"/>
      <c r="AK737" s="122"/>
      <c r="AL737" s="122"/>
      <c r="AM737" s="122"/>
      <c r="AN737" s="101" t="s">
        <v>541</v>
      </c>
      <c r="AO737" s="101"/>
      <c r="AP737" s="101"/>
      <c r="AQ737" s="101"/>
      <c r="AR737" s="102" t="s">
        <v>653</v>
      </c>
      <c r="AS737" s="103"/>
      <c r="AT737" s="103"/>
      <c r="AU737" s="103"/>
      <c r="AV737" s="103"/>
      <c r="AW737" s="103"/>
      <c r="AX737" s="104"/>
      <c r="AY737" s="89"/>
      <c r="AZ737" s="89"/>
    </row>
    <row r="738" spans="1:52" ht="24.75" customHeight="1">
      <c r="A738" s="123" t="s">
        <v>540</v>
      </c>
      <c r="B738" s="124"/>
      <c r="C738" s="124"/>
      <c r="D738" s="125"/>
      <c r="E738" s="122" t="s">
        <v>654</v>
      </c>
      <c r="F738" s="122"/>
      <c r="G738" s="122"/>
      <c r="H738" s="122"/>
      <c r="I738" s="122"/>
      <c r="J738" s="122"/>
      <c r="K738" s="122"/>
      <c r="L738" s="122"/>
      <c r="M738" s="122"/>
      <c r="N738" s="101" t="s">
        <v>539</v>
      </c>
      <c r="O738" s="101"/>
      <c r="P738" s="101"/>
      <c r="Q738" s="101"/>
      <c r="R738" s="122" t="s">
        <v>655</v>
      </c>
      <c r="S738" s="122"/>
      <c r="T738" s="122"/>
      <c r="U738" s="122"/>
      <c r="V738" s="122"/>
      <c r="W738" s="122"/>
      <c r="X738" s="122"/>
      <c r="Y738" s="122"/>
      <c r="Z738" s="122"/>
      <c r="AA738" s="101" t="s">
        <v>538</v>
      </c>
      <c r="AB738" s="101"/>
      <c r="AC738" s="101"/>
      <c r="AD738" s="101"/>
      <c r="AE738" s="122" t="s">
        <v>656</v>
      </c>
      <c r="AF738" s="122"/>
      <c r="AG738" s="122"/>
      <c r="AH738" s="122"/>
      <c r="AI738" s="122"/>
      <c r="AJ738" s="122"/>
      <c r="AK738" s="122"/>
      <c r="AL738" s="122"/>
      <c r="AM738" s="122"/>
      <c r="AN738" s="101" t="s">
        <v>534</v>
      </c>
      <c r="AO738" s="101"/>
      <c r="AP738" s="101"/>
      <c r="AQ738" s="101"/>
      <c r="AR738" s="102" t="s">
        <v>657</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658</v>
      </c>
      <c r="H781" s="450"/>
      <c r="I781" s="450"/>
      <c r="J781" s="450"/>
      <c r="K781" s="451"/>
      <c r="L781" s="452" t="s">
        <v>659</v>
      </c>
      <c r="M781" s="453"/>
      <c r="N781" s="453"/>
      <c r="O781" s="453"/>
      <c r="P781" s="453"/>
      <c r="Q781" s="453"/>
      <c r="R781" s="453"/>
      <c r="S781" s="453"/>
      <c r="T781" s="453"/>
      <c r="U781" s="453"/>
      <c r="V781" s="453"/>
      <c r="W781" s="453"/>
      <c r="X781" s="454"/>
      <c r="Y781" s="455">
        <v>11.977</v>
      </c>
      <c r="Z781" s="456"/>
      <c r="AA781" s="456"/>
      <c r="AB781" s="557"/>
      <c r="AC781" s="449" t="s">
        <v>660</v>
      </c>
      <c r="AD781" s="450"/>
      <c r="AE781" s="450"/>
      <c r="AF781" s="450"/>
      <c r="AG781" s="451"/>
      <c r="AH781" s="452" t="s">
        <v>661</v>
      </c>
      <c r="AI781" s="453"/>
      <c r="AJ781" s="453"/>
      <c r="AK781" s="453"/>
      <c r="AL781" s="453"/>
      <c r="AM781" s="453"/>
      <c r="AN781" s="453"/>
      <c r="AO781" s="453"/>
      <c r="AP781" s="453"/>
      <c r="AQ781" s="453"/>
      <c r="AR781" s="453"/>
      <c r="AS781" s="453"/>
      <c r="AT781" s="454"/>
      <c r="AU781" s="455">
        <v>2</v>
      </c>
      <c r="AV781" s="456"/>
      <c r="AW781" s="456"/>
      <c r="AX781" s="457"/>
    </row>
    <row r="782" spans="1:50" ht="24.75" hidden="1" customHeight="1">
      <c r="A782" s="556"/>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c r="A783" s="556"/>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c r="A784" s="556"/>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c r="A785" s="556"/>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56"/>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6"/>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6"/>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6"/>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56"/>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c r="A791" s="556"/>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11.977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662</v>
      </c>
      <c r="H794" s="450"/>
      <c r="I794" s="450"/>
      <c r="J794" s="450"/>
      <c r="K794" s="451"/>
      <c r="L794" s="452" t="s">
        <v>663</v>
      </c>
      <c r="M794" s="453"/>
      <c r="N794" s="453"/>
      <c r="O794" s="453"/>
      <c r="P794" s="453"/>
      <c r="Q794" s="453"/>
      <c r="R794" s="453"/>
      <c r="S794" s="453"/>
      <c r="T794" s="453"/>
      <c r="U794" s="453"/>
      <c r="V794" s="453"/>
      <c r="W794" s="453"/>
      <c r="X794" s="454"/>
      <c r="Y794" s="455" t="s">
        <v>664</v>
      </c>
      <c r="Z794" s="456"/>
      <c r="AA794" s="456"/>
      <c r="AB794" s="557"/>
      <c r="AC794" s="449" t="s">
        <v>662</v>
      </c>
      <c r="AD794" s="450"/>
      <c r="AE794" s="450"/>
      <c r="AF794" s="450"/>
      <c r="AG794" s="451"/>
      <c r="AH794" s="452" t="s">
        <v>662</v>
      </c>
      <c r="AI794" s="453"/>
      <c r="AJ794" s="453"/>
      <c r="AK794" s="453"/>
      <c r="AL794" s="453"/>
      <c r="AM794" s="453"/>
      <c r="AN794" s="453"/>
      <c r="AO794" s="453"/>
      <c r="AP794" s="453"/>
      <c r="AQ794" s="453"/>
      <c r="AR794" s="453"/>
      <c r="AS794" s="453"/>
      <c r="AT794" s="454"/>
      <c r="AU794" s="455" t="s">
        <v>663</v>
      </c>
      <c r="AV794" s="456"/>
      <c r="AW794" s="456"/>
      <c r="AX794" s="457"/>
    </row>
    <row r="795" spans="1:50" ht="24.75" hidden="1" customHeight="1">
      <c r="A795" s="556"/>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c r="A796" s="556"/>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6"/>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6"/>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6"/>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6"/>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6"/>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6"/>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6"/>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c r="A804" s="556"/>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664</v>
      </c>
      <c r="H807" s="450"/>
      <c r="I807" s="450"/>
      <c r="J807" s="450"/>
      <c r="K807" s="451"/>
      <c r="L807" s="452" t="s">
        <v>665</v>
      </c>
      <c r="M807" s="453"/>
      <c r="N807" s="453"/>
      <c r="O807" s="453"/>
      <c r="P807" s="453"/>
      <c r="Q807" s="453"/>
      <c r="R807" s="453"/>
      <c r="S807" s="453"/>
      <c r="T807" s="453"/>
      <c r="U807" s="453"/>
      <c r="V807" s="453"/>
      <c r="W807" s="453"/>
      <c r="X807" s="454"/>
      <c r="Y807" s="455" t="s">
        <v>664</v>
      </c>
      <c r="Z807" s="456"/>
      <c r="AA807" s="456"/>
      <c r="AB807" s="557"/>
      <c r="AC807" s="449" t="s">
        <v>666</v>
      </c>
      <c r="AD807" s="450"/>
      <c r="AE807" s="450"/>
      <c r="AF807" s="450"/>
      <c r="AG807" s="451"/>
      <c r="AH807" s="452" t="s">
        <v>667</v>
      </c>
      <c r="AI807" s="453"/>
      <c r="AJ807" s="453"/>
      <c r="AK807" s="453"/>
      <c r="AL807" s="453"/>
      <c r="AM807" s="453"/>
      <c r="AN807" s="453"/>
      <c r="AO807" s="453"/>
      <c r="AP807" s="453"/>
      <c r="AQ807" s="453"/>
      <c r="AR807" s="453"/>
      <c r="AS807" s="453"/>
      <c r="AT807" s="454"/>
      <c r="AU807" s="455">
        <v>4.1059999999999999</v>
      </c>
      <c r="AV807" s="456"/>
      <c r="AW807" s="456"/>
      <c r="AX807" s="457"/>
    </row>
    <row r="808" spans="1:50" ht="24.75" hidden="1" customHeight="1">
      <c r="A808" s="556"/>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556"/>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6"/>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6"/>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6"/>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6"/>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6"/>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6"/>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6"/>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c r="A817" s="556"/>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4.1059999999999999</v>
      </c>
      <c r="AV817" s="418"/>
      <c r="AW817" s="418"/>
      <c r="AX817" s="420"/>
    </row>
    <row r="818" spans="1:50" ht="24.75"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3"/>
      <c r="C820" s="763"/>
      <c r="D820" s="763"/>
      <c r="E820" s="763"/>
      <c r="F820" s="764"/>
      <c r="G820" s="449" t="s">
        <v>668</v>
      </c>
      <c r="H820" s="450"/>
      <c r="I820" s="450"/>
      <c r="J820" s="450"/>
      <c r="K820" s="451"/>
      <c r="L820" s="452" t="s">
        <v>669</v>
      </c>
      <c r="M820" s="453"/>
      <c r="N820" s="453"/>
      <c r="O820" s="453"/>
      <c r="P820" s="453"/>
      <c r="Q820" s="453"/>
      <c r="R820" s="453"/>
      <c r="S820" s="453"/>
      <c r="T820" s="453"/>
      <c r="U820" s="453"/>
      <c r="V820" s="453"/>
      <c r="W820" s="453"/>
      <c r="X820" s="454"/>
      <c r="Y820" s="455">
        <v>13.44</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c r="A822" s="556"/>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6"/>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6"/>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6"/>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6"/>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6"/>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6"/>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6"/>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c r="A830" s="556"/>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13.44</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1" t="s">
        <v>468</v>
      </c>
      <c r="AM831" s="952"/>
      <c r="AN831" s="95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382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493</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c r="A837" s="407">
        <v>1</v>
      </c>
      <c r="B837" s="407">
        <v>1</v>
      </c>
      <c r="C837" s="424" t="s">
        <v>670</v>
      </c>
      <c r="D837" s="421"/>
      <c r="E837" s="421"/>
      <c r="F837" s="421"/>
      <c r="G837" s="421"/>
      <c r="H837" s="421"/>
      <c r="I837" s="421"/>
      <c r="J837" s="422" t="s">
        <v>671</v>
      </c>
      <c r="K837" s="423"/>
      <c r="L837" s="423"/>
      <c r="M837" s="423"/>
      <c r="N837" s="423"/>
      <c r="O837" s="423"/>
      <c r="P837" s="317" t="s">
        <v>672</v>
      </c>
      <c r="Q837" s="318"/>
      <c r="R837" s="318"/>
      <c r="S837" s="318"/>
      <c r="T837" s="318"/>
      <c r="U837" s="318"/>
      <c r="V837" s="318"/>
      <c r="W837" s="318"/>
      <c r="X837" s="318"/>
      <c r="Y837" s="319">
        <v>1.431</v>
      </c>
      <c r="Z837" s="320"/>
      <c r="AA837" s="320"/>
      <c r="AB837" s="321"/>
      <c r="AC837" s="329" t="s">
        <v>196</v>
      </c>
      <c r="AD837" s="425"/>
      <c r="AE837" s="425"/>
      <c r="AF837" s="425"/>
      <c r="AG837" s="425"/>
      <c r="AH837" s="330" t="s">
        <v>664</v>
      </c>
      <c r="AI837" s="331"/>
      <c r="AJ837" s="331"/>
      <c r="AK837" s="331"/>
      <c r="AL837" s="326" t="s">
        <v>664</v>
      </c>
      <c r="AM837" s="327"/>
      <c r="AN837" s="327"/>
      <c r="AO837" s="328"/>
      <c r="AP837" s="322" t="s">
        <v>662</v>
      </c>
      <c r="AQ837" s="322"/>
      <c r="AR837" s="322"/>
      <c r="AS837" s="322"/>
      <c r="AT837" s="322"/>
      <c r="AU837" s="322"/>
      <c r="AV837" s="322"/>
      <c r="AW837" s="322"/>
      <c r="AX837" s="322"/>
    </row>
    <row r="838" spans="1:50" ht="30" customHeight="1">
      <c r="A838" s="407">
        <v>2</v>
      </c>
      <c r="B838" s="407">
        <v>1</v>
      </c>
      <c r="C838" s="424" t="s">
        <v>673</v>
      </c>
      <c r="D838" s="421"/>
      <c r="E838" s="421"/>
      <c r="F838" s="421"/>
      <c r="G838" s="421"/>
      <c r="H838" s="421"/>
      <c r="I838" s="421"/>
      <c r="J838" s="422" t="s">
        <v>662</v>
      </c>
      <c r="K838" s="423"/>
      <c r="L838" s="423"/>
      <c r="M838" s="423"/>
      <c r="N838" s="423"/>
      <c r="O838" s="423"/>
      <c r="P838" s="317" t="s">
        <v>672</v>
      </c>
      <c r="Q838" s="318"/>
      <c r="R838" s="318"/>
      <c r="S838" s="318"/>
      <c r="T838" s="318"/>
      <c r="U838" s="318"/>
      <c r="V838" s="318"/>
      <c r="W838" s="318"/>
      <c r="X838" s="318"/>
      <c r="Y838" s="319">
        <v>1.4219999999999999</v>
      </c>
      <c r="Z838" s="320"/>
      <c r="AA838" s="320"/>
      <c r="AB838" s="321"/>
      <c r="AC838" s="329" t="s">
        <v>196</v>
      </c>
      <c r="AD838" s="329"/>
      <c r="AE838" s="329"/>
      <c r="AF838" s="329"/>
      <c r="AG838" s="329"/>
      <c r="AH838" s="330" t="s">
        <v>567</v>
      </c>
      <c r="AI838" s="331"/>
      <c r="AJ838" s="331"/>
      <c r="AK838" s="331"/>
      <c r="AL838" s="326" t="s">
        <v>567</v>
      </c>
      <c r="AM838" s="327"/>
      <c r="AN838" s="327"/>
      <c r="AO838" s="328"/>
      <c r="AP838" s="322" t="s">
        <v>567</v>
      </c>
      <c r="AQ838" s="322"/>
      <c r="AR838" s="322"/>
      <c r="AS838" s="322"/>
      <c r="AT838" s="322"/>
      <c r="AU838" s="322"/>
      <c r="AV838" s="322"/>
      <c r="AW838" s="322"/>
      <c r="AX838" s="322"/>
    </row>
    <row r="839" spans="1:50" ht="30" customHeight="1">
      <c r="A839" s="407">
        <v>3</v>
      </c>
      <c r="B839" s="407">
        <v>1</v>
      </c>
      <c r="C839" s="424" t="s">
        <v>674</v>
      </c>
      <c r="D839" s="421"/>
      <c r="E839" s="421"/>
      <c r="F839" s="421"/>
      <c r="G839" s="421"/>
      <c r="H839" s="421"/>
      <c r="I839" s="421"/>
      <c r="J839" s="422" t="s">
        <v>664</v>
      </c>
      <c r="K839" s="423"/>
      <c r="L839" s="423"/>
      <c r="M839" s="423"/>
      <c r="N839" s="423"/>
      <c r="O839" s="423"/>
      <c r="P839" s="317" t="s">
        <v>672</v>
      </c>
      <c r="Q839" s="318"/>
      <c r="R839" s="318"/>
      <c r="S839" s="318"/>
      <c r="T839" s="318"/>
      <c r="U839" s="318"/>
      <c r="V839" s="318"/>
      <c r="W839" s="318"/>
      <c r="X839" s="318"/>
      <c r="Y839" s="319">
        <v>1.1919999999999999</v>
      </c>
      <c r="Z839" s="320"/>
      <c r="AA839" s="320"/>
      <c r="AB839" s="321"/>
      <c r="AC839" s="329" t="s">
        <v>196</v>
      </c>
      <c r="AD839" s="329"/>
      <c r="AE839" s="329"/>
      <c r="AF839" s="329"/>
      <c r="AG839" s="329"/>
      <c r="AH839" s="330" t="s">
        <v>567</v>
      </c>
      <c r="AI839" s="331"/>
      <c r="AJ839" s="331"/>
      <c r="AK839" s="331"/>
      <c r="AL839" s="326" t="s">
        <v>567</v>
      </c>
      <c r="AM839" s="327"/>
      <c r="AN839" s="327"/>
      <c r="AO839" s="328"/>
      <c r="AP839" s="322" t="s">
        <v>567</v>
      </c>
      <c r="AQ839" s="322"/>
      <c r="AR839" s="322"/>
      <c r="AS839" s="322"/>
      <c r="AT839" s="322"/>
      <c r="AU839" s="322"/>
      <c r="AV839" s="322"/>
      <c r="AW839" s="322"/>
      <c r="AX839" s="322"/>
    </row>
    <row r="840" spans="1:50" ht="30" customHeight="1">
      <c r="A840" s="407">
        <v>4</v>
      </c>
      <c r="B840" s="407">
        <v>1</v>
      </c>
      <c r="C840" s="424" t="s">
        <v>675</v>
      </c>
      <c r="D840" s="421"/>
      <c r="E840" s="421"/>
      <c r="F840" s="421"/>
      <c r="G840" s="421"/>
      <c r="H840" s="421"/>
      <c r="I840" s="421"/>
      <c r="J840" s="422" t="s">
        <v>662</v>
      </c>
      <c r="K840" s="423"/>
      <c r="L840" s="423"/>
      <c r="M840" s="423"/>
      <c r="N840" s="423"/>
      <c r="O840" s="423"/>
      <c r="P840" s="317" t="s">
        <v>672</v>
      </c>
      <c r="Q840" s="318"/>
      <c r="R840" s="318"/>
      <c r="S840" s="318"/>
      <c r="T840" s="318"/>
      <c r="U840" s="318"/>
      <c r="V840" s="318"/>
      <c r="W840" s="318"/>
      <c r="X840" s="318"/>
      <c r="Y840" s="319">
        <v>1.077</v>
      </c>
      <c r="Z840" s="320"/>
      <c r="AA840" s="320"/>
      <c r="AB840" s="321"/>
      <c r="AC840" s="329" t="s">
        <v>196</v>
      </c>
      <c r="AD840" s="329"/>
      <c r="AE840" s="329"/>
      <c r="AF840" s="329"/>
      <c r="AG840" s="329"/>
      <c r="AH840" s="330" t="s">
        <v>567</v>
      </c>
      <c r="AI840" s="331"/>
      <c r="AJ840" s="331"/>
      <c r="AK840" s="331"/>
      <c r="AL840" s="326" t="s">
        <v>567</v>
      </c>
      <c r="AM840" s="327"/>
      <c r="AN840" s="327"/>
      <c r="AO840" s="328"/>
      <c r="AP840" s="322" t="s">
        <v>567</v>
      </c>
      <c r="AQ840" s="322"/>
      <c r="AR840" s="322"/>
      <c r="AS840" s="322"/>
      <c r="AT840" s="322"/>
      <c r="AU840" s="322"/>
      <c r="AV840" s="322"/>
      <c r="AW840" s="322"/>
      <c r="AX840" s="322"/>
    </row>
    <row r="841" spans="1:50" ht="30" customHeight="1">
      <c r="A841" s="407">
        <v>5</v>
      </c>
      <c r="B841" s="407">
        <v>1</v>
      </c>
      <c r="C841" s="424" t="s">
        <v>676</v>
      </c>
      <c r="D841" s="421"/>
      <c r="E841" s="421"/>
      <c r="F841" s="421"/>
      <c r="G841" s="421"/>
      <c r="H841" s="421"/>
      <c r="I841" s="421"/>
      <c r="J841" s="422" t="s">
        <v>664</v>
      </c>
      <c r="K841" s="423"/>
      <c r="L841" s="423"/>
      <c r="M841" s="423"/>
      <c r="N841" s="423"/>
      <c r="O841" s="423"/>
      <c r="P841" s="317" t="s">
        <v>672</v>
      </c>
      <c r="Q841" s="318"/>
      <c r="R841" s="318"/>
      <c r="S841" s="318"/>
      <c r="T841" s="318"/>
      <c r="U841" s="318"/>
      <c r="V841" s="318"/>
      <c r="W841" s="318"/>
      <c r="X841" s="318"/>
      <c r="Y841" s="319">
        <v>0.90300000000000002</v>
      </c>
      <c r="Z841" s="320"/>
      <c r="AA841" s="320"/>
      <c r="AB841" s="321"/>
      <c r="AC841" s="329" t="s">
        <v>196</v>
      </c>
      <c r="AD841" s="329"/>
      <c r="AE841" s="329"/>
      <c r="AF841" s="329"/>
      <c r="AG841" s="329"/>
      <c r="AH841" s="330" t="s">
        <v>567</v>
      </c>
      <c r="AI841" s="331"/>
      <c r="AJ841" s="331"/>
      <c r="AK841" s="331"/>
      <c r="AL841" s="326" t="s">
        <v>567</v>
      </c>
      <c r="AM841" s="327"/>
      <c r="AN841" s="327"/>
      <c r="AO841" s="328"/>
      <c r="AP841" s="322" t="s">
        <v>567</v>
      </c>
      <c r="AQ841" s="322"/>
      <c r="AR841" s="322"/>
      <c r="AS841" s="322"/>
      <c r="AT841" s="322"/>
      <c r="AU841" s="322"/>
      <c r="AV841" s="322"/>
      <c r="AW841" s="322"/>
      <c r="AX841" s="322"/>
    </row>
    <row r="842" spans="1:50" ht="30" customHeight="1">
      <c r="A842" s="407">
        <v>6</v>
      </c>
      <c r="B842" s="407">
        <v>1</v>
      </c>
      <c r="C842" s="424" t="s">
        <v>677</v>
      </c>
      <c r="D842" s="421"/>
      <c r="E842" s="421"/>
      <c r="F842" s="421"/>
      <c r="G842" s="421"/>
      <c r="H842" s="421"/>
      <c r="I842" s="421"/>
      <c r="J842" s="422" t="s">
        <v>664</v>
      </c>
      <c r="K842" s="423"/>
      <c r="L842" s="423"/>
      <c r="M842" s="423"/>
      <c r="N842" s="423"/>
      <c r="O842" s="423"/>
      <c r="P842" s="317" t="s">
        <v>672</v>
      </c>
      <c r="Q842" s="318"/>
      <c r="R842" s="318"/>
      <c r="S842" s="318"/>
      <c r="T842" s="318"/>
      <c r="U842" s="318"/>
      <c r="V842" s="318"/>
      <c r="W842" s="318"/>
      <c r="X842" s="318"/>
      <c r="Y842" s="319">
        <v>0.86699999999999999</v>
      </c>
      <c r="Z842" s="320"/>
      <c r="AA842" s="320"/>
      <c r="AB842" s="321"/>
      <c r="AC842" s="329" t="s">
        <v>196</v>
      </c>
      <c r="AD842" s="329"/>
      <c r="AE842" s="329"/>
      <c r="AF842" s="329"/>
      <c r="AG842" s="329"/>
      <c r="AH842" s="330" t="s">
        <v>567</v>
      </c>
      <c r="AI842" s="331"/>
      <c r="AJ842" s="331"/>
      <c r="AK842" s="331"/>
      <c r="AL842" s="326" t="s">
        <v>567</v>
      </c>
      <c r="AM842" s="327"/>
      <c r="AN842" s="327"/>
      <c r="AO842" s="328"/>
      <c r="AP842" s="322" t="s">
        <v>567</v>
      </c>
      <c r="AQ842" s="322"/>
      <c r="AR842" s="322"/>
      <c r="AS842" s="322"/>
      <c r="AT842" s="322"/>
      <c r="AU842" s="322"/>
      <c r="AV842" s="322"/>
      <c r="AW842" s="322"/>
      <c r="AX842" s="322"/>
    </row>
    <row r="843" spans="1:50" ht="30" customHeight="1">
      <c r="A843" s="407">
        <v>7</v>
      </c>
      <c r="B843" s="407">
        <v>1</v>
      </c>
      <c r="C843" s="424" t="s">
        <v>678</v>
      </c>
      <c r="D843" s="421"/>
      <c r="E843" s="421"/>
      <c r="F843" s="421"/>
      <c r="G843" s="421"/>
      <c r="H843" s="421"/>
      <c r="I843" s="421"/>
      <c r="J843" s="422" t="s">
        <v>662</v>
      </c>
      <c r="K843" s="423"/>
      <c r="L843" s="423"/>
      <c r="M843" s="423"/>
      <c r="N843" s="423"/>
      <c r="O843" s="423"/>
      <c r="P843" s="317" t="s">
        <v>672</v>
      </c>
      <c r="Q843" s="318"/>
      <c r="R843" s="318"/>
      <c r="S843" s="318"/>
      <c r="T843" s="318"/>
      <c r="U843" s="318"/>
      <c r="V843" s="318"/>
      <c r="W843" s="318"/>
      <c r="X843" s="318"/>
      <c r="Y843" s="319">
        <v>0.85599999999999998</v>
      </c>
      <c r="Z843" s="320"/>
      <c r="AA843" s="320"/>
      <c r="AB843" s="321"/>
      <c r="AC843" s="329" t="s">
        <v>196</v>
      </c>
      <c r="AD843" s="329"/>
      <c r="AE843" s="329"/>
      <c r="AF843" s="329"/>
      <c r="AG843" s="329"/>
      <c r="AH843" s="330" t="s">
        <v>567</v>
      </c>
      <c r="AI843" s="331"/>
      <c r="AJ843" s="331"/>
      <c r="AK843" s="331"/>
      <c r="AL843" s="326" t="s">
        <v>567</v>
      </c>
      <c r="AM843" s="327"/>
      <c r="AN843" s="327"/>
      <c r="AO843" s="328"/>
      <c r="AP843" s="322" t="s">
        <v>567</v>
      </c>
      <c r="AQ843" s="322"/>
      <c r="AR843" s="322"/>
      <c r="AS843" s="322"/>
      <c r="AT843" s="322"/>
      <c r="AU843" s="322"/>
      <c r="AV843" s="322"/>
      <c r="AW843" s="322"/>
      <c r="AX843" s="322"/>
    </row>
    <row r="844" spans="1:50" ht="30" customHeight="1">
      <c r="A844" s="407">
        <v>8</v>
      </c>
      <c r="B844" s="407">
        <v>1</v>
      </c>
      <c r="C844" s="424" t="s">
        <v>679</v>
      </c>
      <c r="D844" s="421"/>
      <c r="E844" s="421"/>
      <c r="F844" s="421"/>
      <c r="G844" s="421"/>
      <c r="H844" s="421"/>
      <c r="I844" s="421"/>
      <c r="J844" s="422" t="s">
        <v>663</v>
      </c>
      <c r="K844" s="423"/>
      <c r="L844" s="423"/>
      <c r="M844" s="423"/>
      <c r="N844" s="423"/>
      <c r="O844" s="423"/>
      <c r="P844" s="317" t="s">
        <v>672</v>
      </c>
      <c r="Q844" s="318"/>
      <c r="R844" s="318"/>
      <c r="S844" s="318"/>
      <c r="T844" s="318"/>
      <c r="U844" s="318"/>
      <c r="V844" s="318"/>
      <c r="W844" s="318"/>
      <c r="X844" s="318"/>
      <c r="Y844" s="319">
        <v>0.56299999999999994</v>
      </c>
      <c r="Z844" s="320"/>
      <c r="AA844" s="320"/>
      <c r="AB844" s="321"/>
      <c r="AC844" s="329" t="s">
        <v>196</v>
      </c>
      <c r="AD844" s="329"/>
      <c r="AE844" s="329"/>
      <c r="AF844" s="329"/>
      <c r="AG844" s="329"/>
      <c r="AH844" s="330" t="s">
        <v>567</v>
      </c>
      <c r="AI844" s="331"/>
      <c r="AJ844" s="331"/>
      <c r="AK844" s="331"/>
      <c r="AL844" s="326" t="s">
        <v>567</v>
      </c>
      <c r="AM844" s="327"/>
      <c r="AN844" s="327"/>
      <c r="AO844" s="328"/>
      <c r="AP844" s="322" t="s">
        <v>567</v>
      </c>
      <c r="AQ844" s="322"/>
      <c r="AR844" s="322"/>
      <c r="AS844" s="322"/>
      <c r="AT844" s="322"/>
      <c r="AU844" s="322"/>
      <c r="AV844" s="322"/>
      <c r="AW844" s="322"/>
      <c r="AX844" s="322"/>
    </row>
    <row r="845" spans="1:50" ht="30" customHeight="1">
      <c r="A845" s="407">
        <v>9</v>
      </c>
      <c r="B845" s="407">
        <v>1</v>
      </c>
      <c r="C845" s="424" t="s">
        <v>680</v>
      </c>
      <c r="D845" s="421"/>
      <c r="E845" s="421"/>
      <c r="F845" s="421"/>
      <c r="G845" s="421"/>
      <c r="H845" s="421"/>
      <c r="I845" s="421"/>
      <c r="J845" s="422" t="s">
        <v>664</v>
      </c>
      <c r="K845" s="423"/>
      <c r="L845" s="423"/>
      <c r="M845" s="423"/>
      <c r="N845" s="423"/>
      <c r="O845" s="423"/>
      <c r="P845" s="317" t="s">
        <v>672</v>
      </c>
      <c r="Q845" s="318"/>
      <c r="R845" s="318"/>
      <c r="S845" s="318"/>
      <c r="T845" s="318"/>
      <c r="U845" s="318"/>
      <c r="V845" s="318"/>
      <c r="W845" s="318"/>
      <c r="X845" s="318"/>
      <c r="Y845" s="319">
        <v>0.54300000000000004</v>
      </c>
      <c r="Z845" s="320"/>
      <c r="AA845" s="320"/>
      <c r="AB845" s="321"/>
      <c r="AC845" s="329" t="s">
        <v>196</v>
      </c>
      <c r="AD845" s="329"/>
      <c r="AE845" s="329"/>
      <c r="AF845" s="329"/>
      <c r="AG845" s="329"/>
      <c r="AH845" s="330" t="s">
        <v>567</v>
      </c>
      <c r="AI845" s="331"/>
      <c r="AJ845" s="331"/>
      <c r="AK845" s="331"/>
      <c r="AL845" s="326" t="s">
        <v>567</v>
      </c>
      <c r="AM845" s="327"/>
      <c r="AN845" s="327"/>
      <c r="AO845" s="328"/>
      <c r="AP845" s="322" t="s">
        <v>567</v>
      </c>
      <c r="AQ845" s="322"/>
      <c r="AR845" s="322"/>
      <c r="AS845" s="322"/>
      <c r="AT845" s="322"/>
      <c r="AU845" s="322"/>
      <c r="AV845" s="322"/>
      <c r="AW845" s="322"/>
      <c r="AX845" s="322"/>
    </row>
    <row r="846" spans="1:50" ht="30" customHeight="1">
      <c r="A846" s="407">
        <v>10</v>
      </c>
      <c r="B846" s="407">
        <v>1</v>
      </c>
      <c r="C846" s="424" t="s">
        <v>681</v>
      </c>
      <c r="D846" s="421"/>
      <c r="E846" s="421"/>
      <c r="F846" s="421"/>
      <c r="G846" s="421"/>
      <c r="H846" s="421"/>
      <c r="I846" s="421"/>
      <c r="J846" s="422" t="s">
        <v>664</v>
      </c>
      <c r="K846" s="423"/>
      <c r="L846" s="423"/>
      <c r="M846" s="423"/>
      <c r="N846" s="423"/>
      <c r="O846" s="423"/>
      <c r="P846" s="317" t="s">
        <v>672</v>
      </c>
      <c r="Q846" s="318"/>
      <c r="R846" s="318"/>
      <c r="S846" s="318"/>
      <c r="T846" s="318"/>
      <c r="U846" s="318"/>
      <c r="V846" s="318"/>
      <c r="W846" s="318"/>
      <c r="X846" s="318"/>
      <c r="Y846" s="319">
        <v>0.54300000000000004</v>
      </c>
      <c r="Z846" s="320"/>
      <c r="AA846" s="320"/>
      <c r="AB846" s="321"/>
      <c r="AC846" s="323" t="s">
        <v>196</v>
      </c>
      <c r="AD846" s="323"/>
      <c r="AE846" s="323"/>
      <c r="AF846" s="323"/>
      <c r="AG846" s="323"/>
      <c r="AH846" s="330" t="s">
        <v>567</v>
      </c>
      <c r="AI846" s="331"/>
      <c r="AJ846" s="331"/>
      <c r="AK846" s="331"/>
      <c r="AL846" s="326" t="s">
        <v>567</v>
      </c>
      <c r="AM846" s="327"/>
      <c r="AN846" s="327"/>
      <c r="AO846" s="328"/>
      <c r="AP846" s="322" t="s">
        <v>567</v>
      </c>
      <c r="AQ846" s="322"/>
      <c r="AR846" s="322"/>
      <c r="AS846" s="322"/>
      <c r="AT846" s="322"/>
      <c r="AU846" s="322"/>
      <c r="AV846" s="322"/>
      <c r="AW846" s="322"/>
      <c r="AX846" s="322"/>
    </row>
    <row r="847" spans="1:50" ht="30" hidden="1" customHeight="1">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493</v>
      </c>
      <c r="AI869" s="349"/>
      <c r="AJ869" s="349"/>
      <c r="AK869" s="349"/>
      <c r="AL869" s="349" t="s">
        <v>21</v>
      </c>
      <c r="AM869" s="349"/>
      <c r="AN869" s="349"/>
      <c r="AO869" s="426"/>
      <c r="AP869" s="427" t="s">
        <v>420</v>
      </c>
      <c r="AQ869" s="427"/>
      <c r="AR869" s="427"/>
      <c r="AS869" s="427"/>
      <c r="AT869" s="427"/>
      <c r="AU869" s="427"/>
      <c r="AV869" s="427"/>
      <c r="AW869" s="427"/>
      <c r="AX869" s="427"/>
    </row>
    <row r="870" spans="1:50" ht="30" customHeight="1">
      <c r="A870" s="407">
        <v>1</v>
      </c>
      <c r="B870" s="407">
        <v>1</v>
      </c>
      <c r="C870" s="424" t="s">
        <v>682</v>
      </c>
      <c r="D870" s="421"/>
      <c r="E870" s="421"/>
      <c r="F870" s="421"/>
      <c r="G870" s="421"/>
      <c r="H870" s="421"/>
      <c r="I870" s="421"/>
      <c r="J870" s="422" t="s">
        <v>664</v>
      </c>
      <c r="K870" s="423"/>
      <c r="L870" s="423"/>
      <c r="M870" s="423"/>
      <c r="N870" s="423"/>
      <c r="O870" s="423"/>
      <c r="P870" s="317" t="s">
        <v>683</v>
      </c>
      <c r="Q870" s="318"/>
      <c r="R870" s="318"/>
      <c r="S870" s="318"/>
      <c r="T870" s="318"/>
      <c r="U870" s="318"/>
      <c r="V870" s="318"/>
      <c r="W870" s="318"/>
      <c r="X870" s="318"/>
      <c r="Y870" s="319">
        <v>2</v>
      </c>
      <c r="Z870" s="320"/>
      <c r="AA870" s="320"/>
      <c r="AB870" s="321"/>
      <c r="AC870" s="329" t="s">
        <v>503</v>
      </c>
      <c r="AD870" s="425"/>
      <c r="AE870" s="425"/>
      <c r="AF870" s="425"/>
      <c r="AG870" s="425"/>
      <c r="AH870" s="330">
        <v>1</v>
      </c>
      <c r="AI870" s="331"/>
      <c r="AJ870" s="331"/>
      <c r="AK870" s="331"/>
      <c r="AL870" s="326">
        <v>100</v>
      </c>
      <c r="AM870" s="327"/>
      <c r="AN870" s="327"/>
      <c r="AO870" s="328"/>
      <c r="AP870" s="322" t="s">
        <v>662</v>
      </c>
      <c r="AQ870" s="322"/>
      <c r="AR870" s="322"/>
      <c r="AS870" s="322"/>
      <c r="AT870" s="322"/>
      <c r="AU870" s="322"/>
      <c r="AV870" s="322"/>
      <c r="AW870" s="322"/>
      <c r="AX870" s="322"/>
    </row>
    <row r="871" spans="1:50" ht="30" hidden="1" customHeight="1">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330"/>
      <c r="AI871" s="331"/>
      <c r="AJ871" s="331"/>
      <c r="AK871" s="331"/>
      <c r="AL871" s="326"/>
      <c r="AM871" s="327"/>
      <c r="AN871" s="327"/>
      <c r="AO871" s="328"/>
      <c r="AP871" s="322"/>
      <c r="AQ871" s="322"/>
      <c r="AR871" s="322"/>
      <c r="AS871" s="322"/>
      <c r="AT871" s="322"/>
      <c r="AU871" s="322"/>
      <c r="AV871" s="322"/>
      <c r="AW871" s="322"/>
      <c r="AX871" s="322"/>
    </row>
    <row r="872" spans="1:50" ht="30" hidden="1" customHeight="1">
      <c r="A872" s="407">
        <v>3</v>
      </c>
      <c r="B872" s="407">
        <v>1</v>
      </c>
      <c r="C872" s="424"/>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7">
        <v>4</v>
      </c>
      <c r="B873" s="407">
        <v>1</v>
      </c>
      <c r="C873" s="424"/>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493</v>
      </c>
      <c r="AI902" s="349"/>
      <c r="AJ902" s="349"/>
      <c r="AK902" s="349"/>
      <c r="AL902" s="349" t="s">
        <v>21</v>
      </c>
      <c r="AM902" s="349"/>
      <c r="AN902" s="349"/>
      <c r="AO902" s="426"/>
      <c r="AP902" s="427" t="s">
        <v>420</v>
      </c>
      <c r="AQ902" s="427"/>
      <c r="AR902" s="427"/>
      <c r="AS902" s="427"/>
      <c r="AT902" s="427"/>
      <c r="AU902" s="427"/>
      <c r="AV902" s="427"/>
      <c r="AW902" s="427"/>
      <c r="AX902" s="427"/>
    </row>
    <row r="903" spans="1:50" ht="30" customHeight="1">
      <c r="A903" s="407">
        <v>1</v>
      </c>
      <c r="B903" s="407">
        <v>1</v>
      </c>
      <c r="C903" s="424" t="s">
        <v>684</v>
      </c>
      <c r="D903" s="421"/>
      <c r="E903" s="421"/>
      <c r="F903" s="421"/>
      <c r="G903" s="421"/>
      <c r="H903" s="421"/>
      <c r="I903" s="421"/>
      <c r="J903" s="422" t="s">
        <v>664</v>
      </c>
      <c r="K903" s="423"/>
      <c r="L903" s="423"/>
      <c r="M903" s="423"/>
      <c r="N903" s="423"/>
      <c r="O903" s="423"/>
      <c r="P903" s="317" t="s">
        <v>685</v>
      </c>
      <c r="Q903" s="318"/>
      <c r="R903" s="318"/>
      <c r="S903" s="318"/>
      <c r="T903" s="318"/>
      <c r="U903" s="318"/>
      <c r="V903" s="318"/>
      <c r="W903" s="318"/>
      <c r="X903" s="318"/>
      <c r="Y903" s="319">
        <v>0.2</v>
      </c>
      <c r="Z903" s="320"/>
      <c r="AA903" s="320"/>
      <c r="AB903" s="321"/>
      <c r="AC903" s="329" t="s">
        <v>505</v>
      </c>
      <c r="AD903" s="425"/>
      <c r="AE903" s="425"/>
      <c r="AF903" s="425"/>
      <c r="AG903" s="425"/>
      <c r="AH903" s="330" t="s">
        <v>663</v>
      </c>
      <c r="AI903" s="331"/>
      <c r="AJ903" s="331"/>
      <c r="AK903" s="331"/>
      <c r="AL903" s="326" t="s">
        <v>664</v>
      </c>
      <c r="AM903" s="327"/>
      <c r="AN903" s="327"/>
      <c r="AO903" s="328"/>
      <c r="AP903" s="322" t="s">
        <v>664</v>
      </c>
      <c r="AQ903" s="322"/>
      <c r="AR903" s="322"/>
      <c r="AS903" s="322"/>
      <c r="AT903" s="322"/>
      <c r="AU903" s="322"/>
      <c r="AV903" s="322"/>
      <c r="AW903" s="322"/>
      <c r="AX903" s="322"/>
    </row>
    <row r="904" spans="1:50" ht="30" hidden="1" customHeight="1">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330"/>
      <c r="AI904" s="331"/>
      <c r="AJ904" s="331"/>
      <c r="AK904" s="331"/>
      <c r="AL904" s="326"/>
      <c r="AM904" s="327"/>
      <c r="AN904" s="327"/>
      <c r="AO904" s="328"/>
      <c r="AP904" s="322"/>
      <c r="AQ904" s="322"/>
      <c r="AR904" s="322"/>
      <c r="AS904" s="322"/>
      <c r="AT904" s="322"/>
      <c r="AU904" s="322"/>
      <c r="AV904" s="322"/>
      <c r="AW904" s="322"/>
      <c r="AX904" s="322"/>
    </row>
    <row r="905" spans="1:50" ht="30" hidden="1" customHeight="1">
      <c r="A905" s="407">
        <v>3</v>
      </c>
      <c r="B905" s="407">
        <v>1</v>
      </c>
      <c r="C905" s="424"/>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7">
        <v>4</v>
      </c>
      <c r="B906" s="407">
        <v>1</v>
      </c>
      <c r="C906" s="424"/>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493</v>
      </c>
      <c r="AI935" s="349"/>
      <c r="AJ935" s="349"/>
      <c r="AK935" s="349"/>
      <c r="AL935" s="349" t="s">
        <v>21</v>
      </c>
      <c r="AM935" s="349"/>
      <c r="AN935" s="349"/>
      <c r="AO935" s="426"/>
      <c r="AP935" s="427" t="s">
        <v>420</v>
      </c>
      <c r="AQ935" s="427"/>
      <c r="AR935" s="427"/>
      <c r="AS935" s="427"/>
      <c r="AT935" s="427"/>
      <c r="AU935" s="427"/>
      <c r="AV935" s="427"/>
      <c r="AW935" s="427"/>
      <c r="AX935" s="427"/>
    </row>
    <row r="936" spans="1:50" ht="30" customHeight="1">
      <c r="A936" s="407">
        <v>1</v>
      </c>
      <c r="B936" s="407">
        <v>1</v>
      </c>
      <c r="C936" s="424" t="s">
        <v>686</v>
      </c>
      <c r="D936" s="421"/>
      <c r="E936" s="421"/>
      <c r="F936" s="421"/>
      <c r="G936" s="421"/>
      <c r="H936" s="421"/>
      <c r="I936" s="421"/>
      <c r="J936" s="422" t="s">
        <v>663</v>
      </c>
      <c r="K936" s="423"/>
      <c r="L936" s="423"/>
      <c r="M936" s="423"/>
      <c r="N936" s="423"/>
      <c r="O936" s="423"/>
      <c r="P936" s="317" t="s">
        <v>685</v>
      </c>
      <c r="Q936" s="318"/>
      <c r="R936" s="318"/>
      <c r="S936" s="318"/>
      <c r="T936" s="318"/>
      <c r="U936" s="318"/>
      <c r="V936" s="318"/>
      <c r="W936" s="318"/>
      <c r="X936" s="318"/>
      <c r="Y936" s="319">
        <v>0.1</v>
      </c>
      <c r="Z936" s="320"/>
      <c r="AA936" s="320"/>
      <c r="AB936" s="321"/>
      <c r="AC936" s="329" t="s">
        <v>505</v>
      </c>
      <c r="AD936" s="425"/>
      <c r="AE936" s="425"/>
      <c r="AF936" s="425"/>
      <c r="AG936" s="425"/>
      <c r="AH936" s="330" t="s">
        <v>664</v>
      </c>
      <c r="AI936" s="331"/>
      <c r="AJ936" s="331"/>
      <c r="AK936" s="331"/>
      <c r="AL936" s="326" t="s">
        <v>664</v>
      </c>
      <c r="AM936" s="327"/>
      <c r="AN936" s="327"/>
      <c r="AO936" s="328"/>
      <c r="AP936" s="322" t="s">
        <v>664</v>
      </c>
      <c r="AQ936" s="322"/>
      <c r="AR936" s="322"/>
      <c r="AS936" s="322"/>
      <c r="AT936" s="322"/>
      <c r="AU936" s="322"/>
      <c r="AV936" s="322"/>
      <c r="AW936" s="322"/>
      <c r="AX936" s="322"/>
    </row>
    <row r="937" spans="1:50" ht="30" hidden="1" customHeight="1">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330"/>
      <c r="AI937" s="331"/>
      <c r="AJ937" s="331"/>
      <c r="AK937" s="331"/>
      <c r="AL937" s="326"/>
      <c r="AM937" s="327"/>
      <c r="AN937" s="327"/>
      <c r="AO937" s="328"/>
      <c r="AP937" s="322"/>
      <c r="AQ937" s="322"/>
      <c r="AR937" s="322"/>
      <c r="AS937" s="322"/>
      <c r="AT937" s="322"/>
      <c r="AU937" s="322"/>
      <c r="AV937" s="322"/>
      <c r="AW937" s="322"/>
      <c r="AX937" s="322"/>
    </row>
    <row r="938" spans="1:50" ht="30" hidden="1" customHeight="1">
      <c r="A938" s="407">
        <v>3</v>
      </c>
      <c r="B938" s="407">
        <v>1</v>
      </c>
      <c r="C938" s="424"/>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7">
        <v>4</v>
      </c>
      <c r="B939" s="407">
        <v>1</v>
      </c>
      <c r="C939" s="424"/>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493</v>
      </c>
      <c r="AI968" s="349"/>
      <c r="AJ968" s="349"/>
      <c r="AK968" s="349"/>
      <c r="AL968" s="349" t="s">
        <v>21</v>
      </c>
      <c r="AM968" s="349"/>
      <c r="AN968" s="349"/>
      <c r="AO968" s="426"/>
      <c r="AP968" s="427" t="s">
        <v>420</v>
      </c>
      <c r="AQ968" s="427"/>
      <c r="AR968" s="427"/>
      <c r="AS968" s="427"/>
      <c r="AT968" s="427"/>
      <c r="AU968" s="427"/>
      <c r="AV968" s="427"/>
      <c r="AW968" s="427"/>
      <c r="AX968" s="427"/>
    </row>
    <row r="969" spans="1:50" ht="30" customHeight="1">
      <c r="A969" s="407">
        <v>1</v>
      </c>
      <c r="B969" s="407">
        <v>1</v>
      </c>
      <c r="C969" s="424" t="s">
        <v>687</v>
      </c>
      <c r="D969" s="421"/>
      <c r="E969" s="421"/>
      <c r="F969" s="421"/>
      <c r="G969" s="421"/>
      <c r="H969" s="421"/>
      <c r="I969" s="421"/>
      <c r="J969" s="422" t="s">
        <v>664</v>
      </c>
      <c r="K969" s="423"/>
      <c r="L969" s="423"/>
      <c r="M969" s="423"/>
      <c r="N969" s="423"/>
      <c r="O969" s="423"/>
      <c r="P969" s="317" t="s">
        <v>685</v>
      </c>
      <c r="Q969" s="318"/>
      <c r="R969" s="318"/>
      <c r="S969" s="318"/>
      <c r="T969" s="318"/>
      <c r="U969" s="318"/>
      <c r="V969" s="318"/>
      <c r="W969" s="318"/>
      <c r="X969" s="318"/>
      <c r="Y969" s="319">
        <v>0.2</v>
      </c>
      <c r="Z969" s="320"/>
      <c r="AA969" s="320"/>
      <c r="AB969" s="321"/>
      <c r="AC969" s="329" t="s">
        <v>505</v>
      </c>
      <c r="AD969" s="425"/>
      <c r="AE969" s="425"/>
      <c r="AF969" s="425"/>
      <c r="AG969" s="425"/>
      <c r="AH969" s="330" t="s">
        <v>663</v>
      </c>
      <c r="AI969" s="331"/>
      <c r="AJ969" s="331"/>
      <c r="AK969" s="331"/>
      <c r="AL969" s="326" t="s">
        <v>664</v>
      </c>
      <c r="AM969" s="327"/>
      <c r="AN969" s="327"/>
      <c r="AO969" s="328"/>
      <c r="AP969" s="322" t="s">
        <v>662</v>
      </c>
      <c r="AQ969" s="322"/>
      <c r="AR969" s="322"/>
      <c r="AS969" s="322"/>
      <c r="AT969" s="322"/>
      <c r="AU969" s="322"/>
      <c r="AV969" s="322"/>
      <c r="AW969" s="322"/>
      <c r="AX969" s="322"/>
    </row>
    <row r="970" spans="1:50" ht="30" hidden="1" customHeight="1">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330"/>
      <c r="AI970" s="331"/>
      <c r="AJ970" s="331"/>
      <c r="AK970" s="331"/>
      <c r="AL970" s="326"/>
      <c r="AM970" s="327"/>
      <c r="AN970" s="327"/>
      <c r="AO970" s="328"/>
      <c r="AP970" s="322"/>
      <c r="AQ970" s="322"/>
      <c r="AR970" s="322"/>
      <c r="AS970" s="322"/>
      <c r="AT970" s="322"/>
      <c r="AU970" s="322"/>
      <c r="AV970" s="322"/>
      <c r="AW970" s="322"/>
      <c r="AX970" s="322"/>
    </row>
    <row r="971" spans="1:50" ht="30" hidden="1" customHeight="1">
      <c r="A971" s="407">
        <v>3</v>
      </c>
      <c r="B971" s="407">
        <v>1</v>
      </c>
      <c r="C971" s="424"/>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7">
        <v>4</v>
      </c>
      <c r="B972" s="407">
        <v>1</v>
      </c>
      <c r="C972" s="424"/>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493</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customHeight="1">
      <c r="A1002" s="407">
        <v>1</v>
      </c>
      <c r="B1002" s="407">
        <v>1</v>
      </c>
      <c r="C1002" s="424" t="s">
        <v>688</v>
      </c>
      <c r="D1002" s="421"/>
      <c r="E1002" s="421"/>
      <c r="F1002" s="421"/>
      <c r="G1002" s="421"/>
      <c r="H1002" s="421"/>
      <c r="I1002" s="421"/>
      <c r="J1002" s="422">
        <v>8700150002453</v>
      </c>
      <c r="K1002" s="423"/>
      <c r="L1002" s="423"/>
      <c r="M1002" s="423"/>
      <c r="N1002" s="423"/>
      <c r="O1002" s="423"/>
      <c r="P1002" s="317" t="s">
        <v>689</v>
      </c>
      <c r="Q1002" s="318"/>
      <c r="R1002" s="318"/>
      <c r="S1002" s="318"/>
      <c r="T1002" s="318"/>
      <c r="U1002" s="318"/>
      <c r="V1002" s="318"/>
      <c r="W1002" s="318"/>
      <c r="X1002" s="318"/>
      <c r="Y1002" s="319">
        <v>4</v>
      </c>
      <c r="Z1002" s="320"/>
      <c r="AA1002" s="320"/>
      <c r="AB1002" s="321"/>
      <c r="AC1002" s="329" t="s">
        <v>505</v>
      </c>
      <c r="AD1002" s="425"/>
      <c r="AE1002" s="425"/>
      <c r="AF1002" s="425"/>
      <c r="AG1002" s="425"/>
      <c r="AH1002" s="330" t="s">
        <v>664</v>
      </c>
      <c r="AI1002" s="331"/>
      <c r="AJ1002" s="331"/>
      <c r="AK1002" s="331"/>
      <c r="AL1002" s="326" t="s">
        <v>664</v>
      </c>
      <c r="AM1002" s="327"/>
      <c r="AN1002" s="327"/>
      <c r="AO1002" s="328"/>
      <c r="AP1002" s="322" t="s">
        <v>671</v>
      </c>
      <c r="AQ1002" s="322"/>
      <c r="AR1002" s="322"/>
      <c r="AS1002" s="322"/>
      <c r="AT1002" s="322"/>
      <c r="AU1002" s="322"/>
      <c r="AV1002" s="322"/>
      <c r="AW1002" s="322"/>
      <c r="AX1002" s="322"/>
    </row>
    <row r="1003" spans="1:50" ht="30" hidden="1" customHeight="1">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330"/>
      <c r="AI1003" s="331"/>
      <c r="AJ1003" s="331"/>
      <c r="AK1003" s="331"/>
      <c r="AL1003" s="326"/>
      <c r="AM1003" s="327"/>
      <c r="AN1003" s="327"/>
      <c r="AO1003" s="328"/>
      <c r="AP1003" s="322"/>
      <c r="AQ1003" s="322"/>
      <c r="AR1003" s="322"/>
      <c r="AS1003" s="322"/>
      <c r="AT1003" s="322"/>
      <c r="AU1003" s="322"/>
      <c r="AV1003" s="322"/>
      <c r="AW1003" s="322"/>
      <c r="AX1003" s="322"/>
    </row>
    <row r="1004" spans="1:50" ht="30" hidden="1" customHeight="1">
      <c r="A1004" s="407">
        <v>3</v>
      </c>
      <c r="B1004" s="407">
        <v>1</v>
      </c>
      <c r="C1004" s="424"/>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7">
        <v>4</v>
      </c>
      <c r="B1005" s="407">
        <v>1</v>
      </c>
      <c r="C1005" s="424"/>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493</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customHeight="1">
      <c r="A1035" s="407">
        <v>1</v>
      </c>
      <c r="B1035" s="407">
        <v>1</v>
      </c>
      <c r="C1035" s="424" t="s">
        <v>690</v>
      </c>
      <c r="D1035" s="421"/>
      <c r="E1035" s="421"/>
      <c r="F1035" s="421"/>
      <c r="G1035" s="421"/>
      <c r="H1035" s="421"/>
      <c r="I1035" s="421"/>
      <c r="J1035" s="422" t="s">
        <v>664</v>
      </c>
      <c r="K1035" s="423"/>
      <c r="L1035" s="423"/>
      <c r="M1035" s="423"/>
      <c r="N1035" s="423"/>
      <c r="O1035" s="423"/>
      <c r="P1035" s="317" t="s">
        <v>691</v>
      </c>
      <c r="Q1035" s="318"/>
      <c r="R1035" s="318"/>
      <c r="S1035" s="318"/>
      <c r="T1035" s="318"/>
      <c r="U1035" s="318"/>
      <c r="V1035" s="318"/>
      <c r="W1035" s="318"/>
      <c r="X1035" s="318"/>
      <c r="Y1035" s="319">
        <v>13</v>
      </c>
      <c r="Z1035" s="320"/>
      <c r="AA1035" s="320"/>
      <c r="AB1035" s="321"/>
      <c r="AC1035" s="329" t="s">
        <v>505</v>
      </c>
      <c r="AD1035" s="425"/>
      <c r="AE1035" s="425"/>
      <c r="AF1035" s="425"/>
      <c r="AG1035" s="425"/>
      <c r="AH1035" s="330" t="s">
        <v>664</v>
      </c>
      <c r="AI1035" s="331"/>
      <c r="AJ1035" s="331"/>
      <c r="AK1035" s="331"/>
      <c r="AL1035" s="326" t="s">
        <v>664</v>
      </c>
      <c r="AM1035" s="327"/>
      <c r="AN1035" s="327"/>
      <c r="AO1035" s="328"/>
      <c r="AP1035" s="322" t="s">
        <v>664</v>
      </c>
      <c r="AQ1035" s="322"/>
      <c r="AR1035" s="322"/>
      <c r="AS1035" s="322"/>
      <c r="AT1035" s="322"/>
      <c r="AU1035" s="322"/>
      <c r="AV1035" s="322"/>
      <c r="AW1035" s="322"/>
      <c r="AX1035" s="322"/>
    </row>
    <row r="1036" spans="1:50" ht="30" hidden="1" customHeight="1">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330"/>
      <c r="AI1036" s="331"/>
      <c r="AJ1036" s="331"/>
      <c r="AK1036" s="331"/>
      <c r="AL1036" s="326"/>
      <c r="AM1036" s="327"/>
      <c r="AN1036" s="327"/>
      <c r="AO1036" s="328"/>
      <c r="AP1036" s="322"/>
      <c r="AQ1036" s="322"/>
      <c r="AR1036" s="322"/>
      <c r="AS1036" s="322"/>
      <c r="AT1036" s="322"/>
      <c r="AU1036" s="322"/>
      <c r="AV1036" s="322"/>
      <c r="AW1036" s="322"/>
      <c r="AX1036" s="322"/>
    </row>
    <row r="1037" spans="1:50" ht="30" hidden="1" customHeight="1">
      <c r="A1037" s="407">
        <v>3</v>
      </c>
      <c r="B1037" s="407">
        <v>1</v>
      </c>
      <c r="C1037" s="424"/>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7">
        <v>4</v>
      </c>
      <c r="B1038" s="407">
        <v>1</v>
      </c>
      <c r="C1038" s="424"/>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493</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5"/>
      <c r="AE1068" s="425"/>
      <c r="AF1068" s="425"/>
      <c r="AG1068" s="425"/>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c r="A1070" s="407">
        <v>3</v>
      </c>
      <c r="B1070" s="407">
        <v>1</v>
      </c>
      <c r="C1070" s="424"/>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7">
        <v>4</v>
      </c>
      <c r="B1071" s="407">
        <v>1</v>
      </c>
      <c r="C1071" s="424"/>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7"/>
      <c r="B1101" s="407"/>
      <c r="C1101" s="277" t="s">
        <v>385</v>
      </c>
      <c r="D1101" s="887"/>
      <c r="E1101" s="277" t="s">
        <v>384</v>
      </c>
      <c r="F1101" s="887"/>
      <c r="G1101" s="887"/>
      <c r="H1101" s="887"/>
      <c r="I1101" s="887"/>
      <c r="J1101" s="277" t="s">
        <v>419</v>
      </c>
      <c r="K1101" s="277"/>
      <c r="L1101" s="277"/>
      <c r="M1101" s="277"/>
      <c r="N1101" s="277"/>
      <c r="O1101" s="277"/>
      <c r="P1101" s="347" t="s">
        <v>27</v>
      </c>
      <c r="Q1101" s="347"/>
      <c r="R1101" s="347"/>
      <c r="S1101" s="347"/>
      <c r="T1101" s="347"/>
      <c r="U1101" s="347"/>
      <c r="V1101" s="347"/>
      <c r="W1101" s="347"/>
      <c r="X1101" s="347"/>
      <c r="Y1101" s="277" t="s">
        <v>421</v>
      </c>
      <c r="Z1101" s="887"/>
      <c r="AA1101" s="887"/>
      <c r="AB1101" s="887"/>
      <c r="AC1101" s="277" t="s">
        <v>367</v>
      </c>
      <c r="AD1101" s="277"/>
      <c r="AE1101" s="277"/>
      <c r="AF1101" s="277"/>
      <c r="AG1101" s="277"/>
      <c r="AH1101" s="347" t="s">
        <v>380</v>
      </c>
      <c r="AI1101" s="348"/>
      <c r="AJ1101" s="348"/>
      <c r="AK1101" s="348"/>
      <c r="AL1101" s="348" t="s">
        <v>21</v>
      </c>
      <c r="AM1101" s="348"/>
      <c r="AN1101" s="348"/>
      <c r="AO1101" s="890"/>
      <c r="AP1101" s="427" t="s">
        <v>453</v>
      </c>
      <c r="AQ1101" s="427"/>
      <c r="AR1101" s="427"/>
      <c r="AS1101" s="427"/>
      <c r="AT1101" s="427"/>
      <c r="AU1101" s="427"/>
      <c r="AV1101" s="427"/>
      <c r="AW1101" s="427"/>
      <c r="AX1101" s="427"/>
    </row>
    <row r="1102" spans="1:50" ht="30" hidden="1" customHeight="1">
      <c r="A1102" s="407">
        <v>1</v>
      </c>
      <c r="B1102" s="407">
        <v>1</v>
      </c>
      <c r="C1102" s="889"/>
      <c r="D1102" s="889"/>
      <c r="E1102" s="888"/>
      <c r="F1102" s="888"/>
      <c r="G1102" s="888"/>
      <c r="H1102" s="888"/>
      <c r="I1102" s="888"/>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7">
        <v>2</v>
      </c>
      <c r="B1103" s="407">
        <v>1</v>
      </c>
      <c r="C1103" s="889"/>
      <c r="D1103" s="889"/>
      <c r="E1103" s="888"/>
      <c r="F1103" s="888"/>
      <c r="G1103" s="888"/>
      <c r="H1103" s="888"/>
      <c r="I1103" s="888"/>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7">
        <v>3</v>
      </c>
      <c r="B1104" s="407">
        <v>1</v>
      </c>
      <c r="C1104" s="889"/>
      <c r="D1104" s="889"/>
      <c r="E1104" s="888"/>
      <c r="F1104" s="888"/>
      <c r="G1104" s="888"/>
      <c r="H1104" s="888"/>
      <c r="I1104" s="888"/>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7">
        <v>4</v>
      </c>
      <c r="B1105" s="407">
        <v>1</v>
      </c>
      <c r="C1105" s="889"/>
      <c r="D1105" s="889"/>
      <c r="E1105" s="888"/>
      <c r="F1105" s="888"/>
      <c r="G1105" s="888"/>
      <c r="H1105" s="888"/>
      <c r="I1105" s="888"/>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7">
        <v>5</v>
      </c>
      <c r="B1106" s="407">
        <v>1</v>
      </c>
      <c r="C1106" s="889"/>
      <c r="D1106" s="889"/>
      <c r="E1106" s="888"/>
      <c r="F1106" s="888"/>
      <c r="G1106" s="888"/>
      <c r="H1106" s="888"/>
      <c r="I1106" s="888"/>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7">
        <v>6</v>
      </c>
      <c r="B1107" s="407">
        <v>1</v>
      </c>
      <c r="C1107" s="889"/>
      <c r="D1107" s="889"/>
      <c r="E1107" s="888"/>
      <c r="F1107" s="888"/>
      <c r="G1107" s="888"/>
      <c r="H1107" s="888"/>
      <c r="I1107" s="888"/>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7">
        <v>7</v>
      </c>
      <c r="B1108" s="407">
        <v>1</v>
      </c>
      <c r="C1108" s="889"/>
      <c r="D1108" s="889"/>
      <c r="E1108" s="888"/>
      <c r="F1108" s="888"/>
      <c r="G1108" s="888"/>
      <c r="H1108" s="888"/>
      <c r="I1108" s="888"/>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7">
        <v>8</v>
      </c>
      <c r="B1109" s="407">
        <v>1</v>
      </c>
      <c r="C1109" s="889"/>
      <c r="D1109" s="889"/>
      <c r="E1109" s="888"/>
      <c r="F1109" s="888"/>
      <c r="G1109" s="888"/>
      <c r="H1109" s="888"/>
      <c r="I1109" s="888"/>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7">
        <v>9</v>
      </c>
      <c r="B1110" s="407">
        <v>1</v>
      </c>
      <c r="C1110" s="889"/>
      <c r="D1110" s="889"/>
      <c r="E1110" s="888"/>
      <c r="F1110" s="888"/>
      <c r="G1110" s="888"/>
      <c r="H1110" s="888"/>
      <c r="I1110" s="888"/>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7">
        <v>10</v>
      </c>
      <c r="B1111" s="407">
        <v>1</v>
      </c>
      <c r="C1111" s="889"/>
      <c r="D1111" s="889"/>
      <c r="E1111" s="888"/>
      <c r="F1111" s="888"/>
      <c r="G1111" s="888"/>
      <c r="H1111" s="888"/>
      <c r="I1111" s="888"/>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7">
        <v>11</v>
      </c>
      <c r="B1112" s="407">
        <v>1</v>
      </c>
      <c r="C1112" s="889"/>
      <c r="D1112" s="889"/>
      <c r="E1112" s="888"/>
      <c r="F1112" s="888"/>
      <c r="G1112" s="888"/>
      <c r="H1112" s="888"/>
      <c r="I1112" s="888"/>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7">
        <v>12</v>
      </c>
      <c r="B1113" s="407">
        <v>1</v>
      </c>
      <c r="C1113" s="889"/>
      <c r="D1113" s="889"/>
      <c r="E1113" s="888"/>
      <c r="F1113" s="888"/>
      <c r="G1113" s="888"/>
      <c r="H1113" s="888"/>
      <c r="I1113" s="888"/>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7">
        <v>13</v>
      </c>
      <c r="B1114" s="407">
        <v>1</v>
      </c>
      <c r="C1114" s="889"/>
      <c r="D1114" s="889"/>
      <c r="E1114" s="888"/>
      <c r="F1114" s="888"/>
      <c r="G1114" s="888"/>
      <c r="H1114" s="888"/>
      <c r="I1114" s="888"/>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7">
        <v>14</v>
      </c>
      <c r="B1115" s="407">
        <v>1</v>
      </c>
      <c r="C1115" s="889"/>
      <c r="D1115" s="889"/>
      <c r="E1115" s="888"/>
      <c r="F1115" s="888"/>
      <c r="G1115" s="888"/>
      <c r="H1115" s="888"/>
      <c r="I1115" s="888"/>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7">
        <v>15</v>
      </c>
      <c r="B1116" s="407">
        <v>1</v>
      </c>
      <c r="C1116" s="889"/>
      <c r="D1116" s="889"/>
      <c r="E1116" s="888"/>
      <c r="F1116" s="888"/>
      <c r="G1116" s="888"/>
      <c r="H1116" s="888"/>
      <c r="I1116" s="888"/>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7">
        <v>16</v>
      </c>
      <c r="B1117" s="407">
        <v>1</v>
      </c>
      <c r="C1117" s="889"/>
      <c r="D1117" s="889"/>
      <c r="E1117" s="888"/>
      <c r="F1117" s="888"/>
      <c r="G1117" s="888"/>
      <c r="H1117" s="888"/>
      <c r="I1117" s="888"/>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7">
        <v>17</v>
      </c>
      <c r="B1118" s="407">
        <v>1</v>
      </c>
      <c r="C1118" s="889"/>
      <c r="D1118" s="889"/>
      <c r="E1118" s="888"/>
      <c r="F1118" s="888"/>
      <c r="G1118" s="888"/>
      <c r="H1118" s="888"/>
      <c r="I1118" s="888"/>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7">
        <v>18</v>
      </c>
      <c r="B1119" s="407">
        <v>1</v>
      </c>
      <c r="C1119" s="889"/>
      <c r="D1119" s="889"/>
      <c r="E1119" s="261"/>
      <c r="F1119" s="888"/>
      <c r="G1119" s="888"/>
      <c r="H1119" s="888"/>
      <c r="I1119" s="888"/>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7">
        <v>19</v>
      </c>
      <c r="B1120" s="407">
        <v>1</v>
      </c>
      <c r="C1120" s="889"/>
      <c r="D1120" s="889"/>
      <c r="E1120" s="888"/>
      <c r="F1120" s="888"/>
      <c r="G1120" s="888"/>
      <c r="H1120" s="888"/>
      <c r="I1120" s="888"/>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7">
        <v>20</v>
      </c>
      <c r="B1121" s="407">
        <v>1</v>
      </c>
      <c r="C1121" s="889"/>
      <c r="D1121" s="889"/>
      <c r="E1121" s="888"/>
      <c r="F1121" s="888"/>
      <c r="G1121" s="888"/>
      <c r="H1121" s="888"/>
      <c r="I1121" s="888"/>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7">
        <v>21</v>
      </c>
      <c r="B1122" s="407">
        <v>1</v>
      </c>
      <c r="C1122" s="889"/>
      <c r="D1122" s="889"/>
      <c r="E1122" s="888"/>
      <c r="F1122" s="888"/>
      <c r="G1122" s="888"/>
      <c r="H1122" s="888"/>
      <c r="I1122" s="888"/>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7">
        <v>22</v>
      </c>
      <c r="B1123" s="407">
        <v>1</v>
      </c>
      <c r="C1123" s="889"/>
      <c r="D1123" s="889"/>
      <c r="E1123" s="888"/>
      <c r="F1123" s="888"/>
      <c r="G1123" s="888"/>
      <c r="H1123" s="888"/>
      <c r="I1123" s="888"/>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7">
        <v>23</v>
      </c>
      <c r="B1124" s="407">
        <v>1</v>
      </c>
      <c r="C1124" s="889"/>
      <c r="D1124" s="889"/>
      <c r="E1124" s="888"/>
      <c r="F1124" s="888"/>
      <c r="G1124" s="888"/>
      <c r="H1124" s="888"/>
      <c r="I1124" s="888"/>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7">
        <v>24</v>
      </c>
      <c r="B1125" s="407">
        <v>1</v>
      </c>
      <c r="C1125" s="889"/>
      <c r="D1125" s="889"/>
      <c r="E1125" s="888"/>
      <c r="F1125" s="888"/>
      <c r="G1125" s="888"/>
      <c r="H1125" s="888"/>
      <c r="I1125" s="888"/>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7">
        <v>25</v>
      </c>
      <c r="B1126" s="407">
        <v>1</v>
      </c>
      <c r="C1126" s="889"/>
      <c r="D1126" s="889"/>
      <c r="E1126" s="888"/>
      <c r="F1126" s="888"/>
      <c r="G1126" s="888"/>
      <c r="H1126" s="888"/>
      <c r="I1126" s="888"/>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7">
        <v>26</v>
      </c>
      <c r="B1127" s="407">
        <v>1</v>
      </c>
      <c r="C1127" s="889"/>
      <c r="D1127" s="889"/>
      <c r="E1127" s="888"/>
      <c r="F1127" s="888"/>
      <c r="G1127" s="888"/>
      <c r="H1127" s="888"/>
      <c r="I1127" s="888"/>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7">
        <v>27</v>
      </c>
      <c r="B1128" s="407">
        <v>1</v>
      </c>
      <c r="C1128" s="889"/>
      <c r="D1128" s="889"/>
      <c r="E1128" s="888"/>
      <c r="F1128" s="888"/>
      <c r="G1128" s="888"/>
      <c r="H1128" s="888"/>
      <c r="I1128" s="888"/>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7">
        <v>28</v>
      </c>
      <c r="B1129" s="407">
        <v>1</v>
      </c>
      <c r="C1129" s="889"/>
      <c r="D1129" s="889"/>
      <c r="E1129" s="888"/>
      <c r="F1129" s="888"/>
      <c r="G1129" s="888"/>
      <c r="H1129" s="888"/>
      <c r="I1129" s="888"/>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7">
        <v>29</v>
      </c>
      <c r="B1130" s="407">
        <v>1</v>
      </c>
      <c r="C1130" s="889"/>
      <c r="D1130" s="889"/>
      <c r="E1130" s="888"/>
      <c r="F1130" s="888"/>
      <c r="G1130" s="888"/>
      <c r="H1130" s="888"/>
      <c r="I1130" s="888"/>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7">
        <v>30</v>
      </c>
      <c r="B1131" s="407">
        <v>1</v>
      </c>
      <c r="C1131" s="889"/>
      <c r="D1131" s="889"/>
      <c r="E1131" s="888"/>
      <c r="F1131" s="888"/>
      <c r="G1131" s="888"/>
      <c r="H1131" s="888"/>
      <c r="I1131" s="888"/>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66">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9:AO846">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151" max="49" man="1"/>
    <brk id="172" max="49" man="1"/>
    <brk id="225" max="49" man="1"/>
    <brk id="699" max="49" man="1"/>
    <brk id="733" max="49" man="1"/>
    <brk id="778" max="49" man="1"/>
    <brk id="933"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0"/>
      <c r="Z2" s="415"/>
      <c r="AA2" s="416"/>
      <c r="AB2" s="1004" t="s">
        <v>11</v>
      </c>
      <c r="AC2" s="1005"/>
      <c r="AD2" s="1006"/>
      <c r="AE2" s="992" t="s">
        <v>557</v>
      </c>
      <c r="AF2" s="992"/>
      <c r="AG2" s="992"/>
      <c r="AH2" s="992"/>
      <c r="AI2" s="992" t="s">
        <v>554</v>
      </c>
      <c r="AJ2" s="992"/>
      <c r="AK2" s="992"/>
      <c r="AL2" s="992"/>
      <c r="AM2" s="992" t="s">
        <v>528</v>
      </c>
      <c r="AN2" s="992"/>
      <c r="AO2" s="992"/>
      <c r="AP2" s="458"/>
      <c r="AQ2" s="176" t="s">
        <v>354</v>
      </c>
      <c r="AR2" s="169"/>
      <c r="AS2" s="169"/>
      <c r="AT2" s="170"/>
      <c r="AU2" s="376" t="s">
        <v>253</v>
      </c>
      <c r="AV2" s="376"/>
      <c r="AW2" s="376"/>
      <c r="AX2" s="377"/>
    </row>
    <row r="3" spans="1:50" ht="18.75" customHeight="1">
      <c r="A3" s="512"/>
      <c r="B3" s="513"/>
      <c r="C3" s="513"/>
      <c r="D3" s="513"/>
      <c r="E3" s="513"/>
      <c r="F3" s="514"/>
      <c r="G3" s="567"/>
      <c r="H3" s="382"/>
      <c r="I3" s="382"/>
      <c r="J3" s="382"/>
      <c r="K3" s="382"/>
      <c r="L3" s="382"/>
      <c r="M3" s="382"/>
      <c r="N3" s="382"/>
      <c r="O3" s="568"/>
      <c r="P3" s="580"/>
      <c r="Q3" s="382"/>
      <c r="R3" s="382"/>
      <c r="S3" s="382"/>
      <c r="T3" s="382"/>
      <c r="U3" s="382"/>
      <c r="V3" s="382"/>
      <c r="W3" s="382"/>
      <c r="X3" s="568"/>
      <c r="Y3" s="1001"/>
      <c r="Z3" s="1002"/>
      <c r="AA3" s="1003"/>
      <c r="AB3" s="1007"/>
      <c r="AC3" s="1008"/>
      <c r="AD3" s="100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c r="A4" s="515"/>
      <c r="B4" s="513"/>
      <c r="C4" s="513"/>
      <c r="D4" s="513"/>
      <c r="E4" s="513"/>
      <c r="F4" s="514"/>
      <c r="G4" s="540"/>
      <c r="H4" s="1010"/>
      <c r="I4" s="1010"/>
      <c r="J4" s="1010"/>
      <c r="K4" s="1010"/>
      <c r="L4" s="1010"/>
      <c r="M4" s="1010"/>
      <c r="N4" s="1010"/>
      <c r="O4" s="1011"/>
      <c r="P4" s="161"/>
      <c r="Q4" s="1018"/>
      <c r="R4" s="1018"/>
      <c r="S4" s="1018"/>
      <c r="T4" s="1018"/>
      <c r="U4" s="1018"/>
      <c r="V4" s="1018"/>
      <c r="W4" s="1018"/>
      <c r="X4" s="1019"/>
      <c r="Y4" s="996" t="s">
        <v>12</v>
      </c>
      <c r="Z4" s="997"/>
      <c r="AA4" s="998"/>
      <c r="AB4" s="551"/>
      <c r="AC4" s="999"/>
      <c r="AD4" s="99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301</v>
      </c>
      <c r="AC6" s="1025"/>
      <c r="AD6" s="102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c r="A7" s="893" t="s">
        <v>506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0"/>
      <c r="Z9" s="415"/>
      <c r="AA9" s="416"/>
      <c r="AB9" s="1004" t="s">
        <v>11</v>
      </c>
      <c r="AC9" s="1005"/>
      <c r="AD9" s="1006"/>
      <c r="AE9" s="992" t="s">
        <v>558</v>
      </c>
      <c r="AF9" s="992"/>
      <c r="AG9" s="992"/>
      <c r="AH9" s="992"/>
      <c r="AI9" s="992" t="s">
        <v>554</v>
      </c>
      <c r="AJ9" s="992"/>
      <c r="AK9" s="992"/>
      <c r="AL9" s="992"/>
      <c r="AM9" s="992" t="s">
        <v>528</v>
      </c>
      <c r="AN9" s="992"/>
      <c r="AO9" s="992"/>
      <c r="AP9" s="458"/>
      <c r="AQ9" s="176" t="s">
        <v>354</v>
      </c>
      <c r="AR9" s="169"/>
      <c r="AS9" s="169"/>
      <c r="AT9" s="170"/>
      <c r="AU9" s="376" t="s">
        <v>253</v>
      </c>
      <c r="AV9" s="376"/>
      <c r="AW9" s="376"/>
      <c r="AX9" s="377"/>
    </row>
    <row r="10" spans="1:50" ht="18.75" customHeight="1">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1"/>
      <c r="Z10" s="1002"/>
      <c r="AA10" s="1003"/>
      <c r="AB10" s="1007"/>
      <c r="AC10" s="1008"/>
      <c r="AD10" s="100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c r="A11" s="515"/>
      <c r="B11" s="513"/>
      <c r="C11" s="513"/>
      <c r="D11" s="513"/>
      <c r="E11" s="513"/>
      <c r="F11" s="514"/>
      <c r="G11" s="540"/>
      <c r="H11" s="1010"/>
      <c r="I11" s="1010"/>
      <c r="J11" s="1010"/>
      <c r="K11" s="1010"/>
      <c r="L11" s="1010"/>
      <c r="M11" s="1010"/>
      <c r="N11" s="1010"/>
      <c r="O11" s="1011"/>
      <c r="P11" s="161"/>
      <c r="Q11" s="1018"/>
      <c r="R11" s="1018"/>
      <c r="S11" s="1018"/>
      <c r="T11" s="1018"/>
      <c r="U11" s="1018"/>
      <c r="V11" s="1018"/>
      <c r="W11" s="1018"/>
      <c r="X11" s="1019"/>
      <c r="Y11" s="996" t="s">
        <v>12</v>
      </c>
      <c r="Z11" s="997"/>
      <c r="AA11" s="998"/>
      <c r="AB11" s="551"/>
      <c r="AC11" s="999"/>
      <c r="AD11" s="99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301</v>
      </c>
      <c r="AC13" s="1025"/>
      <c r="AD13" s="102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c r="A14" s="893" t="s">
        <v>506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0"/>
      <c r="Z16" s="415"/>
      <c r="AA16" s="416"/>
      <c r="AB16" s="1004" t="s">
        <v>11</v>
      </c>
      <c r="AC16" s="1005"/>
      <c r="AD16" s="1006"/>
      <c r="AE16" s="992" t="s">
        <v>557</v>
      </c>
      <c r="AF16" s="992"/>
      <c r="AG16" s="992"/>
      <c r="AH16" s="992"/>
      <c r="AI16" s="992" t="s">
        <v>555</v>
      </c>
      <c r="AJ16" s="992"/>
      <c r="AK16" s="992"/>
      <c r="AL16" s="992"/>
      <c r="AM16" s="992" t="s">
        <v>528</v>
      </c>
      <c r="AN16" s="992"/>
      <c r="AO16" s="992"/>
      <c r="AP16" s="458"/>
      <c r="AQ16" s="176" t="s">
        <v>354</v>
      </c>
      <c r="AR16" s="169"/>
      <c r="AS16" s="169"/>
      <c r="AT16" s="170"/>
      <c r="AU16" s="376" t="s">
        <v>253</v>
      </c>
      <c r="AV16" s="376"/>
      <c r="AW16" s="376"/>
      <c r="AX16" s="377"/>
    </row>
    <row r="17" spans="1:50" ht="18.75" customHeight="1">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1"/>
      <c r="Z17" s="1002"/>
      <c r="AA17" s="1003"/>
      <c r="AB17" s="1007"/>
      <c r="AC17" s="1008"/>
      <c r="AD17" s="100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c r="A18" s="515"/>
      <c r="B18" s="513"/>
      <c r="C18" s="513"/>
      <c r="D18" s="513"/>
      <c r="E18" s="513"/>
      <c r="F18" s="514"/>
      <c r="G18" s="540"/>
      <c r="H18" s="1010"/>
      <c r="I18" s="1010"/>
      <c r="J18" s="1010"/>
      <c r="K18" s="1010"/>
      <c r="L18" s="1010"/>
      <c r="M18" s="1010"/>
      <c r="N18" s="1010"/>
      <c r="O18" s="1011"/>
      <c r="P18" s="161"/>
      <c r="Q18" s="1018"/>
      <c r="R18" s="1018"/>
      <c r="S18" s="1018"/>
      <c r="T18" s="1018"/>
      <c r="U18" s="1018"/>
      <c r="V18" s="1018"/>
      <c r="W18" s="1018"/>
      <c r="X18" s="1019"/>
      <c r="Y18" s="996" t="s">
        <v>12</v>
      </c>
      <c r="Z18" s="997"/>
      <c r="AA18" s="998"/>
      <c r="AB18" s="551"/>
      <c r="AC18" s="999"/>
      <c r="AD18" s="99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301</v>
      </c>
      <c r="AC20" s="1025"/>
      <c r="AD20" s="102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c r="A21" s="893" t="s">
        <v>506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0"/>
      <c r="Z23" s="415"/>
      <c r="AA23" s="416"/>
      <c r="AB23" s="1004" t="s">
        <v>11</v>
      </c>
      <c r="AC23" s="1005"/>
      <c r="AD23" s="1006"/>
      <c r="AE23" s="992" t="s">
        <v>559</v>
      </c>
      <c r="AF23" s="992"/>
      <c r="AG23" s="992"/>
      <c r="AH23" s="992"/>
      <c r="AI23" s="992" t="s">
        <v>554</v>
      </c>
      <c r="AJ23" s="992"/>
      <c r="AK23" s="992"/>
      <c r="AL23" s="992"/>
      <c r="AM23" s="992" t="s">
        <v>528</v>
      </c>
      <c r="AN23" s="992"/>
      <c r="AO23" s="992"/>
      <c r="AP23" s="458"/>
      <c r="AQ23" s="176" t="s">
        <v>354</v>
      </c>
      <c r="AR23" s="169"/>
      <c r="AS23" s="169"/>
      <c r="AT23" s="170"/>
      <c r="AU23" s="376" t="s">
        <v>253</v>
      </c>
      <c r="AV23" s="376"/>
      <c r="AW23" s="376"/>
      <c r="AX23" s="377"/>
    </row>
    <row r="24" spans="1:50" ht="18.75" customHeight="1">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1"/>
      <c r="Z24" s="1002"/>
      <c r="AA24" s="1003"/>
      <c r="AB24" s="1007"/>
      <c r="AC24" s="1008"/>
      <c r="AD24" s="100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c r="A25" s="515"/>
      <c r="B25" s="513"/>
      <c r="C25" s="513"/>
      <c r="D25" s="513"/>
      <c r="E25" s="513"/>
      <c r="F25" s="514"/>
      <c r="G25" s="540"/>
      <c r="H25" s="1010"/>
      <c r="I25" s="1010"/>
      <c r="J25" s="1010"/>
      <c r="K25" s="1010"/>
      <c r="L25" s="1010"/>
      <c r="M25" s="1010"/>
      <c r="N25" s="1010"/>
      <c r="O25" s="1011"/>
      <c r="P25" s="161"/>
      <c r="Q25" s="1018"/>
      <c r="R25" s="1018"/>
      <c r="S25" s="1018"/>
      <c r="T25" s="1018"/>
      <c r="U25" s="1018"/>
      <c r="V25" s="1018"/>
      <c r="W25" s="1018"/>
      <c r="X25" s="1019"/>
      <c r="Y25" s="996" t="s">
        <v>12</v>
      </c>
      <c r="Z25" s="997"/>
      <c r="AA25" s="998"/>
      <c r="AB25" s="551"/>
      <c r="AC25" s="999"/>
      <c r="AD25" s="99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301</v>
      </c>
      <c r="AC27" s="1025"/>
      <c r="AD27" s="102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c r="A28" s="893" t="s">
        <v>506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0"/>
      <c r="Z30" s="415"/>
      <c r="AA30" s="416"/>
      <c r="AB30" s="1004" t="s">
        <v>11</v>
      </c>
      <c r="AC30" s="1005"/>
      <c r="AD30" s="1006"/>
      <c r="AE30" s="992" t="s">
        <v>557</v>
      </c>
      <c r="AF30" s="992"/>
      <c r="AG30" s="992"/>
      <c r="AH30" s="992"/>
      <c r="AI30" s="992" t="s">
        <v>554</v>
      </c>
      <c r="AJ30" s="992"/>
      <c r="AK30" s="992"/>
      <c r="AL30" s="992"/>
      <c r="AM30" s="992" t="s">
        <v>552</v>
      </c>
      <c r="AN30" s="992"/>
      <c r="AO30" s="992"/>
      <c r="AP30" s="458"/>
      <c r="AQ30" s="176" t="s">
        <v>354</v>
      </c>
      <c r="AR30" s="169"/>
      <c r="AS30" s="169"/>
      <c r="AT30" s="170"/>
      <c r="AU30" s="376" t="s">
        <v>253</v>
      </c>
      <c r="AV30" s="376"/>
      <c r="AW30" s="376"/>
      <c r="AX30" s="377"/>
    </row>
    <row r="31" spans="1:50" ht="18.75"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1"/>
      <c r="Z31" s="1002"/>
      <c r="AA31" s="1003"/>
      <c r="AB31" s="1007"/>
      <c r="AC31" s="1008"/>
      <c r="AD31" s="100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c r="A32" s="515"/>
      <c r="B32" s="513"/>
      <c r="C32" s="513"/>
      <c r="D32" s="513"/>
      <c r="E32" s="513"/>
      <c r="F32" s="514"/>
      <c r="G32" s="540"/>
      <c r="H32" s="1010"/>
      <c r="I32" s="1010"/>
      <c r="J32" s="1010"/>
      <c r="K32" s="1010"/>
      <c r="L32" s="1010"/>
      <c r="M32" s="1010"/>
      <c r="N32" s="1010"/>
      <c r="O32" s="1011"/>
      <c r="P32" s="161"/>
      <c r="Q32" s="1018"/>
      <c r="R32" s="1018"/>
      <c r="S32" s="1018"/>
      <c r="T32" s="1018"/>
      <c r="U32" s="1018"/>
      <c r="V32" s="1018"/>
      <c r="W32" s="1018"/>
      <c r="X32" s="1019"/>
      <c r="Y32" s="996" t="s">
        <v>12</v>
      </c>
      <c r="Z32" s="997"/>
      <c r="AA32" s="998"/>
      <c r="AB32" s="551"/>
      <c r="AC32" s="999"/>
      <c r="AD32" s="99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301</v>
      </c>
      <c r="AC34" s="1025"/>
      <c r="AD34" s="102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c r="A35" s="893" t="s">
        <v>506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0"/>
      <c r="Z37" s="415"/>
      <c r="AA37" s="416"/>
      <c r="AB37" s="1004" t="s">
        <v>11</v>
      </c>
      <c r="AC37" s="1005"/>
      <c r="AD37" s="1006"/>
      <c r="AE37" s="992" t="s">
        <v>559</v>
      </c>
      <c r="AF37" s="992"/>
      <c r="AG37" s="992"/>
      <c r="AH37" s="992"/>
      <c r="AI37" s="992" t="s">
        <v>556</v>
      </c>
      <c r="AJ37" s="992"/>
      <c r="AK37" s="992"/>
      <c r="AL37" s="992"/>
      <c r="AM37" s="992" t="s">
        <v>553</v>
      </c>
      <c r="AN37" s="992"/>
      <c r="AO37" s="992"/>
      <c r="AP37" s="458"/>
      <c r="AQ37" s="176" t="s">
        <v>354</v>
      </c>
      <c r="AR37" s="169"/>
      <c r="AS37" s="169"/>
      <c r="AT37" s="170"/>
      <c r="AU37" s="376" t="s">
        <v>253</v>
      </c>
      <c r="AV37" s="376"/>
      <c r="AW37" s="376"/>
      <c r="AX37" s="377"/>
    </row>
    <row r="38" spans="1:50" ht="18.75"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1"/>
      <c r="Z38" s="1002"/>
      <c r="AA38" s="1003"/>
      <c r="AB38" s="1007"/>
      <c r="AC38" s="1008"/>
      <c r="AD38" s="100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c r="A39" s="515"/>
      <c r="B39" s="513"/>
      <c r="C39" s="513"/>
      <c r="D39" s="513"/>
      <c r="E39" s="513"/>
      <c r="F39" s="514"/>
      <c r="G39" s="540"/>
      <c r="H39" s="1010"/>
      <c r="I39" s="1010"/>
      <c r="J39" s="1010"/>
      <c r="K39" s="1010"/>
      <c r="L39" s="1010"/>
      <c r="M39" s="1010"/>
      <c r="N39" s="1010"/>
      <c r="O39" s="1011"/>
      <c r="P39" s="161"/>
      <c r="Q39" s="1018"/>
      <c r="R39" s="1018"/>
      <c r="S39" s="1018"/>
      <c r="T39" s="1018"/>
      <c r="U39" s="1018"/>
      <c r="V39" s="1018"/>
      <c r="W39" s="1018"/>
      <c r="X39" s="1019"/>
      <c r="Y39" s="996" t="s">
        <v>12</v>
      </c>
      <c r="Z39" s="997"/>
      <c r="AA39" s="998"/>
      <c r="AB39" s="551"/>
      <c r="AC39" s="999"/>
      <c r="AD39" s="99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301</v>
      </c>
      <c r="AC41" s="1025"/>
      <c r="AD41" s="102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c r="A42" s="893" t="s">
        <v>506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0"/>
      <c r="Z44" s="415"/>
      <c r="AA44" s="416"/>
      <c r="AB44" s="1004" t="s">
        <v>11</v>
      </c>
      <c r="AC44" s="1005"/>
      <c r="AD44" s="1006"/>
      <c r="AE44" s="992" t="s">
        <v>557</v>
      </c>
      <c r="AF44" s="992"/>
      <c r="AG44" s="992"/>
      <c r="AH44" s="992"/>
      <c r="AI44" s="992" t="s">
        <v>554</v>
      </c>
      <c r="AJ44" s="992"/>
      <c r="AK44" s="992"/>
      <c r="AL44" s="992"/>
      <c r="AM44" s="992" t="s">
        <v>528</v>
      </c>
      <c r="AN44" s="992"/>
      <c r="AO44" s="992"/>
      <c r="AP44" s="458"/>
      <c r="AQ44" s="176" t="s">
        <v>354</v>
      </c>
      <c r="AR44" s="169"/>
      <c r="AS44" s="169"/>
      <c r="AT44" s="170"/>
      <c r="AU44" s="376" t="s">
        <v>253</v>
      </c>
      <c r="AV44" s="376"/>
      <c r="AW44" s="376"/>
      <c r="AX44" s="377"/>
    </row>
    <row r="45" spans="1:50" ht="18.75"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1"/>
      <c r="Z45" s="1002"/>
      <c r="AA45" s="1003"/>
      <c r="AB45" s="1007"/>
      <c r="AC45" s="1008"/>
      <c r="AD45" s="100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c r="A46" s="515"/>
      <c r="B46" s="513"/>
      <c r="C46" s="513"/>
      <c r="D46" s="513"/>
      <c r="E46" s="513"/>
      <c r="F46" s="514"/>
      <c r="G46" s="540"/>
      <c r="H46" s="1010"/>
      <c r="I46" s="1010"/>
      <c r="J46" s="1010"/>
      <c r="K46" s="1010"/>
      <c r="L46" s="1010"/>
      <c r="M46" s="1010"/>
      <c r="N46" s="1010"/>
      <c r="O46" s="1011"/>
      <c r="P46" s="161"/>
      <c r="Q46" s="1018"/>
      <c r="R46" s="1018"/>
      <c r="S46" s="1018"/>
      <c r="T46" s="1018"/>
      <c r="U46" s="1018"/>
      <c r="V46" s="1018"/>
      <c r="W46" s="1018"/>
      <c r="X46" s="1019"/>
      <c r="Y46" s="996" t="s">
        <v>12</v>
      </c>
      <c r="Z46" s="997"/>
      <c r="AA46" s="998"/>
      <c r="AB46" s="551"/>
      <c r="AC46" s="999"/>
      <c r="AD46" s="99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301</v>
      </c>
      <c r="AC48" s="1025"/>
      <c r="AD48" s="102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c r="A49" s="893" t="s">
        <v>506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0"/>
      <c r="Z51" s="415"/>
      <c r="AA51" s="416"/>
      <c r="AB51" s="458" t="s">
        <v>11</v>
      </c>
      <c r="AC51" s="1005"/>
      <c r="AD51" s="1006"/>
      <c r="AE51" s="992" t="s">
        <v>557</v>
      </c>
      <c r="AF51" s="992"/>
      <c r="AG51" s="992"/>
      <c r="AH51" s="992"/>
      <c r="AI51" s="992" t="s">
        <v>554</v>
      </c>
      <c r="AJ51" s="992"/>
      <c r="AK51" s="992"/>
      <c r="AL51" s="992"/>
      <c r="AM51" s="992" t="s">
        <v>528</v>
      </c>
      <c r="AN51" s="992"/>
      <c r="AO51" s="992"/>
      <c r="AP51" s="458"/>
      <c r="AQ51" s="176" t="s">
        <v>354</v>
      </c>
      <c r="AR51" s="169"/>
      <c r="AS51" s="169"/>
      <c r="AT51" s="170"/>
      <c r="AU51" s="376" t="s">
        <v>253</v>
      </c>
      <c r="AV51" s="376"/>
      <c r="AW51" s="376"/>
      <c r="AX51" s="377"/>
    </row>
    <row r="52" spans="1:50" ht="18.75"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1"/>
      <c r="Z52" s="1002"/>
      <c r="AA52" s="1003"/>
      <c r="AB52" s="1007"/>
      <c r="AC52" s="1008"/>
      <c r="AD52" s="100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c r="A53" s="515"/>
      <c r="B53" s="513"/>
      <c r="C53" s="513"/>
      <c r="D53" s="513"/>
      <c r="E53" s="513"/>
      <c r="F53" s="514"/>
      <c r="G53" s="540"/>
      <c r="H53" s="1010"/>
      <c r="I53" s="1010"/>
      <c r="J53" s="1010"/>
      <c r="K53" s="1010"/>
      <c r="L53" s="1010"/>
      <c r="M53" s="1010"/>
      <c r="N53" s="1010"/>
      <c r="O53" s="1011"/>
      <c r="P53" s="161"/>
      <c r="Q53" s="1018"/>
      <c r="R53" s="1018"/>
      <c r="S53" s="1018"/>
      <c r="T53" s="1018"/>
      <c r="U53" s="1018"/>
      <c r="V53" s="1018"/>
      <c r="W53" s="1018"/>
      <c r="X53" s="1019"/>
      <c r="Y53" s="996" t="s">
        <v>12</v>
      </c>
      <c r="Z53" s="997"/>
      <c r="AA53" s="998"/>
      <c r="AB53" s="551"/>
      <c r="AC53" s="999"/>
      <c r="AD53" s="99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301</v>
      </c>
      <c r="AC55" s="1025"/>
      <c r="AD55" s="102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c r="A56" s="893" t="s">
        <v>506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0"/>
      <c r="Z58" s="415"/>
      <c r="AA58" s="416"/>
      <c r="AB58" s="1004" t="s">
        <v>11</v>
      </c>
      <c r="AC58" s="1005"/>
      <c r="AD58" s="1006"/>
      <c r="AE58" s="992" t="s">
        <v>557</v>
      </c>
      <c r="AF58" s="992"/>
      <c r="AG58" s="992"/>
      <c r="AH58" s="992"/>
      <c r="AI58" s="992" t="s">
        <v>554</v>
      </c>
      <c r="AJ58" s="992"/>
      <c r="AK58" s="992"/>
      <c r="AL58" s="992"/>
      <c r="AM58" s="992" t="s">
        <v>528</v>
      </c>
      <c r="AN58" s="992"/>
      <c r="AO58" s="992"/>
      <c r="AP58" s="458"/>
      <c r="AQ58" s="176" t="s">
        <v>354</v>
      </c>
      <c r="AR58" s="169"/>
      <c r="AS58" s="169"/>
      <c r="AT58" s="170"/>
      <c r="AU58" s="376" t="s">
        <v>253</v>
      </c>
      <c r="AV58" s="376"/>
      <c r="AW58" s="376"/>
      <c r="AX58" s="377"/>
    </row>
    <row r="59" spans="1:50" ht="18.75"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1"/>
      <c r="Z59" s="1002"/>
      <c r="AA59" s="1003"/>
      <c r="AB59" s="1007"/>
      <c r="AC59" s="1008"/>
      <c r="AD59" s="100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c r="A60" s="515"/>
      <c r="B60" s="513"/>
      <c r="C60" s="513"/>
      <c r="D60" s="513"/>
      <c r="E60" s="513"/>
      <c r="F60" s="514"/>
      <c r="G60" s="540"/>
      <c r="H60" s="1010"/>
      <c r="I60" s="1010"/>
      <c r="J60" s="1010"/>
      <c r="K60" s="1010"/>
      <c r="L60" s="1010"/>
      <c r="M60" s="1010"/>
      <c r="N60" s="1010"/>
      <c r="O60" s="1011"/>
      <c r="P60" s="161"/>
      <c r="Q60" s="1018"/>
      <c r="R60" s="1018"/>
      <c r="S60" s="1018"/>
      <c r="T60" s="1018"/>
      <c r="U60" s="1018"/>
      <c r="V60" s="1018"/>
      <c r="W60" s="1018"/>
      <c r="X60" s="1019"/>
      <c r="Y60" s="996" t="s">
        <v>12</v>
      </c>
      <c r="Z60" s="997"/>
      <c r="AA60" s="998"/>
      <c r="AB60" s="551"/>
      <c r="AC60" s="999"/>
      <c r="AD60" s="99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301</v>
      </c>
      <c r="AC62" s="1025"/>
      <c r="AD62" s="102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c r="A63" s="893" t="s">
        <v>506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0"/>
      <c r="Z65" s="415"/>
      <c r="AA65" s="416"/>
      <c r="AB65" s="1004" t="s">
        <v>11</v>
      </c>
      <c r="AC65" s="1005"/>
      <c r="AD65" s="1006"/>
      <c r="AE65" s="992" t="s">
        <v>557</v>
      </c>
      <c r="AF65" s="992"/>
      <c r="AG65" s="992"/>
      <c r="AH65" s="992"/>
      <c r="AI65" s="992" t="s">
        <v>554</v>
      </c>
      <c r="AJ65" s="992"/>
      <c r="AK65" s="992"/>
      <c r="AL65" s="992"/>
      <c r="AM65" s="992" t="s">
        <v>528</v>
      </c>
      <c r="AN65" s="992"/>
      <c r="AO65" s="992"/>
      <c r="AP65" s="458"/>
      <c r="AQ65" s="176" t="s">
        <v>354</v>
      </c>
      <c r="AR65" s="169"/>
      <c r="AS65" s="169"/>
      <c r="AT65" s="170"/>
      <c r="AU65" s="376" t="s">
        <v>253</v>
      </c>
      <c r="AV65" s="376"/>
      <c r="AW65" s="376"/>
      <c r="AX65" s="377"/>
    </row>
    <row r="66" spans="1:50" ht="18.75" customHeight="1">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1"/>
      <c r="Z66" s="1002"/>
      <c r="AA66" s="1003"/>
      <c r="AB66" s="1007"/>
      <c r="AC66" s="1008"/>
      <c r="AD66" s="100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c r="A67" s="515"/>
      <c r="B67" s="513"/>
      <c r="C67" s="513"/>
      <c r="D67" s="513"/>
      <c r="E67" s="513"/>
      <c r="F67" s="514"/>
      <c r="G67" s="540"/>
      <c r="H67" s="1010"/>
      <c r="I67" s="1010"/>
      <c r="J67" s="1010"/>
      <c r="K67" s="1010"/>
      <c r="L67" s="1010"/>
      <c r="M67" s="1010"/>
      <c r="N67" s="1010"/>
      <c r="O67" s="1011"/>
      <c r="P67" s="161"/>
      <c r="Q67" s="1018"/>
      <c r="R67" s="1018"/>
      <c r="S67" s="1018"/>
      <c r="T67" s="1018"/>
      <c r="U67" s="1018"/>
      <c r="V67" s="1018"/>
      <c r="W67" s="1018"/>
      <c r="X67" s="1019"/>
      <c r="Y67" s="996" t="s">
        <v>12</v>
      </c>
      <c r="Z67" s="997"/>
      <c r="AA67" s="998"/>
      <c r="AB67" s="551"/>
      <c r="AC67" s="999"/>
      <c r="AD67" s="99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c r="A70" s="893" t="s">
        <v>506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29" t="s">
        <v>28</v>
      </c>
      <c r="B2" s="1030"/>
      <c r="C2" s="1030"/>
      <c r="D2" s="1030"/>
      <c r="E2" s="1030"/>
      <c r="F2" s="103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2"/>
      <c r="B5" s="1033"/>
      <c r="C5" s="1033"/>
      <c r="D5" s="1033"/>
      <c r="E5" s="1033"/>
      <c r="F5" s="103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32"/>
      <c r="B6" s="1033"/>
      <c r="C6" s="1033"/>
      <c r="D6" s="1033"/>
      <c r="E6" s="1033"/>
      <c r="F6" s="103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32"/>
      <c r="B7" s="1033"/>
      <c r="C7" s="1033"/>
      <c r="D7" s="1033"/>
      <c r="E7" s="1033"/>
      <c r="F7" s="103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32"/>
      <c r="B8" s="1033"/>
      <c r="C8" s="1033"/>
      <c r="D8" s="1033"/>
      <c r="E8" s="1033"/>
      <c r="F8" s="103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32"/>
      <c r="B9" s="1033"/>
      <c r="C9" s="1033"/>
      <c r="D9" s="1033"/>
      <c r="E9" s="1033"/>
      <c r="F9" s="103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32"/>
      <c r="B10" s="1033"/>
      <c r="C10" s="1033"/>
      <c r="D10" s="1033"/>
      <c r="E10" s="1033"/>
      <c r="F10" s="103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32"/>
      <c r="B11" s="1033"/>
      <c r="C11" s="1033"/>
      <c r="D11" s="1033"/>
      <c r="E11" s="1033"/>
      <c r="F11" s="103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32"/>
      <c r="B12" s="1033"/>
      <c r="C12" s="1033"/>
      <c r="D12" s="1033"/>
      <c r="E12" s="1033"/>
      <c r="F12" s="103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32"/>
      <c r="B13" s="1033"/>
      <c r="C13" s="1033"/>
      <c r="D13" s="1033"/>
      <c r="E13" s="1033"/>
      <c r="F13" s="103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32"/>
      <c r="B14" s="1033"/>
      <c r="C14" s="1033"/>
      <c r="D14" s="1033"/>
      <c r="E14" s="1033"/>
      <c r="F14" s="103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32"/>
      <c r="B15" s="1033"/>
      <c r="C15" s="1033"/>
      <c r="D15" s="1033"/>
      <c r="E15" s="1033"/>
      <c r="F15" s="103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2"/>
      <c r="B18" s="1033"/>
      <c r="C18" s="1033"/>
      <c r="D18" s="1033"/>
      <c r="E18" s="1033"/>
      <c r="F18" s="103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32"/>
      <c r="B19" s="1033"/>
      <c r="C19" s="1033"/>
      <c r="D19" s="1033"/>
      <c r="E19" s="1033"/>
      <c r="F19" s="103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32"/>
      <c r="B20" s="1033"/>
      <c r="C20" s="1033"/>
      <c r="D20" s="1033"/>
      <c r="E20" s="1033"/>
      <c r="F20" s="103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32"/>
      <c r="B21" s="1033"/>
      <c r="C21" s="1033"/>
      <c r="D21" s="1033"/>
      <c r="E21" s="1033"/>
      <c r="F21" s="103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32"/>
      <c r="B22" s="1033"/>
      <c r="C22" s="1033"/>
      <c r="D22" s="1033"/>
      <c r="E22" s="1033"/>
      <c r="F22" s="103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32"/>
      <c r="B23" s="1033"/>
      <c r="C23" s="1033"/>
      <c r="D23" s="1033"/>
      <c r="E23" s="1033"/>
      <c r="F23" s="103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32"/>
      <c r="B24" s="1033"/>
      <c r="C24" s="1033"/>
      <c r="D24" s="1033"/>
      <c r="E24" s="1033"/>
      <c r="F24" s="103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32"/>
      <c r="B25" s="1033"/>
      <c r="C25" s="1033"/>
      <c r="D25" s="1033"/>
      <c r="E25" s="1033"/>
      <c r="F25" s="103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32"/>
      <c r="B26" s="1033"/>
      <c r="C26" s="1033"/>
      <c r="D26" s="1033"/>
      <c r="E26" s="1033"/>
      <c r="F26" s="103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32"/>
      <c r="B27" s="1033"/>
      <c r="C27" s="1033"/>
      <c r="D27" s="1033"/>
      <c r="E27" s="1033"/>
      <c r="F27" s="103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32"/>
      <c r="B28" s="1033"/>
      <c r="C28" s="1033"/>
      <c r="D28" s="1033"/>
      <c r="E28" s="1033"/>
      <c r="F28" s="103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2"/>
      <c r="B31" s="1033"/>
      <c r="C31" s="1033"/>
      <c r="D31" s="1033"/>
      <c r="E31" s="1033"/>
      <c r="F31" s="103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32"/>
      <c r="B32" s="1033"/>
      <c r="C32" s="1033"/>
      <c r="D32" s="1033"/>
      <c r="E32" s="1033"/>
      <c r="F32" s="103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32"/>
      <c r="B33" s="1033"/>
      <c r="C33" s="1033"/>
      <c r="D33" s="1033"/>
      <c r="E33" s="1033"/>
      <c r="F33" s="103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32"/>
      <c r="B34" s="1033"/>
      <c r="C34" s="1033"/>
      <c r="D34" s="1033"/>
      <c r="E34" s="1033"/>
      <c r="F34" s="103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32"/>
      <c r="B35" s="1033"/>
      <c r="C35" s="1033"/>
      <c r="D35" s="1033"/>
      <c r="E35" s="1033"/>
      <c r="F35" s="103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32"/>
      <c r="B36" s="1033"/>
      <c r="C36" s="1033"/>
      <c r="D36" s="1033"/>
      <c r="E36" s="1033"/>
      <c r="F36" s="103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32"/>
      <c r="B37" s="1033"/>
      <c r="C37" s="1033"/>
      <c r="D37" s="1033"/>
      <c r="E37" s="1033"/>
      <c r="F37" s="103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32"/>
      <c r="B38" s="1033"/>
      <c r="C38" s="1033"/>
      <c r="D38" s="1033"/>
      <c r="E38" s="1033"/>
      <c r="F38" s="103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32"/>
      <c r="B39" s="1033"/>
      <c r="C39" s="1033"/>
      <c r="D39" s="1033"/>
      <c r="E39" s="1033"/>
      <c r="F39" s="103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32"/>
      <c r="B40" s="1033"/>
      <c r="C40" s="1033"/>
      <c r="D40" s="1033"/>
      <c r="E40" s="1033"/>
      <c r="F40" s="103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32"/>
      <c r="B41" s="1033"/>
      <c r="C41" s="1033"/>
      <c r="D41" s="1033"/>
      <c r="E41" s="1033"/>
      <c r="F41" s="103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2"/>
      <c r="B44" s="1033"/>
      <c r="C44" s="1033"/>
      <c r="D44" s="1033"/>
      <c r="E44" s="1033"/>
      <c r="F44" s="103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32"/>
      <c r="B45" s="1033"/>
      <c r="C45" s="1033"/>
      <c r="D45" s="1033"/>
      <c r="E45" s="1033"/>
      <c r="F45" s="103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32"/>
      <c r="B46" s="1033"/>
      <c r="C46" s="1033"/>
      <c r="D46" s="1033"/>
      <c r="E46" s="1033"/>
      <c r="F46" s="103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32"/>
      <c r="B47" s="1033"/>
      <c r="C47" s="1033"/>
      <c r="D47" s="1033"/>
      <c r="E47" s="1033"/>
      <c r="F47" s="103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32"/>
      <c r="B48" s="1033"/>
      <c r="C48" s="1033"/>
      <c r="D48" s="1033"/>
      <c r="E48" s="1033"/>
      <c r="F48" s="103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32"/>
      <c r="B49" s="1033"/>
      <c r="C49" s="1033"/>
      <c r="D49" s="1033"/>
      <c r="E49" s="1033"/>
      <c r="F49" s="103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32"/>
      <c r="B50" s="1033"/>
      <c r="C50" s="1033"/>
      <c r="D50" s="1033"/>
      <c r="E50" s="1033"/>
      <c r="F50" s="103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32"/>
      <c r="B51" s="1033"/>
      <c r="C51" s="1033"/>
      <c r="D51" s="1033"/>
      <c r="E51" s="1033"/>
      <c r="F51" s="103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32"/>
      <c r="B52" s="1033"/>
      <c r="C52" s="1033"/>
      <c r="D52" s="1033"/>
      <c r="E52" s="1033"/>
      <c r="F52" s="103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29" t="s">
        <v>28</v>
      </c>
      <c r="B55" s="1030"/>
      <c r="C55" s="1030"/>
      <c r="D55" s="1030"/>
      <c r="E55" s="1030"/>
      <c r="F55" s="103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2"/>
      <c r="B58" s="1033"/>
      <c r="C58" s="1033"/>
      <c r="D58" s="1033"/>
      <c r="E58" s="1033"/>
      <c r="F58" s="103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32"/>
      <c r="B59" s="1033"/>
      <c r="C59" s="1033"/>
      <c r="D59" s="1033"/>
      <c r="E59" s="1033"/>
      <c r="F59" s="103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32"/>
      <c r="B60" s="1033"/>
      <c r="C60" s="1033"/>
      <c r="D60" s="1033"/>
      <c r="E60" s="1033"/>
      <c r="F60" s="103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32"/>
      <c r="B61" s="1033"/>
      <c r="C61" s="1033"/>
      <c r="D61" s="1033"/>
      <c r="E61" s="1033"/>
      <c r="F61" s="103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32"/>
      <c r="B62" s="1033"/>
      <c r="C62" s="1033"/>
      <c r="D62" s="1033"/>
      <c r="E62" s="1033"/>
      <c r="F62" s="103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32"/>
      <c r="B63" s="1033"/>
      <c r="C63" s="1033"/>
      <c r="D63" s="1033"/>
      <c r="E63" s="1033"/>
      <c r="F63" s="103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32"/>
      <c r="B64" s="1033"/>
      <c r="C64" s="1033"/>
      <c r="D64" s="1033"/>
      <c r="E64" s="1033"/>
      <c r="F64" s="103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32"/>
      <c r="B65" s="1033"/>
      <c r="C65" s="1033"/>
      <c r="D65" s="1033"/>
      <c r="E65" s="1033"/>
      <c r="F65" s="103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32"/>
      <c r="B66" s="1033"/>
      <c r="C66" s="1033"/>
      <c r="D66" s="1033"/>
      <c r="E66" s="1033"/>
      <c r="F66" s="103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32"/>
      <c r="B67" s="1033"/>
      <c r="C67" s="1033"/>
      <c r="D67" s="1033"/>
      <c r="E67" s="1033"/>
      <c r="F67" s="103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32"/>
      <c r="B68" s="1033"/>
      <c r="C68" s="1033"/>
      <c r="D68" s="1033"/>
      <c r="E68" s="1033"/>
      <c r="F68" s="103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2"/>
      <c r="B71" s="1033"/>
      <c r="C71" s="1033"/>
      <c r="D71" s="1033"/>
      <c r="E71" s="1033"/>
      <c r="F71" s="103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32"/>
      <c r="B72" s="1033"/>
      <c r="C72" s="1033"/>
      <c r="D72" s="1033"/>
      <c r="E72" s="1033"/>
      <c r="F72" s="103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32"/>
      <c r="B73" s="1033"/>
      <c r="C73" s="1033"/>
      <c r="D73" s="1033"/>
      <c r="E73" s="1033"/>
      <c r="F73" s="103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32"/>
      <c r="B74" s="1033"/>
      <c r="C74" s="1033"/>
      <c r="D74" s="1033"/>
      <c r="E74" s="1033"/>
      <c r="F74" s="103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32"/>
      <c r="B75" s="1033"/>
      <c r="C75" s="1033"/>
      <c r="D75" s="1033"/>
      <c r="E75" s="1033"/>
      <c r="F75" s="103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32"/>
      <c r="B76" s="1033"/>
      <c r="C76" s="1033"/>
      <c r="D76" s="1033"/>
      <c r="E76" s="1033"/>
      <c r="F76" s="103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32"/>
      <c r="B77" s="1033"/>
      <c r="C77" s="1033"/>
      <c r="D77" s="1033"/>
      <c r="E77" s="1033"/>
      <c r="F77" s="103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32"/>
      <c r="B78" s="1033"/>
      <c r="C78" s="1033"/>
      <c r="D78" s="1033"/>
      <c r="E78" s="1033"/>
      <c r="F78" s="103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32"/>
      <c r="B79" s="1033"/>
      <c r="C79" s="1033"/>
      <c r="D79" s="1033"/>
      <c r="E79" s="1033"/>
      <c r="F79" s="103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32"/>
      <c r="B80" s="1033"/>
      <c r="C80" s="1033"/>
      <c r="D80" s="1033"/>
      <c r="E80" s="1033"/>
      <c r="F80" s="103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32"/>
      <c r="B81" s="1033"/>
      <c r="C81" s="1033"/>
      <c r="D81" s="1033"/>
      <c r="E81" s="1033"/>
      <c r="F81" s="103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2"/>
      <c r="B84" s="1033"/>
      <c r="C84" s="1033"/>
      <c r="D84" s="1033"/>
      <c r="E84" s="1033"/>
      <c r="F84" s="103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32"/>
      <c r="B85" s="1033"/>
      <c r="C85" s="1033"/>
      <c r="D85" s="1033"/>
      <c r="E85" s="1033"/>
      <c r="F85" s="103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32"/>
      <c r="B86" s="1033"/>
      <c r="C86" s="1033"/>
      <c r="D86" s="1033"/>
      <c r="E86" s="1033"/>
      <c r="F86" s="103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32"/>
      <c r="B87" s="1033"/>
      <c r="C87" s="1033"/>
      <c r="D87" s="1033"/>
      <c r="E87" s="1033"/>
      <c r="F87" s="103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32"/>
      <c r="B88" s="1033"/>
      <c r="C88" s="1033"/>
      <c r="D88" s="1033"/>
      <c r="E88" s="1033"/>
      <c r="F88" s="103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32"/>
      <c r="B89" s="1033"/>
      <c r="C89" s="1033"/>
      <c r="D89" s="1033"/>
      <c r="E89" s="1033"/>
      <c r="F89" s="103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32"/>
      <c r="B90" s="1033"/>
      <c r="C90" s="1033"/>
      <c r="D90" s="1033"/>
      <c r="E90" s="1033"/>
      <c r="F90" s="103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32"/>
      <c r="B91" s="1033"/>
      <c r="C91" s="1033"/>
      <c r="D91" s="1033"/>
      <c r="E91" s="1033"/>
      <c r="F91" s="103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32"/>
      <c r="B92" s="1033"/>
      <c r="C92" s="1033"/>
      <c r="D92" s="1033"/>
      <c r="E92" s="1033"/>
      <c r="F92" s="103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32"/>
      <c r="B93" s="1033"/>
      <c r="C93" s="1033"/>
      <c r="D93" s="1033"/>
      <c r="E93" s="1033"/>
      <c r="F93" s="103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32"/>
      <c r="B94" s="1033"/>
      <c r="C94" s="1033"/>
      <c r="D94" s="1033"/>
      <c r="E94" s="1033"/>
      <c r="F94" s="103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2"/>
      <c r="B97" s="1033"/>
      <c r="C97" s="1033"/>
      <c r="D97" s="1033"/>
      <c r="E97" s="1033"/>
      <c r="F97" s="103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32"/>
      <c r="B98" s="1033"/>
      <c r="C98" s="1033"/>
      <c r="D98" s="1033"/>
      <c r="E98" s="1033"/>
      <c r="F98" s="103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32"/>
      <c r="B99" s="1033"/>
      <c r="C99" s="1033"/>
      <c r="D99" s="1033"/>
      <c r="E99" s="1033"/>
      <c r="F99" s="103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32"/>
      <c r="B100" s="1033"/>
      <c r="C100" s="1033"/>
      <c r="D100" s="1033"/>
      <c r="E100" s="1033"/>
      <c r="F100" s="103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32"/>
      <c r="B101" s="1033"/>
      <c r="C101" s="1033"/>
      <c r="D101" s="1033"/>
      <c r="E101" s="1033"/>
      <c r="F101" s="103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32"/>
      <c r="B102" s="1033"/>
      <c r="C102" s="1033"/>
      <c r="D102" s="1033"/>
      <c r="E102" s="1033"/>
      <c r="F102" s="103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32"/>
      <c r="B103" s="1033"/>
      <c r="C103" s="1033"/>
      <c r="D103" s="1033"/>
      <c r="E103" s="1033"/>
      <c r="F103" s="103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32"/>
      <c r="B104" s="1033"/>
      <c r="C104" s="1033"/>
      <c r="D104" s="1033"/>
      <c r="E104" s="1033"/>
      <c r="F104" s="103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32"/>
      <c r="B105" s="1033"/>
      <c r="C105" s="1033"/>
      <c r="D105" s="1033"/>
      <c r="E105" s="1033"/>
      <c r="F105" s="103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29" t="s">
        <v>28</v>
      </c>
      <c r="B108" s="1030"/>
      <c r="C108" s="1030"/>
      <c r="D108" s="1030"/>
      <c r="E108" s="1030"/>
      <c r="F108" s="103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2"/>
      <c r="B111" s="1033"/>
      <c r="C111" s="1033"/>
      <c r="D111" s="1033"/>
      <c r="E111" s="1033"/>
      <c r="F111" s="103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32"/>
      <c r="B112" s="1033"/>
      <c r="C112" s="1033"/>
      <c r="D112" s="1033"/>
      <c r="E112" s="1033"/>
      <c r="F112" s="103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32"/>
      <c r="B113" s="1033"/>
      <c r="C113" s="1033"/>
      <c r="D113" s="1033"/>
      <c r="E113" s="1033"/>
      <c r="F113" s="103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32"/>
      <c r="B114" s="1033"/>
      <c r="C114" s="1033"/>
      <c r="D114" s="1033"/>
      <c r="E114" s="1033"/>
      <c r="F114" s="103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32"/>
      <c r="B115" s="1033"/>
      <c r="C115" s="1033"/>
      <c r="D115" s="1033"/>
      <c r="E115" s="1033"/>
      <c r="F115" s="103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32"/>
      <c r="B116" s="1033"/>
      <c r="C116" s="1033"/>
      <c r="D116" s="1033"/>
      <c r="E116" s="1033"/>
      <c r="F116" s="103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32"/>
      <c r="B117" s="1033"/>
      <c r="C117" s="1033"/>
      <c r="D117" s="1033"/>
      <c r="E117" s="1033"/>
      <c r="F117" s="103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32"/>
      <c r="B118" s="1033"/>
      <c r="C118" s="1033"/>
      <c r="D118" s="1033"/>
      <c r="E118" s="1033"/>
      <c r="F118" s="103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32"/>
      <c r="B119" s="1033"/>
      <c r="C119" s="1033"/>
      <c r="D119" s="1033"/>
      <c r="E119" s="1033"/>
      <c r="F119" s="103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32"/>
      <c r="B120" s="1033"/>
      <c r="C120" s="1033"/>
      <c r="D120" s="1033"/>
      <c r="E120" s="1033"/>
      <c r="F120" s="103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32"/>
      <c r="B121" s="1033"/>
      <c r="C121" s="1033"/>
      <c r="D121" s="1033"/>
      <c r="E121" s="1033"/>
      <c r="F121" s="103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2"/>
      <c r="B124" s="1033"/>
      <c r="C124" s="1033"/>
      <c r="D124" s="1033"/>
      <c r="E124" s="1033"/>
      <c r="F124" s="103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32"/>
      <c r="B125" s="1033"/>
      <c r="C125" s="1033"/>
      <c r="D125" s="1033"/>
      <c r="E125" s="1033"/>
      <c r="F125" s="103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32"/>
      <c r="B126" s="1033"/>
      <c r="C126" s="1033"/>
      <c r="D126" s="1033"/>
      <c r="E126" s="1033"/>
      <c r="F126" s="103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32"/>
      <c r="B127" s="1033"/>
      <c r="C127" s="1033"/>
      <c r="D127" s="1033"/>
      <c r="E127" s="1033"/>
      <c r="F127" s="103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32"/>
      <c r="B128" s="1033"/>
      <c r="C128" s="1033"/>
      <c r="D128" s="1033"/>
      <c r="E128" s="1033"/>
      <c r="F128" s="103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32"/>
      <c r="B129" s="1033"/>
      <c r="C129" s="1033"/>
      <c r="D129" s="1033"/>
      <c r="E129" s="1033"/>
      <c r="F129" s="103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32"/>
      <c r="B130" s="1033"/>
      <c r="C130" s="1033"/>
      <c r="D130" s="1033"/>
      <c r="E130" s="1033"/>
      <c r="F130" s="103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32"/>
      <c r="B131" s="1033"/>
      <c r="C131" s="1033"/>
      <c r="D131" s="1033"/>
      <c r="E131" s="1033"/>
      <c r="F131" s="103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32"/>
      <c r="B132" s="1033"/>
      <c r="C132" s="1033"/>
      <c r="D132" s="1033"/>
      <c r="E132" s="1033"/>
      <c r="F132" s="103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32"/>
      <c r="B133" s="1033"/>
      <c r="C133" s="1033"/>
      <c r="D133" s="1033"/>
      <c r="E133" s="1033"/>
      <c r="F133" s="103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32"/>
      <c r="B134" s="1033"/>
      <c r="C134" s="1033"/>
      <c r="D134" s="1033"/>
      <c r="E134" s="1033"/>
      <c r="F134" s="103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2"/>
      <c r="B137" s="1033"/>
      <c r="C137" s="1033"/>
      <c r="D137" s="1033"/>
      <c r="E137" s="1033"/>
      <c r="F137" s="103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32"/>
      <c r="B138" s="1033"/>
      <c r="C138" s="1033"/>
      <c r="D138" s="1033"/>
      <c r="E138" s="1033"/>
      <c r="F138" s="103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32"/>
      <c r="B139" s="1033"/>
      <c r="C139" s="1033"/>
      <c r="D139" s="1033"/>
      <c r="E139" s="1033"/>
      <c r="F139" s="103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32"/>
      <c r="B140" s="1033"/>
      <c r="C140" s="1033"/>
      <c r="D140" s="1033"/>
      <c r="E140" s="1033"/>
      <c r="F140" s="103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32"/>
      <c r="B141" s="1033"/>
      <c r="C141" s="1033"/>
      <c r="D141" s="1033"/>
      <c r="E141" s="1033"/>
      <c r="F141" s="103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32"/>
      <c r="B142" s="1033"/>
      <c r="C142" s="1033"/>
      <c r="D142" s="1033"/>
      <c r="E142" s="1033"/>
      <c r="F142" s="103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32"/>
      <c r="B143" s="1033"/>
      <c r="C143" s="1033"/>
      <c r="D143" s="1033"/>
      <c r="E143" s="1033"/>
      <c r="F143" s="103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32"/>
      <c r="B144" s="1033"/>
      <c r="C144" s="1033"/>
      <c r="D144" s="1033"/>
      <c r="E144" s="1033"/>
      <c r="F144" s="103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32"/>
      <c r="B145" s="1033"/>
      <c r="C145" s="1033"/>
      <c r="D145" s="1033"/>
      <c r="E145" s="1033"/>
      <c r="F145" s="103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32"/>
      <c r="B146" s="1033"/>
      <c r="C146" s="1033"/>
      <c r="D146" s="1033"/>
      <c r="E146" s="1033"/>
      <c r="F146" s="103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32"/>
      <c r="B147" s="1033"/>
      <c r="C147" s="1033"/>
      <c r="D147" s="1033"/>
      <c r="E147" s="1033"/>
      <c r="F147" s="103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2"/>
      <c r="B150" s="1033"/>
      <c r="C150" s="1033"/>
      <c r="D150" s="1033"/>
      <c r="E150" s="1033"/>
      <c r="F150" s="103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32"/>
      <c r="B151" s="1033"/>
      <c r="C151" s="1033"/>
      <c r="D151" s="1033"/>
      <c r="E151" s="1033"/>
      <c r="F151" s="103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32"/>
      <c r="B152" s="1033"/>
      <c r="C152" s="1033"/>
      <c r="D152" s="1033"/>
      <c r="E152" s="1033"/>
      <c r="F152" s="103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32"/>
      <c r="B153" s="1033"/>
      <c r="C153" s="1033"/>
      <c r="D153" s="1033"/>
      <c r="E153" s="1033"/>
      <c r="F153" s="103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32"/>
      <c r="B154" s="1033"/>
      <c r="C154" s="1033"/>
      <c r="D154" s="1033"/>
      <c r="E154" s="1033"/>
      <c r="F154" s="103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32"/>
      <c r="B155" s="1033"/>
      <c r="C155" s="1033"/>
      <c r="D155" s="1033"/>
      <c r="E155" s="1033"/>
      <c r="F155" s="103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32"/>
      <c r="B156" s="1033"/>
      <c r="C156" s="1033"/>
      <c r="D156" s="1033"/>
      <c r="E156" s="1033"/>
      <c r="F156" s="103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32"/>
      <c r="B157" s="1033"/>
      <c r="C157" s="1033"/>
      <c r="D157" s="1033"/>
      <c r="E157" s="1033"/>
      <c r="F157" s="103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32"/>
      <c r="B158" s="1033"/>
      <c r="C158" s="1033"/>
      <c r="D158" s="1033"/>
      <c r="E158" s="1033"/>
      <c r="F158" s="103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29" t="s">
        <v>28</v>
      </c>
      <c r="B161" s="1030"/>
      <c r="C161" s="1030"/>
      <c r="D161" s="1030"/>
      <c r="E161" s="1030"/>
      <c r="F161" s="103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2"/>
      <c r="B164" s="1033"/>
      <c r="C164" s="1033"/>
      <c r="D164" s="1033"/>
      <c r="E164" s="1033"/>
      <c r="F164" s="103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32"/>
      <c r="B165" s="1033"/>
      <c r="C165" s="1033"/>
      <c r="D165" s="1033"/>
      <c r="E165" s="1033"/>
      <c r="F165" s="103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32"/>
      <c r="B166" s="1033"/>
      <c r="C166" s="1033"/>
      <c r="D166" s="1033"/>
      <c r="E166" s="1033"/>
      <c r="F166" s="103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32"/>
      <c r="B167" s="1033"/>
      <c r="C167" s="1033"/>
      <c r="D167" s="1033"/>
      <c r="E167" s="1033"/>
      <c r="F167" s="103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32"/>
      <c r="B168" s="1033"/>
      <c r="C168" s="1033"/>
      <c r="D168" s="1033"/>
      <c r="E168" s="1033"/>
      <c r="F168" s="103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32"/>
      <c r="B169" s="1033"/>
      <c r="C169" s="1033"/>
      <c r="D169" s="1033"/>
      <c r="E169" s="1033"/>
      <c r="F169" s="103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32"/>
      <c r="B170" s="1033"/>
      <c r="C170" s="1033"/>
      <c r="D170" s="1033"/>
      <c r="E170" s="1033"/>
      <c r="F170" s="103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32"/>
      <c r="B171" s="1033"/>
      <c r="C171" s="1033"/>
      <c r="D171" s="1033"/>
      <c r="E171" s="1033"/>
      <c r="F171" s="103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32"/>
      <c r="B172" s="1033"/>
      <c r="C172" s="1033"/>
      <c r="D172" s="1033"/>
      <c r="E172" s="1033"/>
      <c r="F172" s="103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32"/>
      <c r="B173" s="1033"/>
      <c r="C173" s="1033"/>
      <c r="D173" s="1033"/>
      <c r="E173" s="1033"/>
      <c r="F173" s="103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32"/>
      <c r="B174" s="1033"/>
      <c r="C174" s="1033"/>
      <c r="D174" s="1033"/>
      <c r="E174" s="1033"/>
      <c r="F174" s="103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2"/>
      <c r="B177" s="1033"/>
      <c r="C177" s="1033"/>
      <c r="D177" s="1033"/>
      <c r="E177" s="1033"/>
      <c r="F177" s="103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32"/>
      <c r="B178" s="1033"/>
      <c r="C178" s="1033"/>
      <c r="D178" s="1033"/>
      <c r="E178" s="1033"/>
      <c r="F178" s="103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32"/>
      <c r="B179" s="1033"/>
      <c r="C179" s="1033"/>
      <c r="D179" s="1033"/>
      <c r="E179" s="1033"/>
      <c r="F179" s="103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32"/>
      <c r="B180" s="1033"/>
      <c r="C180" s="1033"/>
      <c r="D180" s="1033"/>
      <c r="E180" s="1033"/>
      <c r="F180" s="103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32"/>
      <c r="B181" s="1033"/>
      <c r="C181" s="1033"/>
      <c r="D181" s="1033"/>
      <c r="E181" s="1033"/>
      <c r="F181" s="103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32"/>
      <c r="B182" s="1033"/>
      <c r="C182" s="1033"/>
      <c r="D182" s="1033"/>
      <c r="E182" s="1033"/>
      <c r="F182" s="103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32"/>
      <c r="B183" s="1033"/>
      <c r="C183" s="1033"/>
      <c r="D183" s="1033"/>
      <c r="E183" s="1033"/>
      <c r="F183" s="103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32"/>
      <c r="B184" s="1033"/>
      <c r="C184" s="1033"/>
      <c r="D184" s="1033"/>
      <c r="E184" s="1033"/>
      <c r="F184" s="103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32"/>
      <c r="B185" s="1033"/>
      <c r="C185" s="1033"/>
      <c r="D185" s="1033"/>
      <c r="E185" s="1033"/>
      <c r="F185" s="103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32"/>
      <c r="B186" s="1033"/>
      <c r="C186" s="1033"/>
      <c r="D186" s="1033"/>
      <c r="E186" s="1033"/>
      <c r="F186" s="103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32"/>
      <c r="B187" s="1033"/>
      <c r="C187" s="1033"/>
      <c r="D187" s="1033"/>
      <c r="E187" s="1033"/>
      <c r="F187" s="103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2"/>
      <c r="B190" s="1033"/>
      <c r="C190" s="1033"/>
      <c r="D190" s="1033"/>
      <c r="E190" s="1033"/>
      <c r="F190" s="103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32"/>
      <c r="B191" s="1033"/>
      <c r="C191" s="1033"/>
      <c r="D191" s="1033"/>
      <c r="E191" s="1033"/>
      <c r="F191" s="103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32"/>
      <c r="B192" s="1033"/>
      <c r="C192" s="1033"/>
      <c r="D192" s="1033"/>
      <c r="E192" s="1033"/>
      <c r="F192" s="103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32"/>
      <c r="B193" s="1033"/>
      <c r="C193" s="1033"/>
      <c r="D193" s="1033"/>
      <c r="E193" s="1033"/>
      <c r="F193" s="103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32"/>
      <c r="B194" s="1033"/>
      <c r="C194" s="1033"/>
      <c r="D194" s="1033"/>
      <c r="E194" s="1033"/>
      <c r="F194" s="103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32"/>
      <c r="B195" s="1033"/>
      <c r="C195" s="1033"/>
      <c r="D195" s="1033"/>
      <c r="E195" s="1033"/>
      <c r="F195" s="103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32"/>
      <c r="B196" s="1033"/>
      <c r="C196" s="1033"/>
      <c r="D196" s="1033"/>
      <c r="E196" s="1033"/>
      <c r="F196" s="103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32"/>
      <c r="B197" s="1033"/>
      <c r="C197" s="1033"/>
      <c r="D197" s="1033"/>
      <c r="E197" s="1033"/>
      <c r="F197" s="103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32"/>
      <c r="B198" s="1033"/>
      <c r="C198" s="1033"/>
      <c r="D198" s="1033"/>
      <c r="E198" s="1033"/>
      <c r="F198" s="103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32"/>
      <c r="B199" s="1033"/>
      <c r="C199" s="1033"/>
      <c r="D199" s="1033"/>
      <c r="E199" s="1033"/>
      <c r="F199" s="103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32"/>
      <c r="B200" s="1033"/>
      <c r="C200" s="1033"/>
      <c r="D200" s="1033"/>
      <c r="E200" s="1033"/>
      <c r="F200" s="103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2"/>
      <c r="B203" s="1033"/>
      <c r="C203" s="1033"/>
      <c r="D203" s="1033"/>
      <c r="E203" s="1033"/>
      <c r="F203" s="103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32"/>
      <c r="B204" s="1033"/>
      <c r="C204" s="1033"/>
      <c r="D204" s="1033"/>
      <c r="E204" s="1033"/>
      <c r="F204" s="103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32"/>
      <c r="B205" s="1033"/>
      <c r="C205" s="1033"/>
      <c r="D205" s="1033"/>
      <c r="E205" s="1033"/>
      <c r="F205" s="103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32"/>
      <c r="B206" s="1033"/>
      <c r="C206" s="1033"/>
      <c r="D206" s="1033"/>
      <c r="E206" s="1033"/>
      <c r="F206" s="103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32"/>
      <c r="B207" s="1033"/>
      <c r="C207" s="1033"/>
      <c r="D207" s="1033"/>
      <c r="E207" s="1033"/>
      <c r="F207" s="103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32"/>
      <c r="B208" s="1033"/>
      <c r="C208" s="1033"/>
      <c r="D208" s="1033"/>
      <c r="E208" s="1033"/>
      <c r="F208" s="103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32"/>
      <c r="B209" s="1033"/>
      <c r="C209" s="1033"/>
      <c r="D209" s="1033"/>
      <c r="E209" s="1033"/>
      <c r="F209" s="103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32"/>
      <c r="B210" s="1033"/>
      <c r="C210" s="1033"/>
      <c r="D210" s="1033"/>
      <c r="E210" s="1033"/>
      <c r="F210" s="103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32"/>
      <c r="B211" s="1033"/>
      <c r="C211" s="1033"/>
      <c r="D211" s="1033"/>
      <c r="E211" s="1033"/>
      <c r="F211" s="103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2"/>
      <c r="B217" s="1033"/>
      <c r="C217" s="1033"/>
      <c r="D217" s="1033"/>
      <c r="E217" s="1033"/>
      <c r="F217" s="103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32"/>
      <c r="B218" s="1033"/>
      <c r="C218" s="1033"/>
      <c r="D218" s="1033"/>
      <c r="E218" s="1033"/>
      <c r="F218" s="103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32"/>
      <c r="B219" s="1033"/>
      <c r="C219" s="1033"/>
      <c r="D219" s="1033"/>
      <c r="E219" s="1033"/>
      <c r="F219" s="103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32"/>
      <c r="B220" s="1033"/>
      <c r="C220" s="1033"/>
      <c r="D220" s="1033"/>
      <c r="E220" s="1033"/>
      <c r="F220" s="103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32"/>
      <c r="B221" s="1033"/>
      <c r="C221" s="1033"/>
      <c r="D221" s="1033"/>
      <c r="E221" s="1033"/>
      <c r="F221" s="103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32"/>
      <c r="B222" s="1033"/>
      <c r="C222" s="1033"/>
      <c r="D222" s="1033"/>
      <c r="E222" s="1033"/>
      <c r="F222" s="103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32"/>
      <c r="B223" s="1033"/>
      <c r="C223" s="1033"/>
      <c r="D223" s="1033"/>
      <c r="E223" s="1033"/>
      <c r="F223" s="103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32"/>
      <c r="B224" s="1033"/>
      <c r="C224" s="1033"/>
      <c r="D224" s="1033"/>
      <c r="E224" s="1033"/>
      <c r="F224" s="103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32"/>
      <c r="B225" s="1033"/>
      <c r="C225" s="1033"/>
      <c r="D225" s="1033"/>
      <c r="E225" s="1033"/>
      <c r="F225" s="103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32"/>
      <c r="B226" s="1033"/>
      <c r="C226" s="1033"/>
      <c r="D226" s="1033"/>
      <c r="E226" s="1033"/>
      <c r="F226" s="103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32"/>
      <c r="B227" s="1033"/>
      <c r="C227" s="1033"/>
      <c r="D227" s="1033"/>
      <c r="E227" s="1033"/>
      <c r="F227" s="103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2"/>
      <c r="B230" s="1033"/>
      <c r="C230" s="1033"/>
      <c r="D230" s="1033"/>
      <c r="E230" s="1033"/>
      <c r="F230" s="103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32"/>
      <c r="B231" s="1033"/>
      <c r="C231" s="1033"/>
      <c r="D231" s="1033"/>
      <c r="E231" s="1033"/>
      <c r="F231" s="103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32"/>
      <c r="B232" s="1033"/>
      <c r="C232" s="1033"/>
      <c r="D232" s="1033"/>
      <c r="E232" s="1033"/>
      <c r="F232" s="103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32"/>
      <c r="B233" s="1033"/>
      <c r="C233" s="1033"/>
      <c r="D233" s="1033"/>
      <c r="E233" s="1033"/>
      <c r="F233" s="103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32"/>
      <c r="B234" s="1033"/>
      <c r="C234" s="1033"/>
      <c r="D234" s="1033"/>
      <c r="E234" s="1033"/>
      <c r="F234" s="103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32"/>
      <c r="B235" s="1033"/>
      <c r="C235" s="1033"/>
      <c r="D235" s="1033"/>
      <c r="E235" s="1033"/>
      <c r="F235" s="103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32"/>
      <c r="B236" s="1033"/>
      <c r="C236" s="1033"/>
      <c r="D236" s="1033"/>
      <c r="E236" s="1033"/>
      <c r="F236" s="103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32"/>
      <c r="B237" s="1033"/>
      <c r="C237" s="1033"/>
      <c r="D237" s="1033"/>
      <c r="E237" s="1033"/>
      <c r="F237" s="103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32"/>
      <c r="B238" s="1033"/>
      <c r="C238" s="1033"/>
      <c r="D238" s="1033"/>
      <c r="E238" s="1033"/>
      <c r="F238" s="103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32"/>
      <c r="B239" s="1033"/>
      <c r="C239" s="1033"/>
      <c r="D239" s="1033"/>
      <c r="E239" s="1033"/>
      <c r="F239" s="103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32"/>
      <c r="B240" s="1033"/>
      <c r="C240" s="1033"/>
      <c r="D240" s="1033"/>
      <c r="E240" s="1033"/>
      <c r="F240" s="103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2"/>
      <c r="B243" s="1033"/>
      <c r="C243" s="1033"/>
      <c r="D243" s="1033"/>
      <c r="E243" s="1033"/>
      <c r="F243" s="103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32"/>
      <c r="B244" s="1033"/>
      <c r="C244" s="1033"/>
      <c r="D244" s="1033"/>
      <c r="E244" s="1033"/>
      <c r="F244" s="103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32"/>
      <c r="B245" s="1033"/>
      <c r="C245" s="1033"/>
      <c r="D245" s="1033"/>
      <c r="E245" s="1033"/>
      <c r="F245" s="103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32"/>
      <c r="B246" s="1033"/>
      <c r="C246" s="1033"/>
      <c r="D246" s="1033"/>
      <c r="E246" s="1033"/>
      <c r="F246" s="103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32"/>
      <c r="B247" s="1033"/>
      <c r="C247" s="1033"/>
      <c r="D247" s="1033"/>
      <c r="E247" s="1033"/>
      <c r="F247" s="103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32"/>
      <c r="B248" s="1033"/>
      <c r="C248" s="1033"/>
      <c r="D248" s="1033"/>
      <c r="E248" s="1033"/>
      <c r="F248" s="103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32"/>
      <c r="B249" s="1033"/>
      <c r="C249" s="1033"/>
      <c r="D249" s="1033"/>
      <c r="E249" s="1033"/>
      <c r="F249" s="103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32"/>
      <c r="B250" s="1033"/>
      <c r="C250" s="1033"/>
      <c r="D250" s="1033"/>
      <c r="E250" s="1033"/>
      <c r="F250" s="103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32"/>
      <c r="B251" s="1033"/>
      <c r="C251" s="1033"/>
      <c r="D251" s="1033"/>
      <c r="E251" s="1033"/>
      <c r="F251" s="103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32"/>
      <c r="B252" s="1033"/>
      <c r="C252" s="1033"/>
      <c r="D252" s="1033"/>
      <c r="E252" s="1033"/>
      <c r="F252" s="103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32"/>
      <c r="B253" s="1033"/>
      <c r="C253" s="1033"/>
      <c r="D253" s="1033"/>
      <c r="E253" s="1033"/>
      <c r="F253" s="103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2"/>
      <c r="B256" s="1033"/>
      <c r="C256" s="1033"/>
      <c r="D256" s="1033"/>
      <c r="E256" s="1033"/>
      <c r="F256" s="103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32"/>
      <c r="B257" s="1033"/>
      <c r="C257" s="1033"/>
      <c r="D257" s="1033"/>
      <c r="E257" s="1033"/>
      <c r="F257" s="103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32"/>
      <c r="B258" s="1033"/>
      <c r="C258" s="1033"/>
      <c r="D258" s="1033"/>
      <c r="E258" s="1033"/>
      <c r="F258" s="103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32"/>
      <c r="B259" s="1033"/>
      <c r="C259" s="1033"/>
      <c r="D259" s="1033"/>
      <c r="E259" s="1033"/>
      <c r="F259" s="103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32"/>
      <c r="B260" s="1033"/>
      <c r="C260" s="1033"/>
      <c r="D260" s="1033"/>
      <c r="E260" s="1033"/>
      <c r="F260" s="103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32"/>
      <c r="B261" s="1033"/>
      <c r="C261" s="1033"/>
      <c r="D261" s="1033"/>
      <c r="E261" s="1033"/>
      <c r="F261" s="103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32"/>
      <c r="B262" s="1033"/>
      <c r="C262" s="1033"/>
      <c r="D262" s="1033"/>
      <c r="E262" s="1033"/>
      <c r="F262" s="103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32"/>
      <c r="B263" s="1033"/>
      <c r="C263" s="1033"/>
      <c r="D263" s="1033"/>
      <c r="E263" s="1033"/>
      <c r="F263" s="103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32"/>
      <c r="B264" s="1033"/>
      <c r="C264" s="1033"/>
      <c r="D264" s="1033"/>
      <c r="E264" s="1033"/>
      <c r="F264" s="103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c r="A4" s="1052">
        <v>1</v>
      </c>
      <c r="B4" s="1052">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2">
        <v>2</v>
      </c>
      <c r="B5" s="1052">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2">
        <v>3</v>
      </c>
      <c r="B6" s="1052">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2">
        <v>4</v>
      </c>
      <c r="B7" s="1052">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2">
        <v>5</v>
      </c>
      <c r="B8" s="1052">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2">
        <v>6</v>
      </c>
      <c r="B9" s="1052">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2">
        <v>7</v>
      </c>
      <c r="B10" s="1052">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2">
        <v>8</v>
      </c>
      <c r="B11" s="1052">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2">
        <v>9</v>
      </c>
      <c r="B12" s="1052">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2">
        <v>10</v>
      </c>
      <c r="B13" s="1052">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2">
        <v>11</v>
      </c>
      <c r="B14" s="1052">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2">
        <v>12</v>
      </c>
      <c r="B15" s="1052">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2">
        <v>13</v>
      </c>
      <c r="B16" s="1052">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2">
        <v>14</v>
      </c>
      <c r="B17" s="1052">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2">
        <v>15</v>
      </c>
      <c r="B18" s="1052">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2">
        <v>16</v>
      </c>
      <c r="B19" s="1052">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2">
        <v>17</v>
      </c>
      <c r="B20" s="1052">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2">
        <v>18</v>
      </c>
      <c r="B21" s="1052">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2">
        <v>19</v>
      </c>
      <c r="B22" s="1052">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2">
        <v>20</v>
      </c>
      <c r="B23" s="1052">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2">
        <v>21</v>
      </c>
      <c r="B24" s="1052">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2">
        <v>22</v>
      </c>
      <c r="B25" s="1052">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2">
        <v>23</v>
      </c>
      <c r="B26" s="1052">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2">
        <v>24</v>
      </c>
      <c r="B27" s="1052">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2">
        <v>25</v>
      </c>
      <c r="B28" s="1052">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2">
        <v>26</v>
      </c>
      <c r="B29" s="1052">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2">
        <v>27</v>
      </c>
      <c r="B30" s="1052">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2">
        <v>28</v>
      </c>
      <c r="B31" s="1052">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2">
        <v>29</v>
      </c>
      <c r="B32" s="1052">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2">
        <v>30</v>
      </c>
      <c r="B33" s="1052">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c r="A37" s="1052">
        <v>1</v>
      </c>
      <c r="B37" s="1052">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2">
        <v>2</v>
      </c>
      <c r="B38" s="1052">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2">
        <v>3</v>
      </c>
      <c r="B39" s="1052">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2">
        <v>4</v>
      </c>
      <c r="B40" s="1052">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2">
        <v>5</v>
      </c>
      <c r="B41" s="1052">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2">
        <v>6</v>
      </c>
      <c r="B42" s="1052">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2">
        <v>7</v>
      </c>
      <c r="B43" s="1052">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2">
        <v>8</v>
      </c>
      <c r="B44" s="1052">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2">
        <v>9</v>
      </c>
      <c r="B45" s="1052">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2">
        <v>10</v>
      </c>
      <c r="B46" s="1052">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2">
        <v>11</v>
      </c>
      <c r="B47" s="1052">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2">
        <v>12</v>
      </c>
      <c r="B48" s="1052">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2">
        <v>13</v>
      </c>
      <c r="B49" s="1052">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2">
        <v>14</v>
      </c>
      <c r="B50" s="1052">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2">
        <v>15</v>
      </c>
      <c r="B51" s="1052">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2">
        <v>16</v>
      </c>
      <c r="B52" s="1052">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2">
        <v>17</v>
      </c>
      <c r="B53" s="1052">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2">
        <v>18</v>
      </c>
      <c r="B54" s="1052">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2">
        <v>19</v>
      </c>
      <c r="B55" s="1052">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2">
        <v>20</v>
      </c>
      <c r="B56" s="1052">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2">
        <v>21</v>
      </c>
      <c r="B57" s="1052">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2">
        <v>22</v>
      </c>
      <c r="B58" s="1052">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2">
        <v>23</v>
      </c>
      <c r="B59" s="1052">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2">
        <v>24</v>
      </c>
      <c r="B60" s="1052">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2">
        <v>25</v>
      </c>
      <c r="B61" s="1052">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2">
        <v>26</v>
      </c>
      <c r="B62" s="1052">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2">
        <v>27</v>
      </c>
      <c r="B63" s="1052">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2">
        <v>28</v>
      </c>
      <c r="B64" s="1052">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2">
        <v>29</v>
      </c>
      <c r="B65" s="1052">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2">
        <v>30</v>
      </c>
      <c r="B66" s="1052">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c r="A70" s="1052">
        <v>1</v>
      </c>
      <c r="B70" s="1052">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2">
        <v>2</v>
      </c>
      <c r="B71" s="1052">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2">
        <v>3</v>
      </c>
      <c r="B72" s="1052">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2">
        <v>4</v>
      </c>
      <c r="B73" s="1052">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2">
        <v>5</v>
      </c>
      <c r="B74" s="1052">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2">
        <v>6</v>
      </c>
      <c r="B75" s="1052">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2">
        <v>7</v>
      </c>
      <c r="B76" s="1052">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2">
        <v>8</v>
      </c>
      <c r="B77" s="1052">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2">
        <v>9</v>
      </c>
      <c r="B78" s="1052">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2">
        <v>10</v>
      </c>
      <c r="B79" s="1052">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2">
        <v>11</v>
      </c>
      <c r="B80" s="1052">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2">
        <v>12</v>
      </c>
      <c r="B81" s="1052">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2">
        <v>13</v>
      </c>
      <c r="B82" s="1052">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2">
        <v>14</v>
      </c>
      <c r="B83" s="1052">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2">
        <v>15</v>
      </c>
      <c r="B84" s="1052">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2">
        <v>16</v>
      </c>
      <c r="B85" s="1052">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2">
        <v>17</v>
      </c>
      <c r="B86" s="1052">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2">
        <v>18</v>
      </c>
      <c r="B87" s="1052">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2">
        <v>19</v>
      </c>
      <c r="B88" s="1052">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2">
        <v>20</v>
      </c>
      <c r="B89" s="1052">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2">
        <v>21</v>
      </c>
      <c r="B90" s="1052">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2">
        <v>22</v>
      </c>
      <c r="B91" s="1052">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2">
        <v>23</v>
      </c>
      <c r="B92" s="1052">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2">
        <v>24</v>
      </c>
      <c r="B93" s="1052">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2">
        <v>25</v>
      </c>
      <c r="B94" s="1052">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2">
        <v>26</v>
      </c>
      <c r="B95" s="1052">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2">
        <v>27</v>
      </c>
      <c r="B96" s="1052">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2">
        <v>28</v>
      </c>
      <c r="B97" s="1052">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2">
        <v>29</v>
      </c>
      <c r="B98" s="1052">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2">
        <v>30</v>
      </c>
      <c r="B99" s="1052">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c r="A103" s="1052">
        <v>1</v>
      </c>
      <c r="B103" s="1052">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2">
        <v>2</v>
      </c>
      <c r="B104" s="1052">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2">
        <v>3</v>
      </c>
      <c r="B105" s="1052">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2">
        <v>4</v>
      </c>
      <c r="B106" s="1052">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2">
        <v>5</v>
      </c>
      <c r="B107" s="1052">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2">
        <v>6</v>
      </c>
      <c r="B108" s="1052">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2">
        <v>7</v>
      </c>
      <c r="B109" s="1052">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2">
        <v>8</v>
      </c>
      <c r="B110" s="1052">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2">
        <v>9</v>
      </c>
      <c r="B111" s="1052">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2">
        <v>10</v>
      </c>
      <c r="B112" s="1052">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2">
        <v>11</v>
      </c>
      <c r="B113" s="1052">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2">
        <v>12</v>
      </c>
      <c r="B114" s="1052">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2">
        <v>13</v>
      </c>
      <c r="B115" s="1052">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2">
        <v>14</v>
      </c>
      <c r="B116" s="1052">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2">
        <v>15</v>
      </c>
      <c r="B117" s="1052">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2">
        <v>16</v>
      </c>
      <c r="B118" s="1052">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2">
        <v>17</v>
      </c>
      <c r="B119" s="1052">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2">
        <v>18</v>
      </c>
      <c r="B120" s="1052">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2">
        <v>19</v>
      </c>
      <c r="B121" s="1052">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2">
        <v>20</v>
      </c>
      <c r="B122" s="1052">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2">
        <v>21</v>
      </c>
      <c r="B123" s="1052">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2">
        <v>22</v>
      </c>
      <c r="B124" s="1052">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2">
        <v>23</v>
      </c>
      <c r="B125" s="1052">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2">
        <v>24</v>
      </c>
      <c r="B126" s="1052">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2">
        <v>25</v>
      </c>
      <c r="B127" s="1052">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2">
        <v>26</v>
      </c>
      <c r="B128" s="1052">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2">
        <v>27</v>
      </c>
      <c r="B129" s="1052">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2">
        <v>28</v>
      </c>
      <c r="B130" s="1052">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2">
        <v>29</v>
      </c>
      <c r="B131" s="1052">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2">
        <v>30</v>
      </c>
      <c r="B132" s="1052">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c r="A136" s="1052">
        <v>1</v>
      </c>
      <c r="B136" s="1052">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2">
        <v>2</v>
      </c>
      <c r="B137" s="1052">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2">
        <v>3</v>
      </c>
      <c r="B138" s="1052">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2">
        <v>4</v>
      </c>
      <c r="B139" s="1052">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2">
        <v>5</v>
      </c>
      <c r="B140" s="1052">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2">
        <v>6</v>
      </c>
      <c r="B141" s="1052">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2">
        <v>7</v>
      </c>
      <c r="B142" s="1052">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2">
        <v>8</v>
      </c>
      <c r="B143" s="1052">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2">
        <v>9</v>
      </c>
      <c r="B144" s="1052">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2">
        <v>10</v>
      </c>
      <c r="B145" s="1052">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2">
        <v>11</v>
      </c>
      <c r="B146" s="1052">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2">
        <v>12</v>
      </c>
      <c r="B147" s="1052">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2">
        <v>13</v>
      </c>
      <c r="B148" s="1052">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2">
        <v>14</v>
      </c>
      <c r="B149" s="1052">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2">
        <v>15</v>
      </c>
      <c r="B150" s="1052">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2">
        <v>16</v>
      </c>
      <c r="B151" s="1052">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2">
        <v>17</v>
      </c>
      <c r="B152" s="1052">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2">
        <v>18</v>
      </c>
      <c r="B153" s="1052">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2">
        <v>19</v>
      </c>
      <c r="B154" s="1052">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2">
        <v>20</v>
      </c>
      <c r="B155" s="1052">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2">
        <v>21</v>
      </c>
      <c r="B156" s="1052">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2">
        <v>22</v>
      </c>
      <c r="B157" s="1052">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2">
        <v>23</v>
      </c>
      <c r="B158" s="1052">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2">
        <v>24</v>
      </c>
      <c r="B159" s="1052">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2">
        <v>25</v>
      </c>
      <c r="B160" s="1052">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2">
        <v>26</v>
      </c>
      <c r="B161" s="1052">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2">
        <v>27</v>
      </c>
      <c r="B162" s="1052">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2">
        <v>28</v>
      </c>
      <c r="B163" s="1052">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2">
        <v>29</v>
      </c>
      <c r="B164" s="1052">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2">
        <v>30</v>
      </c>
      <c r="B165" s="1052">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c r="A169" s="1052">
        <v>1</v>
      </c>
      <c r="B169" s="1052">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2">
        <v>2</v>
      </c>
      <c r="B170" s="1052">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2">
        <v>3</v>
      </c>
      <c r="B171" s="1052">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2">
        <v>4</v>
      </c>
      <c r="B172" s="1052">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2">
        <v>5</v>
      </c>
      <c r="B173" s="1052">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2">
        <v>6</v>
      </c>
      <c r="B174" s="1052">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2">
        <v>7</v>
      </c>
      <c r="B175" s="1052">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2">
        <v>8</v>
      </c>
      <c r="B176" s="1052">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2">
        <v>9</v>
      </c>
      <c r="B177" s="1052">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2">
        <v>10</v>
      </c>
      <c r="B178" s="1052">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2">
        <v>11</v>
      </c>
      <c r="B179" s="1052">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2">
        <v>12</v>
      </c>
      <c r="B180" s="1052">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2">
        <v>13</v>
      </c>
      <c r="B181" s="1052">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2">
        <v>14</v>
      </c>
      <c r="B182" s="1052">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2">
        <v>15</v>
      </c>
      <c r="B183" s="1052">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2">
        <v>16</v>
      </c>
      <c r="B184" s="1052">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2">
        <v>17</v>
      </c>
      <c r="B185" s="1052">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2">
        <v>18</v>
      </c>
      <c r="B186" s="1052">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2">
        <v>19</v>
      </c>
      <c r="B187" s="1052">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2">
        <v>20</v>
      </c>
      <c r="B188" s="1052">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2">
        <v>21</v>
      </c>
      <c r="B189" s="1052">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2">
        <v>22</v>
      </c>
      <c r="B190" s="1052">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2">
        <v>23</v>
      </c>
      <c r="B191" s="1052">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2">
        <v>24</v>
      </c>
      <c r="B192" s="1052">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2">
        <v>25</v>
      </c>
      <c r="B193" s="1052">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2">
        <v>26</v>
      </c>
      <c r="B194" s="1052">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2">
        <v>27</v>
      </c>
      <c r="B195" s="1052">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2">
        <v>28</v>
      </c>
      <c r="B196" s="1052">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2">
        <v>29</v>
      </c>
      <c r="B197" s="1052">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2">
        <v>30</v>
      </c>
      <c r="B198" s="1052">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c r="A202" s="1052">
        <v>1</v>
      </c>
      <c r="B202" s="1052">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2">
        <v>2</v>
      </c>
      <c r="B203" s="1052">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2">
        <v>3</v>
      </c>
      <c r="B204" s="1052">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2">
        <v>4</v>
      </c>
      <c r="B205" s="1052">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2">
        <v>5</v>
      </c>
      <c r="B206" s="1052">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2">
        <v>6</v>
      </c>
      <c r="B207" s="1052">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2">
        <v>7</v>
      </c>
      <c r="B208" s="1052">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2">
        <v>8</v>
      </c>
      <c r="B209" s="1052">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2">
        <v>9</v>
      </c>
      <c r="B210" s="1052">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2">
        <v>10</v>
      </c>
      <c r="B211" s="1052">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2">
        <v>11</v>
      </c>
      <c r="B212" s="1052">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2">
        <v>12</v>
      </c>
      <c r="B213" s="1052">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2">
        <v>13</v>
      </c>
      <c r="B214" s="1052">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2">
        <v>14</v>
      </c>
      <c r="B215" s="1052">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2">
        <v>15</v>
      </c>
      <c r="B216" s="1052">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2">
        <v>16</v>
      </c>
      <c r="B217" s="1052">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2">
        <v>17</v>
      </c>
      <c r="B218" s="1052">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2">
        <v>18</v>
      </c>
      <c r="B219" s="1052">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2">
        <v>19</v>
      </c>
      <c r="B220" s="1052">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2">
        <v>20</v>
      </c>
      <c r="B221" s="1052">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2">
        <v>21</v>
      </c>
      <c r="B222" s="1052">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2">
        <v>22</v>
      </c>
      <c r="B223" s="1052">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2">
        <v>23</v>
      </c>
      <c r="B224" s="1052">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2">
        <v>24</v>
      </c>
      <c r="B225" s="1052">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2">
        <v>25</v>
      </c>
      <c r="B226" s="1052">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2">
        <v>26</v>
      </c>
      <c r="B227" s="1052">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2">
        <v>27</v>
      </c>
      <c r="B228" s="1052">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2">
        <v>28</v>
      </c>
      <c r="B229" s="1052">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2">
        <v>29</v>
      </c>
      <c r="B230" s="1052">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2">
        <v>30</v>
      </c>
      <c r="B231" s="1052">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c r="A235" s="1052">
        <v>1</v>
      </c>
      <c r="B235" s="1052">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2">
        <v>2</v>
      </c>
      <c r="B236" s="1052">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2">
        <v>3</v>
      </c>
      <c r="B237" s="1052">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2">
        <v>4</v>
      </c>
      <c r="B238" s="1052">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2">
        <v>5</v>
      </c>
      <c r="B239" s="1052">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2">
        <v>6</v>
      </c>
      <c r="B240" s="1052">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2">
        <v>7</v>
      </c>
      <c r="B241" s="1052">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2">
        <v>8</v>
      </c>
      <c r="B242" s="1052">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2">
        <v>9</v>
      </c>
      <c r="B243" s="1052">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2">
        <v>10</v>
      </c>
      <c r="B244" s="1052">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2">
        <v>11</v>
      </c>
      <c r="B245" s="1052">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2">
        <v>12</v>
      </c>
      <c r="B246" s="1052">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2">
        <v>13</v>
      </c>
      <c r="B247" s="1052">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2">
        <v>14</v>
      </c>
      <c r="B248" s="1052">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2">
        <v>15</v>
      </c>
      <c r="B249" s="1052">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2">
        <v>16</v>
      </c>
      <c r="B250" s="1052">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2">
        <v>17</v>
      </c>
      <c r="B251" s="1052">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2">
        <v>18</v>
      </c>
      <c r="B252" s="1052">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2">
        <v>19</v>
      </c>
      <c r="B253" s="1052">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2">
        <v>20</v>
      </c>
      <c r="B254" s="1052">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2">
        <v>21</v>
      </c>
      <c r="B255" s="1052">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2">
        <v>22</v>
      </c>
      <c r="B256" s="1052">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2">
        <v>23</v>
      </c>
      <c r="B257" s="1052">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2">
        <v>24</v>
      </c>
      <c r="B258" s="1052">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2">
        <v>25</v>
      </c>
      <c r="B259" s="1052">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2">
        <v>26</v>
      </c>
      <c r="B260" s="1052">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2">
        <v>27</v>
      </c>
      <c r="B261" s="1052">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2">
        <v>28</v>
      </c>
      <c r="B262" s="1052">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2">
        <v>29</v>
      </c>
      <c r="B263" s="1052">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2">
        <v>30</v>
      </c>
      <c r="B264" s="1052">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c r="A268" s="1052">
        <v>1</v>
      </c>
      <c r="B268" s="1052">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2">
        <v>2</v>
      </c>
      <c r="B269" s="1052">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2">
        <v>3</v>
      </c>
      <c r="B270" s="1052">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2">
        <v>4</v>
      </c>
      <c r="B271" s="1052">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2">
        <v>5</v>
      </c>
      <c r="B272" s="1052">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2">
        <v>6</v>
      </c>
      <c r="B273" s="1052">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2">
        <v>7</v>
      </c>
      <c r="B274" s="1052">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2">
        <v>8</v>
      </c>
      <c r="B275" s="1052">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2">
        <v>9</v>
      </c>
      <c r="B276" s="1052">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2">
        <v>10</v>
      </c>
      <c r="B277" s="1052">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2">
        <v>11</v>
      </c>
      <c r="B278" s="1052">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2">
        <v>12</v>
      </c>
      <c r="B279" s="1052">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2">
        <v>13</v>
      </c>
      <c r="B280" s="1052">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2">
        <v>14</v>
      </c>
      <c r="B281" s="1052">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2">
        <v>15</v>
      </c>
      <c r="B282" s="1052">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2">
        <v>16</v>
      </c>
      <c r="B283" s="1052">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2">
        <v>17</v>
      </c>
      <c r="B284" s="1052">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2">
        <v>18</v>
      </c>
      <c r="B285" s="1052">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2">
        <v>19</v>
      </c>
      <c r="B286" s="1052">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2">
        <v>20</v>
      </c>
      <c r="B287" s="1052">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2">
        <v>21</v>
      </c>
      <c r="B288" s="1052">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2">
        <v>22</v>
      </c>
      <c r="B289" s="1052">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2">
        <v>23</v>
      </c>
      <c r="B290" s="1052">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2">
        <v>24</v>
      </c>
      <c r="B291" s="1052">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2">
        <v>25</v>
      </c>
      <c r="B292" s="1052">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2">
        <v>26</v>
      </c>
      <c r="B293" s="1052">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2">
        <v>27</v>
      </c>
      <c r="B294" s="1052">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2">
        <v>28</v>
      </c>
      <c r="B295" s="1052">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2">
        <v>29</v>
      </c>
      <c r="B296" s="1052">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2">
        <v>30</v>
      </c>
      <c r="B297" s="1052">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c r="A301" s="1052">
        <v>1</v>
      </c>
      <c r="B301" s="1052">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2">
        <v>2</v>
      </c>
      <c r="B302" s="1052">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2">
        <v>3</v>
      </c>
      <c r="B303" s="1052">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2">
        <v>4</v>
      </c>
      <c r="B304" s="1052">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2">
        <v>5</v>
      </c>
      <c r="B305" s="1052">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2">
        <v>6</v>
      </c>
      <c r="B306" s="1052">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2">
        <v>7</v>
      </c>
      <c r="B307" s="1052">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2">
        <v>8</v>
      </c>
      <c r="B308" s="1052">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2">
        <v>9</v>
      </c>
      <c r="B309" s="1052">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2">
        <v>10</v>
      </c>
      <c r="B310" s="1052">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2">
        <v>11</v>
      </c>
      <c r="B311" s="1052">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2">
        <v>12</v>
      </c>
      <c r="B312" s="1052">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2">
        <v>13</v>
      </c>
      <c r="B313" s="1052">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2">
        <v>14</v>
      </c>
      <c r="B314" s="1052">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2">
        <v>15</v>
      </c>
      <c r="B315" s="1052">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2">
        <v>16</v>
      </c>
      <c r="B316" s="1052">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2">
        <v>17</v>
      </c>
      <c r="B317" s="1052">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2">
        <v>18</v>
      </c>
      <c r="B318" s="1052">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2">
        <v>19</v>
      </c>
      <c r="B319" s="1052">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2">
        <v>20</v>
      </c>
      <c r="B320" s="1052">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2">
        <v>21</v>
      </c>
      <c r="B321" s="1052">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2">
        <v>22</v>
      </c>
      <c r="B322" s="1052">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2">
        <v>23</v>
      </c>
      <c r="B323" s="1052">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2">
        <v>24</v>
      </c>
      <c r="B324" s="1052">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2">
        <v>25</v>
      </c>
      <c r="B325" s="1052">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2">
        <v>26</v>
      </c>
      <c r="B326" s="1052">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2">
        <v>27</v>
      </c>
      <c r="B327" s="1052">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2">
        <v>28</v>
      </c>
      <c r="B328" s="1052">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2">
        <v>29</v>
      </c>
      <c r="B329" s="1052">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2">
        <v>30</v>
      </c>
      <c r="B330" s="1052">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c r="A334" s="1052">
        <v>1</v>
      </c>
      <c r="B334" s="1052">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2">
        <v>2</v>
      </c>
      <c r="B335" s="1052">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2">
        <v>3</v>
      </c>
      <c r="B336" s="1052">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2">
        <v>4</v>
      </c>
      <c r="B337" s="1052">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2">
        <v>5</v>
      </c>
      <c r="B338" s="1052">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2">
        <v>6</v>
      </c>
      <c r="B339" s="1052">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2">
        <v>7</v>
      </c>
      <c r="B340" s="1052">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2">
        <v>8</v>
      </c>
      <c r="B341" s="1052">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2">
        <v>9</v>
      </c>
      <c r="B342" s="1052">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2">
        <v>10</v>
      </c>
      <c r="B343" s="1052">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2">
        <v>11</v>
      </c>
      <c r="B344" s="1052">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2">
        <v>12</v>
      </c>
      <c r="B345" s="1052">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2">
        <v>13</v>
      </c>
      <c r="B346" s="1052">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2">
        <v>14</v>
      </c>
      <c r="B347" s="1052">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2">
        <v>15</v>
      </c>
      <c r="B348" s="1052">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2">
        <v>16</v>
      </c>
      <c r="B349" s="1052">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2">
        <v>17</v>
      </c>
      <c r="B350" s="1052">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2">
        <v>18</v>
      </c>
      <c r="B351" s="1052">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2">
        <v>19</v>
      </c>
      <c r="B352" s="1052">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2">
        <v>20</v>
      </c>
      <c r="B353" s="1052">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2">
        <v>21</v>
      </c>
      <c r="B354" s="1052">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2">
        <v>22</v>
      </c>
      <c r="B355" s="1052">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2">
        <v>23</v>
      </c>
      <c r="B356" s="1052">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2">
        <v>24</v>
      </c>
      <c r="B357" s="1052">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2">
        <v>25</v>
      </c>
      <c r="B358" s="1052">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2">
        <v>26</v>
      </c>
      <c r="B359" s="1052">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2">
        <v>27</v>
      </c>
      <c r="B360" s="1052">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2">
        <v>28</v>
      </c>
      <c r="B361" s="1052">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2">
        <v>29</v>
      </c>
      <c r="B362" s="1052">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2">
        <v>30</v>
      </c>
      <c r="B363" s="1052">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c r="A367" s="1052">
        <v>1</v>
      </c>
      <c r="B367" s="1052">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2">
        <v>2</v>
      </c>
      <c r="B368" s="1052">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2">
        <v>3</v>
      </c>
      <c r="B369" s="1052">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2">
        <v>4</v>
      </c>
      <c r="B370" s="1052">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2">
        <v>5</v>
      </c>
      <c r="B371" s="1052">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2">
        <v>6</v>
      </c>
      <c r="B372" s="1052">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2">
        <v>7</v>
      </c>
      <c r="B373" s="1052">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2">
        <v>8</v>
      </c>
      <c r="B374" s="1052">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2">
        <v>9</v>
      </c>
      <c r="B375" s="1052">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2">
        <v>10</v>
      </c>
      <c r="B376" s="1052">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2">
        <v>11</v>
      </c>
      <c r="B377" s="1052">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2">
        <v>12</v>
      </c>
      <c r="B378" s="1052">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2">
        <v>13</v>
      </c>
      <c r="B379" s="1052">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2">
        <v>14</v>
      </c>
      <c r="B380" s="1052">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2">
        <v>15</v>
      </c>
      <c r="B381" s="1052">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2">
        <v>16</v>
      </c>
      <c r="B382" s="1052">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2">
        <v>17</v>
      </c>
      <c r="B383" s="1052">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2">
        <v>18</v>
      </c>
      <c r="B384" s="1052">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2">
        <v>19</v>
      </c>
      <c r="B385" s="1052">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2">
        <v>20</v>
      </c>
      <c r="B386" s="1052">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2">
        <v>21</v>
      </c>
      <c r="B387" s="1052">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2">
        <v>22</v>
      </c>
      <c r="B388" s="1052">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2">
        <v>23</v>
      </c>
      <c r="B389" s="1052">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2">
        <v>24</v>
      </c>
      <c r="B390" s="1052">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2">
        <v>25</v>
      </c>
      <c r="B391" s="1052">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2">
        <v>26</v>
      </c>
      <c r="B392" s="1052">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2">
        <v>27</v>
      </c>
      <c r="B393" s="1052">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2">
        <v>28</v>
      </c>
      <c r="B394" s="1052">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2">
        <v>29</v>
      </c>
      <c r="B395" s="1052">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2">
        <v>30</v>
      </c>
      <c r="B396" s="1052">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c r="A400" s="1052">
        <v>1</v>
      </c>
      <c r="B400" s="1052">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2">
        <v>2</v>
      </c>
      <c r="B401" s="1052">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2">
        <v>3</v>
      </c>
      <c r="B402" s="1052">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2">
        <v>4</v>
      </c>
      <c r="B403" s="1052">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2">
        <v>5</v>
      </c>
      <c r="B404" s="1052">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2">
        <v>6</v>
      </c>
      <c r="B405" s="1052">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2">
        <v>7</v>
      </c>
      <c r="B406" s="1052">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2">
        <v>8</v>
      </c>
      <c r="B407" s="1052">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2">
        <v>9</v>
      </c>
      <c r="B408" s="1052">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2">
        <v>10</v>
      </c>
      <c r="B409" s="1052">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2">
        <v>11</v>
      </c>
      <c r="B410" s="1052">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2">
        <v>12</v>
      </c>
      <c r="B411" s="1052">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2">
        <v>13</v>
      </c>
      <c r="B412" s="1052">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2">
        <v>14</v>
      </c>
      <c r="B413" s="1052">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2">
        <v>15</v>
      </c>
      <c r="B414" s="1052">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2">
        <v>16</v>
      </c>
      <c r="B415" s="1052">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2">
        <v>17</v>
      </c>
      <c r="B416" s="1052">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2">
        <v>18</v>
      </c>
      <c r="B417" s="1052">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2">
        <v>19</v>
      </c>
      <c r="B418" s="1052">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2">
        <v>20</v>
      </c>
      <c r="B419" s="1052">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2">
        <v>21</v>
      </c>
      <c r="B420" s="1052">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2">
        <v>22</v>
      </c>
      <c r="B421" s="1052">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2">
        <v>23</v>
      </c>
      <c r="B422" s="1052">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2">
        <v>24</v>
      </c>
      <c r="B423" s="1052">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2">
        <v>25</v>
      </c>
      <c r="B424" s="1052">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2">
        <v>26</v>
      </c>
      <c r="B425" s="1052">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2">
        <v>27</v>
      </c>
      <c r="B426" s="1052">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2">
        <v>28</v>
      </c>
      <c r="B427" s="1052">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2">
        <v>29</v>
      </c>
      <c r="B428" s="1052">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2">
        <v>30</v>
      </c>
      <c r="B429" s="1052">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c r="A433" s="1052">
        <v>1</v>
      </c>
      <c r="B433" s="1052">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2">
        <v>2</v>
      </c>
      <c r="B434" s="1052">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2">
        <v>3</v>
      </c>
      <c r="B435" s="1052">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2">
        <v>4</v>
      </c>
      <c r="B436" s="1052">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2">
        <v>5</v>
      </c>
      <c r="B437" s="1052">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2">
        <v>6</v>
      </c>
      <c r="B438" s="1052">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2">
        <v>7</v>
      </c>
      <c r="B439" s="1052">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2">
        <v>8</v>
      </c>
      <c r="B440" s="1052">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2">
        <v>9</v>
      </c>
      <c r="B441" s="1052">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2">
        <v>10</v>
      </c>
      <c r="B442" s="1052">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2">
        <v>11</v>
      </c>
      <c r="B443" s="1052">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2">
        <v>12</v>
      </c>
      <c r="B444" s="1052">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2">
        <v>13</v>
      </c>
      <c r="B445" s="1052">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2">
        <v>14</v>
      </c>
      <c r="B446" s="1052">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2">
        <v>15</v>
      </c>
      <c r="B447" s="1052">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2">
        <v>16</v>
      </c>
      <c r="B448" s="1052">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2">
        <v>17</v>
      </c>
      <c r="B449" s="1052">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2">
        <v>18</v>
      </c>
      <c r="B450" s="1052">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2">
        <v>19</v>
      </c>
      <c r="B451" s="1052">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2">
        <v>20</v>
      </c>
      <c r="B452" s="1052">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2">
        <v>21</v>
      </c>
      <c r="B453" s="1052">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2">
        <v>22</v>
      </c>
      <c r="B454" s="1052">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2">
        <v>23</v>
      </c>
      <c r="B455" s="1052">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2">
        <v>24</v>
      </c>
      <c r="B456" s="1052">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2">
        <v>25</v>
      </c>
      <c r="B457" s="1052">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2">
        <v>26</v>
      </c>
      <c r="B458" s="1052">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2">
        <v>27</v>
      </c>
      <c r="B459" s="1052">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2">
        <v>28</v>
      </c>
      <c r="B460" s="1052">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2">
        <v>29</v>
      </c>
      <c r="B461" s="1052">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2">
        <v>30</v>
      </c>
      <c r="B462" s="1052">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c r="A466" s="1052">
        <v>1</v>
      </c>
      <c r="B466" s="1052">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2">
        <v>2</v>
      </c>
      <c r="B467" s="1052">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2">
        <v>3</v>
      </c>
      <c r="B468" s="1052">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2">
        <v>4</v>
      </c>
      <c r="B469" s="1052">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2">
        <v>5</v>
      </c>
      <c r="B470" s="1052">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2">
        <v>6</v>
      </c>
      <c r="B471" s="1052">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2">
        <v>7</v>
      </c>
      <c r="B472" s="1052">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2">
        <v>8</v>
      </c>
      <c r="B473" s="1052">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2">
        <v>9</v>
      </c>
      <c r="B474" s="1052">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2">
        <v>10</v>
      </c>
      <c r="B475" s="1052">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2">
        <v>11</v>
      </c>
      <c r="B476" s="1052">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2">
        <v>12</v>
      </c>
      <c r="B477" s="1052">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2">
        <v>13</v>
      </c>
      <c r="B478" s="1052">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2">
        <v>14</v>
      </c>
      <c r="B479" s="1052">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2">
        <v>15</v>
      </c>
      <c r="B480" s="1052">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2">
        <v>16</v>
      </c>
      <c r="B481" s="1052">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2">
        <v>17</v>
      </c>
      <c r="B482" s="1052">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2">
        <v>18</v>
      </c>
      <c r="B483" s="1052">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2">
        <v>19</v>
      </c>
      <c r="B484" s="1052">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2">
        <v>20</v>
      </c>
      <c r="B485" s="1052">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2">
        <v>21</v>
      </c>
      <c r="B486" s="1052">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2">
        <v>22</v>
      </c>
      <c r="B487" s="1052">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2">
        <v>23</v>
      </c>
      <c r="B488" s="1052">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2">
        <v>24</v>
      </c>
      <c r="B489" s="1052">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2">
        <v>25</v>
      </c>
      <c r="B490" s="1052">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2">
        <v>26</v>
      </c>
      <c r="B491" s="1052">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2">
        <v>27</v>
      </c>
      <c r="B492" s="1052">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2">
        <v>28</v>
      </c>
      <c r="B493" s="1052">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2">
        <v>29</v>
      </c>
      <c r="B494" s="1052">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2">
        <v>30</v>
      </c>
      <c r="B495" s="1052">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c r="A499" s="1052">
        <v>1</v>
      </c>
      <c r="B499" s="1052">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2">
        <v>2</v>
      </c>
      <c r="B500" s="1052">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2">
        <v>3</v>
      </c>
      <c r="B501" s="1052">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2">
        <v>4</v>
      </c>
      <c r="B502" s="1052">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2">
        <v>5</v>
      </c>
      <c r="B503" s="1052">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2">
        <v>6</v>
      </c>
      <c r="B504" s="1052">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2">
        <v>7</v>
      </c>
      <c r="B505" s="1052">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2">
        <v>8</v>
      </c>
      <c r="B506" s="1052">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2">
        <v>9</v>
      </c>
      <c r="B507" s="1052">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2">
        <v>10</v>
      </c>
      <c r="B508" s="1052">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2">
        <v>11</v>
      </c>
      <c r="B509" s="1052">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2">
        <v>12</v>
      </c>
      <c r="B510" s="1052">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2">
        <v>13</v>
      </c>
      <c r="B511" s="1052">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2">
        <v>14</v>
      </c>
      <c r="B512" s="1052">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2">
        <v>15</v>
      </c>
      <c r="B513" s="1052">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2">
        <v>16</v>
      </c>
      <c r="B514" s="1052">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2">
        <v>17</v>
      </c>
      <c r="B515" s="1052">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2">
        <v>18</v>
      </c>
      <c r="B516" s="1052">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2">
        <v>19</v>
      </c>
      <c r="B517" s="1052">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2">
        <v>20</v>
      </c>
      <c r="B518" s="1052">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2">
        <v>21</v>
      </c>
      <c r="B519" s="1052">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2">
        <v>22</v>
      </c>
      <c r="B520" s="1052">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2">
        <v>23</v>
      </c>
      <c r="B521" s="1052">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2">
        <v>24</v>
      </c>
      <c r="B522" s="1052">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2">
        <v>25</v>
      </c>
      <c r="B523" s="1052">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2">
        <v>26</v>
      </c>
      <c r="B524" s="1052">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2">
        <v>27</v>
      </c>
      <c r="B525" s="1052">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2">
        <v>28</v>
      </c>
      <c r="B526" s="1052">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2">
        <v>29</v>
      </c>
      <c r="B527" s="1052">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2">
        <v>30</v>
      </c>
      <c r="B528" s="1052">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c r="A532" s="1052">
        <v>1</v>
      </c>
      <c r="B532" s="1052">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2">
        <v>2</v>
      </c>
      <c r="B533" s="1052">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2">
        <v>3</v>
      </c>
      <c r="B534" s="1052">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2">
        <v>4</v>
      </c>
      <c r="B535" s="1052">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2">
        <v>5</v>
      </c>
      <c r="B536" s="1052">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2">
        <v>6</v>
      </c>
      <c r="B537" s="1052">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2">
        <v>7</v>
      </c>
      <c r="B538" s="1052">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2">
        <v>8</v>
      </c>
      <c r="B539" s="1052">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2">
        <v>9</v>
      </c>
      <c r="B540" s="1052">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2">
        <v>10</v>
      </c>
      <c r="B541" s="1052">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2">
        <v>11</v>
      </c>
      <c r="B542" s="1052">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2">
        <v>12</v>
      </c>
      <c r="B543" s="1052">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2">
        <v>13</v>
      </c>
      <c r="B544" s="1052">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2">
        <v>14</v>
      </c>
      <c r="B545" s="1052">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2">
        <v>15</v>
      </c>
      <c r="B546" s="1052">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2">
        <v>16</v>
      </c>
      <c r="B547" s="1052">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2">
        <v>17</v>
      </c>
      <c r="B548" s="1052">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2">
        <v>18</v>
      </c>
      <c r="B549" s="1052">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2">
        <v>19</v>
      </c>
      <c r="B550" s="1052">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2">
        <v>20</v>
      </c>
      <c r="B551" s="1052">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2">
        <v>21</v>
      </c>
      <c r="B552" s="1052">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2">
        <v>22</v>
      </c>
      <c r="B553" s="1052">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2">
        <v>23</v>
      </c>
      <c r="B554" s="1052">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2">
        <v>24</v>
      </c>
      <c r="B555" s="1052">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2">
        <v>25</v>
      </c>
      <c r="B556" s="1052">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2">
        <v>26</v>
      </c>
      <c r="B557" s="1052">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2">
        <v>27</v>
      </c>
      <c r="B558" s="1052">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2">
        <v>28</v>
      </c>
      <c r="B559" s="1052">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2">
        <v>29</v>
      </c>
      <c r="B560" s="1052">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2">
        <v>30</v>
      </c>
      <c r="B561" s="1052">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c r="A565" s="1052">
        <v>1</v>
      </c>
      <c r="B565" s="1052">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2">
        <v>2</v>
      </c>
      <c r="B566" s="1052">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2">
        <v>3</v>
      </c>
      <c r="B567" s="1052">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2">
        <v>4</v>
      </c>
      <c r="B568" s="1052">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2">
        <v>5</v>
      </c>
      <c r="B569" s="1052">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2">
        <v>6</v>
      </c>
      <c r="B570" s="1052">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2">
        <v>7</v>
      </c>
      <c r="B571" s="1052">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2">
        <v>8</v>
      </c>
      <c r="B572" s="1052">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2">
        <v>9</v>
      </c>
      <c r="B573" s="1052">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2">
        <v>10</v>
      </c>
      <c r="B574" s="1052">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2">
        <v>11</v>
      </c>
      <c r="B575" s="1052">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2">
        <v>12</v>
      </c>
      <c r="B576" s="1052">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2">
        <v>13</v>
      </c>
      <c r="B577" s="1052">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2">
        <v>14</v>
      </c>
      <c r="B578" s="1052">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2">
        <v>15</v>
      </c>
      <c r="B579" s="1052">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2">
        <v>16</v>
      </c>
      <c r="B580" s="1052">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2">
        <v>17</v>
      </c>
      <c r="B581" s="1052">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2">
        <v>18</v>
      </c>
      <c r="B582" s="1052">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2">
        <v>19</v>
      </c>
      <c r="B583" s="1052">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2">
        <v>20</v>
      </c>
      <c r="B584" s="1052">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2">
        <v>21</v>
      </c>
      <c r="B585" s="1052">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2">
        <v>22</v>
      </c>
      <c r="B586" s="1052">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2">
        <v>23</v>
      </c>
      <c r="B587" s="1052">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2">
        <v>24</v>
      </c>
      <c r="B588" s="1052">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2">
        <v>25</v>
      </c>
      <c r="B589" s="1052">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2">
        <v>26</v>
      </c>
      <c r="B590" s="1052">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2">
        <v>27</v>
      </c>
      <c r="B591" s="1052">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2">
        <v>28</v>
      </c>
      <c r="B592" s="1052">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2">
        <v>29</v>
      </c>
      <c r="B593" s="1052">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2">
        <v>30</v>
      </c>
      <c r="B594" s="1052">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c r="A598" s="1052">
        <v>1</v>
      </c>
      <c r="B598" s="1052">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2">
        <v>2</v>
      </c>
      <c r="B599" s="1052">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2">
        <v>3</v>
      </c>
      <c r="B600" s="1052">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2">
        <v>4</v>
      </c>
      <c r="B601" s="1052">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2">
        <v>5</v>
      </c>
      <c r="B602" s="1052">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2">
        <v>6</v>
      </c>
      <c r="B603" s="1052">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2">
        <v>7</v>
      </c>
      <c r="B604" s="1052">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2">
        <v>8</v>
      </c>
      <c r="B605" s="1052">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2">
        <v>9</v>
      </c>
      <c r="B606" s="1052">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2">
        <v>10</v>
      </c>
      <c r="B607" s="1052">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2">
        <v>11</v>
      </c>
      <c r="B608" s="1052">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2">
        <v>12</v>
      </c>
      <c r="B609" s="1052">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2">
        <v>13</v>
      </c>
      <c r="B610" s="1052">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2">
        <v>14</v>
      </c>
      <c r="B611" s="1052">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2">
        <v>15</v>
      </c>
      <c r="B612" s="1052">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2">
        <v>16</v>
      </c>
      <c r="B613" s="1052">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2">
        <v>17</v>
      </c>
      <c r="B614" s="1052">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2">
        <v>18</v>
      </c>
      <c r="B615" s="1052">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2">
        <v>19</v>
      </c>
      <c r="B616" s="1052">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2">
        <v>20</v>
      </c>
      <c r="B617" s="1052">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2">
        <v>21</v>
      </c>
      <c r="B618" s="1052">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2">
        <v>22</v>
      </c>
      <c r="B619" s="1052">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2">
        <v>23</v>
      </c>
      <c r="B620" s="1052">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2">
        <v>24</v>
      </c>
      <c r="B621" s="1052">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2">
        <v>25</v>
      </c>
      <c r="B622" s="1052">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2">
        <v>26</v>
      </c>
      <c r="B623" s="1052">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2">
        <v>27</v>
      </c>
      <c r="B624" s="1052">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2">
        <v>28</v>
      </c>
      <c r="B625" s="1052">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2">
        <v>29</v>
      </c>
      <c r="B626" s="1052">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2">
        <v>30</v>
      </c>
      <c r="B627" s="1052">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c r="A631" s="1052">
        <v>1</v>
      </c>
      <c r="B631" s="1052">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2">
        <v>2</v>
      </c>
      <c r="B632" s="1052">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2">
        <v>3</v>
      </c>
      <c r="B633" s="1052">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2">
        <v>4</v>
      </c>
      <c r="B634" s="1052">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2">
        <v>5</v>
      </c>
      <c r="B635" s="1052">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2">
        <v>6</v>
      </c>
      <c r="B636" s="1052">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2">
        <v>7</v>
      </c>
      <c r="B637" s="1052">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2">
        <v>8</v>
      </c>
      <c r="B638" s="1052">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2">
        <v>9</v>
      </c>
      <c r="B639" s="1052">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2">
        <v>10</v>
      </c>
      <c r="B640" s="1052">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2">
        <v>11</v>
      </c>
      <c r="B641" s="1052">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2">
        <v>12</v>
      </c>
      <c r="B642" s="1052">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2">
        <v>13</v>
      </c>
      <c r="B643" s="1052">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2">
        <v>14</v>
      </c>
      <c r="B644" s="1052">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2">
        <v>15</v>
      </c>
      <c r="B645" s="1052">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2">
        <v>16</v>
      </c>
      <c r="B646" s="1052">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2">
        <v>17</v>
      </c>
      <c r="B647" s="1052">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2">
        <v>18</v>
      </c>
      <c r="B648" s="1052">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2">
        <v>19</v>
      </c>
      <c r="B649" s="1052">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2">
        <v>20</v>
      </c>
      <c r="B650" s="1052">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2">
        <v>21</v>
      </c>
      <c r="B651" s="1052">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2">
        <v>22</v>
      </c>
      <c r="B652" s="1052">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2">
        <v>23</v>
      </c>
      <c r="B653" s="1052">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2">
        <v>24</v>
      </c>
      <c r="B654" s="1052">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2">
        <v>25</v>
      </c>
      <c r="B655" s="1052">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2">
        <v>26</v>
      </c>
      <c r="B656" s="1052">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2">
        <v>27</v>
      </c>
      <c r="B657" s="1052">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2">
        <v>28</v>
      </c>
      <c r="B658" s="1052">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2">
        <v>29</v>
      </c>
      <c r="B659" s="1052">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2">
        <v>30</v>
      </c>
      <c r="B660" s="1052">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c r="A664" s="1052">
        <v>1</v>
      </c>
      <c r="B664" s="1052">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2">
        <v>2</v>
      </c>
      <c r="B665" s="1052">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2">
        <v>3</v>
      </c>
      <c r="B666" s="1052">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2">
        <v>4</v>
      </c>
      <c r="B667" s="1052">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2">
        <v>5</v>
      </c>
      <c r="B668" s="1052">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2">
        <v>6</v>
      </c>
      <c r="B669" s="1052">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2">
        <v>7</v>
      </c>
      <c r="B670" s="1052">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2">
        <v>8</v>
      </c>
      <c r="B671" s="1052">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2">
        <v>9</v>
      </c>
      <c r="B672" s="1052">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2">
        <v>10</v>
      </c>
      <c r="B673" s="1052">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2">
        <v>11</v>
      </c>
      <c r="B674" s="1052">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2">
        <v>12</v>
      </c>
      <c r="B675" s="1052">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2">
        <v>13</v>
      </c>
      <c r="B676" s="1052">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2">
        <v>14</v>
      </c>
      <c r="B677" s="1052">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2">
        <v>15</v>
      </c>
      <c r="B678" s="1052">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2">
        <v>16</v>
      </c>
      <c r="B679" s="1052">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2">
        <v>17</v>
      </c>
      <c r="B680" s="1052">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2">
        <v>18</v>
      </c>
      <c r="B681" s="1052">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2">
        <v>19</v>
      </c>
      <c r="B682" s="1052">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2">
        <v>20</v>
      </c>
      <c r="B683" s="1052">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2">
        <v>21</v>
      </c>
      <c r="B684" s="1052">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2">
        <v>22</v>
      </c>
      <c r="B685" s="1052">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2">
        <v>23</v>
      </c>
      <c r="B686" s="1052">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2">
        <v>24</v>
      </c>
      <c r="B687" s="1052">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2">
        <v>25</v>
      </c>
      <c r="B688" s="1052">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2">
        <v>26</v>
      </c>
      <c r="B689" s="1052">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2">
        <v>27</v>
      </c>
      <c r="B690" s="1052">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2">
        <v>28</v>
      </c>
      <c r="B691" s="1052">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2">
        <v>29</v>
      </c>
      <c r="B692" s="1052">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2">
        <v>30</v>
      </c>
      <c r="B693" s="1052">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c r="A697" s="1052">
        <v>1</v>
      </c>
      <c r="B697" s="1052">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2">
        <v>2</v>
      </c>
      <c r="B698" s="1052">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2">
        <v>3</v>
      </c>
      <c r="B699" s="1052">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2">
        <v>4</v>
      </c>
      <c r="B700" s="1052">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2">
        <v>5</v>
      </c>
      <c r="B701" s="1052">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2">
        <v>6</v>
      </c>
      <c r="B702" s="1052">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2">
        <v>7</v>
      </c>
      <c r="B703" s="1052">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2">
        <v>8</v>
      </c>
      <c r="B704" s="1052">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2">
        <v>9</v>
      </c>
      <c r="B705" s="1052">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2">
        <v>10</v>
      </c>
      <c r="B706" s="1052">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2">
        <v>11</v>
      </c>
      <c r="B707" s="1052">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2">
        <v>12</v>
      </c>
      <c r="B708" s="1052">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2">
        <v>13</v>
      </c>
      <c r="B709" s="1052">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2">
        <v>14</v>
      </c>
      <c r="B710" s="1052">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2">
        <v>15</v>
      </c>
      <c r="B711" s="1052">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2">
        <v>16</v>
      </c>
      <c r="B712" s="1052">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2">
        <v>17</v>
      </c>
      <c r="B713" s="1052">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2">
        <v>18</v>
      </c>
      <c r="B714" s="1052">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2">
        <v>19</v>
      </c>
      <c r="B715" s="1052">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2">
        <v>20</v>
      </c>
      <c r="B716" s="1052">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2">
        <v>21</v>
      </c>
      <c r="B717" s="1052">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2">
        <v>22</v>
      </c>
      <c r="B718" s="1052">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2">
        <v>23</v>
      </c>
      <c r="B719" s="1052">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2">
        <v>24</v>
      </c>
      <c r="B720" s="1052">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2">
        <v>25</v>
      </c>
      <c r="B721" s="1052">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2">
        <v>26</v>
      </c>
      <c r="B722" s="1052">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2">
        <v>27</v>
      </c>
      <c r="B723" s="1052">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2">
        <v>28</v>
      </c>
      <c r="B724" s="1052">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2">
        <v>29</v>
      </c>
      <c r="B725" s="1052">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2">
        <v>30</v>
      </c>
      <c r="B726" s="1052">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c r="A730" s="1052">
        <v>1</v>
      </c>
      <c r="B730" s="1052">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2">
        <v>2</v>
      </c>
      <c r="B731" s="1052">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2">
        <v>3</v>
      </c>
      <c r="B732" s="1052">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2">
        <v>4</v>
      </c>
      <c r="B733" s="1052">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2">
        <v>5</v>
      </c>
      <c r="B734" s="1052">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2">
        <v>6</v>
      </c>
      <c r="B735" s="1052">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2">
        <v>7</v>
      </c>
      <c r="B736" s="1052">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2">
        <v>8</v>
      </c>
      <c r="B737" s="1052">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2">
        <v>9</v>
      </c>
      <c r="B738" s="1052">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2">
        <v>10</v>
      </c>
      <c r="B739" s="1052">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2">
        <v>11</v>
      </c>
      <c r="B740" s="1052">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2">
        <v>12</v>
      </c>
      <c r="B741" s="1052">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2">
        <v>13</v>
      </c>
      <c r="B742" s="1052">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2">
        <v>14</v>
      </c>
      <c r="B743" s="1052">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2">
        <v>15</v>
      </c>
      <c r="B744" s="1052">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2">
        <v>16</v>
      </c>
      <c r="B745" s="1052">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2">
        <v>17</v>
      </c>
      <c r="B746" s="1052">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2">
        <v>18</v>
      </c>
      <c r="B747" s="1052">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2">
        <v>19</v>
      </c>
      <c r="B748" s="1052">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2">
        <v>20</v>
      </c>
      <c r="B749" s="1052">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2">
        <v>21</v>
      </c>
      <c r="B750" s="1052">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2">
        <v>22</v>
      </c>
      <c r="B751" s="1052">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2">
        <v>23</v>
      </c>
      <c r="B752" s="1052">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2">
        <v>24</v>
      </c>
      <c r="B753" s="1052">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2">
        <v>25</v>
      </c>
      <c r="B754" s="1052">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2">
        <v>26</v>
      </c>
      <c r="B755" s="1052">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2">
        <v>27</v>
      </c>
      <c r="B756" s="1052">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2">
        <v>28</v>
      </c>
      <c r="B757" s="1052">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2">
        <v>29</v>
      </c>
      <c r="B758" s="1052">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2">
        <v>30</v>
      </c>
      <c r="B759" s="1052">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c r="A763" s="1052">
        <v>1</v>
      </c>
      <c r="B763" s="1052">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2">
        <v>2</v>
      </c>
      <c r="B764" s="1052">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2">
        <v>3</v>
      </c>
      <c r="B765" s="1052">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2">
        <v>4</v>
      </c>
      <c r="B766" s="1052">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2">
        <v>5</v>
      </c>
      <c r="B767" s="1052">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2">
        <v>6</v>
      </c>
      <c r="B768" s="1052">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2">
        <v>7</v>
      </c>
      <c r="B769" s="1052">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2">
        <v>8</v>
      </c>
      <c r="B770" s="1052">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2">
        <v>9</v>
      </c>
      <c r="B771" s="1052">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2">
        <v>10</v>
      </c>
      <c r="B772" s="1052">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2">
        <v>11</v>
      </c>
      <c r="B773" s="1052">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2">
        <v>12</v>
      </c>
      <c r="B774" s="1052">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2">
        <v>13</v>
      </c>
      <c r="B775" s="1052">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2">
        <v>14</v>
      </c>
      <c r="B776" s="1052">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2">
        <v>15</v>
      </c>
      <c r="B777" s="1052">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2">
        <v>16</v>
      </c>
      <c r="B778" s="1052">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2">
        <v>17</v>
      </c>
      <c r="B779" s="1052">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2">
        <v>18</v>
      </c>
      <c r="B780" s="1052">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2">
        <v>19</v>
      </c>
      <c r="B781" s="1052">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2">
        <v>20</v>
      </c>
      <c r="B782" s="1052">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2">
        <v>21</v>
      </c>
      <c r="B783" s="1052">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2">
        <v>22</v>
      </c>
      <c r="B784" s="1052">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2">
        <v>23</v>
      </c>
      <c r="B785" s="1052">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2">
        <v>24</v>
      </c>
      <c r="B786" s="1052">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2">
        <v>25</v>
      </c>
      <c r="B787" s="1052">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2">
        <v>26</v>
      </c>
      <c r="B788" s="1052">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2">
        <v>27</v>
      </c>
      <c r="B789" s="1052">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2">
        <v>28</v>
      </c>
      <c r="B790" s="1052">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2">
        <v>29</v>
      </c>
      <c r="B791" s="1052">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2">
        <v>30</v>
      </c>
      <c r="B792" s="1052">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c r="A796" s="1052">
        <v>1</v>
      </c>
      <c r="B796" s="1052">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2">
        <v>2</v>
      </c>
      <c r="B797" s="1052">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2">
        <v>3</v>
      </c>
      <c r="B798" s="1052">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2">
        <v>4</v>
      </c>
      <c r="B799" s="1052">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2">
        <v>5</v>
      </c>
      <c r="B800" s="1052">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2">
        <v>6</v>
      </c>
      <c r="B801" s="1052">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2">
        <v>7</v>
      </c>
      <c r="B802" s="1052">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2">
        <v>8</v>
      </c>
      <c r="B803" s="1052">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2">
        <v>9</v>
      </c>
      <c r="B804" s="1052">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2">
        <v>10</v>
      </c>
      <c r="B805" s="1052">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2">
        <v>11</v>
      </c>
      <c r="B806" s="1052">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2">
        <v>12</v>
      </c>
      <c r="B807" s="1052">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2">
        <v>13</v>
      </c>
      <c r="B808" s="1052">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2">
        <v>14</v>
      </c>
      <c r="B809" s="1052">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2">
        <v>15</v>
      </c>
      <c r="B810" s="1052">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2">
        <v>16</v>
      </c>
      <c r="B811" s="1052">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2">
        <v>17</v>
      </c>
      <c r="B812" s="1052">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2">
        <v>18</v>
      </c>
      <c r="B813" s="1052">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2">
        <v>19</v>
      </c>
      <c r="B814" s="1052">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2">
        <v>20</v>
      </c>
      <c r="B815" s="1052">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2">
        <v>21</v>
      </c>
      <c r="B816" s="1052">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2">
        <v>22</v>
      </c>
      <c r="B817" s="1052">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2">
        <v>23</v>
      </c>
      <c r="B818" s="1052">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2">
        <v>24</v>
      </c>
      <c r="B819" s="1052">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2">
        <v>25</v>
      </c>
      <c r="B820" s="1052">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2">
        <v>26</v>
      </c>
      <c r="B821" s="1052">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2">
        <v>27</v>
      </c>
      <c r="B822" s="1052">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2">
        <v>28</v>
      </c>
      <c r="B823" s="1052">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2">
        <v>29</v>
      </c>
      <c r="B824" s="1052">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2">
        <v>30</v>
      </c>
      <c r="B825" s="1052">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c r="A829" s="1052">
        <v>1</v>
      </c>
      <c r="B829" s="1052">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2">
        <v>2</v>
      </c>
      <c r="B830" s="1052">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2">
        <v>3</v>
      </c>
      <c r="B831" s="1052">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2">
        <v>4</v>
      </c>
      <c r="B832" s="1052">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2">
        <v>5</v>
      </c>
      <c r="B833" s="1052">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2">
        <v>6</v>
      </c>
      <c r="B834" s="1052">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2">
        <v>7</v>
      </c>
      <c r="B835" s="1052">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2">
        <v>8</v>
      </c>
      <c r="B836" s="1052">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2">
        <v>9</v>
      </c>
      <c r="B837" s="1052">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2">
        <v>10</v>
      </c>
      <c r="B838" s="1052">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2">
        <v>11</v>
      </c>
      <c r="B839" s="1052">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2">
        <v>12</v>
      </c>
      <c r="B840" s="1052">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2">
        <v>13</v>
      </c>
      <c r="B841" s="1052">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2">
        <v>14</v>
      </c>
      <c r="B842" s="1052">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2">
        <v>15</v>
      </c>
      <c r="B843" s="1052">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2">
        <v>16</v>
      </c>
      <c r="B844" s="1052">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2">
        <v>17</v>
      </c>
      <c r="B845" s="1052">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2">
        <v>18</v>
      </c>
      <c r="B846" s="1052">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2">
        <v>19</v>
      </c>
      <c r="B847" s="1052">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2">
        <v>20</v>
      </c>
      <c r="B848" s="1052">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2">
        <v>21</v>
      </c>
      <c r="B849" s="1052">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2">
        <v>22</v>
      </c>
      <c r="B850" s="1052">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2">
        <v>23</v>
      </c>
      <c r="B851" s="1052">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2">
        <v>24</v>
      </c>
      <c r="B852" s="1052">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2">
        <v>25</v>
      </c>
      <c r="B853" s="1052">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2">
        <v>26</v>
      </c>
      <c r="B854" s="1052">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2">
        <v>27</v>
      </c>
      <c r="B855" s="1052">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2">
        <v>28</v>
      </c>
      <c r="B856" s="1052">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2">
        <v>29</v>
      </c>
      <c r="B857" s="1052">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2">
        <v>30</v>
      </c>
      <c r="B858" s="1052">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c r="A862" s="1052">
        <v>1</v>
      </c>
      <c r="B862" s="1052">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2">
        <v>2</v>
      </c>
      <c r="B863" s="1052">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2">
        <v>3</v>
      </c>
      <c r="B864" s="1052">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2">
        <v>4</v>
      </c>
      <c r="B865" s="1052">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2">
        <v>5</v>
      </c>
      <c r="B866" s="1052">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2">
        <v>6</v>
      </c>
      <c r="B867" s="1052">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2">
        <v>7</v>
      </c>
      <c r="B868" s="1052">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2">
        <v>8</v>
      </c>
      <c r="B869" s="1052">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2">
        <v>9</v>
      </c>
      <c r="B870" s="1052">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2">
        <v>10</v>
      </c>
      <c r="B871" s="1052">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2">
        <v>11</v>
      </c>
      <c r="B872" s="1052">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2">
        <v>12</v>
      </c>
      <c r="B873" s="1052">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2">
        <v>13</v>
      </c>
      <c r="B874" s="1052">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2">
        <v>14</v>
      </c>
      <c r="B875" s="1052">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2">
        <v>15</v>
      </c>
      <c r="B876" s="1052">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2">
        <v>16</v>
      </c>
      <c r="B877" s="1052">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2">
        <v>17</v>
      </c>
      <c r="B878" s="1052">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2">
        <v>18</v>
      </c>
      <c r="B879" s="1052">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2">
        <v>19</v>
      </c>
      <c r="B880" s="1052">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2">
        <v>20</v>
      </c>
      <c r="B881" s="1052">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2">
        <v>21</v>
      </c>
      <c r="B882" s="1052">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2">
        <v>22</v>
      </c>
      <c r="B883" s="1052">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2">
        <v>23</v>
      </c>
      <c r="B884" s="1052">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2">
        <v>24</v>
      </c>
      <c r="B885" s="1052">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2">
        <v>25</v>
      </c>
      <c r="B886" s="1052">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2">
        <v>26</v>
      </c>
      <c r="B887" s="1052">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2">
        <v>27</v>
      </c>
      <c r="B888" s="1052">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2">
        <v>28</v>
      </c>
      <c r="B889" s="1052">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2">
        <v>29</v>
      </c>
      <c r="B890" s="1052">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2">
        <v>30</v>
      </c>
      <c r="B891" s="1052">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c r="A895" s="1052">
        <v>1</v>
      </c>
      <c r="B895" s="1052">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2">
        <v>2</v>
      </c>
      <c r="B896" s="1052">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2">
        <v>3</v>
      </c>
      <c r="B897" s="1052">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2">
        <v>4</v>
      </c>
      <c r="B898" s="1052">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2">
        <v>5</v>
      </c>
      <c r="B899" s="1052">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2">
        <v>6</v>
      </c>
      <c r="B900" s="1052">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2">
        <v>7</v>
      </c>
      <c r="B901" s="1052">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2">
        <v>8</v>
      </c>
      <c r="B902" s="1052">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2">
        <v>9</v>
      </c>
      <c r="B903" s="1052">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2">
        <v>10</v>
      </c>
      <c r="B904" s="1052">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2">
        <v>11</v>
      </c>
      <c r="B905" s="1052">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2">
        <v>12</v>
      </c>
      <c r="B906" s="1052">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2">
        <v>13</v>
      </c>
      <c r="B907" s="1052">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2">
        <v>14</v>
      </c>
      <c r="B908" s="1052">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2">
        <v>15</v>
      </c>
      <c r="B909" s="1052">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2">
        <v>16</v>
      </c>
      <c r="B910" s="1052">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2">
        <v>17</v>
      </c>
      <c r="B911" s="1052">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2">
        <v>18</v>
      </c>
      <c r="B912" s="1052">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2">
        <v>19</v>
      </c>
      <c r="B913" s="1052">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2">
        <v>20</v>
      </c>
      <c r="B914" s="1052">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2">
        <v>21</v>
      </c>
      <c r="B915" s="1052">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2">
        <v>22</v>
      </c>
      <c r="B916" s="1052">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2">
        <v>23</v>
      </c>
      <c r="B917" s="1052">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2">
        <v>24</v>
      </c>
      <c r="B918" s="1052">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2">
        <v>25</v>
      </c>
      <c r="B919" s="1052">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2">
        <v>26</v>
      </c>
      <c r="B920" s="1052">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2">
        <v>27</v>
      </c>
      <c r="B921" s="1052">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2">
        <v>28</v>
      </c>
      <c r="B922" s="1052">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2">
        <v>29</v>
      </c>
      <c r="B923" s="1052">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2">
        <v>30</v>
      </c>
      <c r="B924" s="1052">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c r="A928" s="1052">
        <v>1</v>
      </c>
      <c r="B928" s="1052">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2">
        <v>2</v>
      </c>
      <c r="B929" s="1052">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2">
        <v>3</v>
      </c>
      <c r="B930" s="1052">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2">
        <v>4</v>
      </c>
      <c r="B931" s="1052">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2">
        <v>5</v>
      </c>
      <c r="B932" s="1052">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2">
        <v>6</v>
      </c>
      <c r="B933" s="1052">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2">
        <v>7</v>
      </c>
      <c r="B934" s="1052">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2">
        <v>8</v>
      </c>
      <c r="B935" s="1052">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2">
        <v>9</v>
      </c>
      <c r="B936" s="1052">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2">
        <v>10</v>
      </c>
      <c r="B937" s="1052">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2">
        <v>11</v>
      </c>
      <c r="B938" s="1052">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2">
        <v>12</v>
      </c>
      <c r="B939" s="1052">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2">
        <v>13</v>
      </c>
      <c r="B940" s="1052">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2">
        <v>14</v>
      </c>
      <c r="B941" s="1052">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2">
        <v>15</v>
      </c>
      <c r="B942" s="1052">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2">
        <v>16</v>
      </c>
      <c r="B943" s="1052">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2">
        <v>17</v>
      </c>
      <c r="B944" s="1052">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2">
        <v>18</v>
      </c>
      <c r="B945" s="1052">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2">
        <v>19</v>
      </c>
      <c r="B946" s="1052">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2">
        <v>20</v>
      </c>
      <c r="B947" s="1052">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2">
        <v>21</v>
      </c>
      <c r="B948" s="1052">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2">
        <v>22</v>
      </c>
      <c r="B949" s="1052">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2">
        <v>23</v>
      </c>
      <c r="B950" s="1052">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2">
        <v>24</v>
      </c>
      <c r="B951" s="1052">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2">
        <v>25</v>
      </c>
      <c r="B952" s="1052">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2">
        <v>26</v>
      </c>
      <c r="B953" s="1052">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2">
        <v>27</v>
      </c>
      <c r="B954" s="1052">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2">
        <v>28</v>
      </c>
      <c r="B955" s="1052">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2">
        <v>29</v>
      </c>
      <c r="B956" s="1052">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2">
        <v>30</v>
      </c>
      <c r="B957" s="1052">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c r="A961" s="1052">
        <v>1</v>
      </c>
      <c r="B961" s="1052">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2">
        <v>2</v>
      </c>
      <c r="B962" s="1052">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2">
        <v>3</v>
      </c>
      <c r="B963" s="1052">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2">
        <v>4</v>
      </c>
      <c r="B964" s="1052">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2">
        <v>5</v>
      </c>
      <c r="B965" s="1052">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2">
        <v>6</v>
      </c>
      <c r="B966" s="1052">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2">
        <v>7</v>
      </c>
      <c r="B967" s="1052">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2">
        <v>8</v>
      </c>
      <c r="B968" s="1052">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2">
        <v>9</v>
      </c>
      <c r="B969" s="1052">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2">
        <v>10</v>
      </c>
      <c r="B970" s="1052">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2">
        <v>11</v>
      </c>
      <c r="B971" s="1052">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2">
        <v>12</v>
      </c>
      <c r="B972" s="1052">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2">
        <v>13</v>
      </c>
      <c r="B973" s="1052">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2">
        <v>14</v>
      </c>
      <c r="B974" s="1052">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2">
        <v>15</v>
      </c>
      <c r="B975" s="1052">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2">
        <v>16</v>
      </c>
      <c r="B976" s="1052">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2">
        <v>17</v>
      </c>
      <c r="B977" s="1052">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2">
        <v>18</v>
      </c>
      <c r="B978" s="1052">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2">
        <v>19</v>
      </c>
      <c r="B979" s="1052">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2">
        <v>20</v>
      </c>
      <c r="B980" s="1052">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2">
        <v>21</v>
      </c>
      <c r="B981" s="1052">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2">
        <v>22</v>
      </c>
      <c r="B982" s="1052">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2">
        <v>23</v>
      </c>
      <c r="B983" s="1052">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2">
        <v>24</v>
      </c>
      <c r="B984" s="1052">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2">
        <v>25</v>
      </c>
      <c r="B985" s="1052">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2">
        <v>26</v>
      </c>
      <c r="B986" s="1052">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2">
        <v>27</v>
      </c>
      <c r="B987" s="1052">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2">
        <v>28</v>
      </c>
      <c r="B988" s="1052">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2">
        <v>29</v>
      </c>
      <c r="B989" s="1052">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2">
        <v>30</v>
      </c>
      <c r="B990" s="1052">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c r="A994" s="1052">
        <v>1</v>
      </c>
      <c r="B994" s="1052">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2">
        <v>2</v>
      </c>
      <c r="B995" s="1052">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2">
        <v>3</v>
      </c>
      <c r="B996" s="1052">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2">
        <v>4</v>
      </c>
      <c r="B997" s="1052">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2">
        <v>5</v>
      </c>
      <c r="B998" s="1052">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2">
        <v>6</v>
      </c>
      <c r="B999" s="1052">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2">
        <v>7</v>
      </c>
      <c r="B1000" s="1052">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2">
        <v>8</v>
      </c>
      <c r="B1001" s="1052">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2">
        <v>9</v>
      </c>
      <c r="B1002" s="1052">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2">
        <v>10</v>
      </c>
      <c r="B1003" s="1052">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2">
        <v>11</v>
      </c>
      <c r="B1004" s="1052">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2">
        <v>12</v>
      </c>
      <c r="B1005" s="1052">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2">
        <v>13</v>
      </c>
      <c r="B1006" s="1052">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2">
        <v>14</v>
      </c>
      <c r="B1007" s="1052">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2">
        <v>15</v>
      </c>
      <c r="B1008" s="1052">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2">
        <v>16</v>
      </c>
      <c r="B1009" s="1052">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2">
        <v>17</v>
      </c>
      <c r="B1010" s="1052">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2">
        <v>18</v>
      </c>
      <c r="B1011" s="1052">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2">
        <v>19</v>
      </c>
      <c r="B1012" s="1052">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2">
        <v>20</v>
      </c>
      <c r="B1013" s="1052">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2">
        <v>21</v>
      </c>
      <c r="B1014" s="1052">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2">
        <v>22</v>
      </c>
      <c r="B1015" s="1052">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2">
        <v>23</v>
      </c>
      <c r="B1016" s="1052">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2">
        <v>24</v>
      </c>
      <c r="B1017" s="1052">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2">
        <v>25</v>
      </c>
      <c r="B1018" s="1052">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2">
        <v>26</v>
      </c>
      <c r="B1019" s="1052">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2">
        <v>27</v>
      </c>
      <c r="B1020" s="1052">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2">
        <v>28</v>
      </c>
      <c r="B1021" s="1052">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2">
        <v>29</v>
      </c>
      <c r="B1022" s="1052">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2">
        <v>30</v>
      </c>
      <c r="B1023" s="1052">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c r="A1027" s="1052">
        <v>1</v>
      </c>
      <c r="B1027" s="1052">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2">
        <v>2</v>
      </c>
      <c r="B1028" s="1052">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2">
        <v>3</v>
      </c>
      <c r="B1029" s="1052">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2">
        <v>4</v>
      </c>
      <c r="B1030" s="1052">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2">
        <v>5</v>
      </c>
      <c r="B1031" s="1052">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2">
        <v>6</v>
      </c>
      <c r="B1032" s="1052">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2">
        <v>7</v>
      </c>
      <c r="B1033" s="1052">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2">
        <v>8</v>
      </c>
      <c r="B1034" s="1052">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2">
        <v>9</v>
      </c>
      <c r="B1035" s="1052">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2">
        <v>10</v>
      </c>
      <c r="B1036" s="1052">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2">
        <v>11</v>
      </c>
      <c r="B1037" s="1052">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2">
        <v>12</v>
      </c>
      <c r="B1038" s="1052">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2">
        <v>13</v>
      </c>
      <c r="B1039" s="1052">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2">
        <v>14</v>
      </c>
      <c r="B1040" s="1052">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2">
        <v>15</v>
      </c>
      <c r="B1041" s="1052">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2">
        <v>16</v>
      </c>
      <c r="B1042" s="1052">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2">
        <v>17</v>
      </c>
      <c r="B1043" s="1052">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2">
        <v>18</v>
      </c>
      <c r="B1044" s="1052">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2">
        <v>19</v>
      </c>
      <c r="B1045" s="1052">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2">
        <v>20</v>
      </c>
      <c r="B1046" s="1052">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2">
        <v>21</v>
      </c>
      <c r="B1047" s="1052">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2">
        <v>22</v>
      </c>
      <c r="B1048" s="1052">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2">
        <v>23</v>
      </c>
      <c r="B1049" s="1052">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2">
        <v>24</v>
      </c>
      <c r="B1050" s="1052">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2">
        <v>25</v>
      </c>
      <c r="B1051" s="1052">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2">
        <v>26</v>
      </c>
      <c r="B1052" s="1052">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2">
        <v>27</v>
      </c>
      <c r="B1053" s="1052">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2">
        <v>28</v>
      </c>
      <c r="B1054" s="1052">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2">
        <v>29</v>
      </c>
      <c r="B1055" s="1052">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2">
        <v>30</v>
      </c>
      <c r="B1056" s="1052">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c r="A1060" s="1052">
        <v>1</v>
      </c>
      <c r="B1060" s="1052">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2">
        <v>2</v>
      </c>
      <c r="B1061" s="1052">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2">
        <v>3</v>
      </c>
      <c r="B1062" s="1052">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2">
        <v>4</v>
      </c>
      <c r="B1063" s="1052">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2">
        <v>5</v>
      </c>
      <c r="B1064" s="1052">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2">
        <v>6</v>
      </c>
      <c r="B1065" s="1052">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2">
        <v>7</v>
      </c>
      <c r="B1066" s="1052">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2">
        <v>8</v>
      </c>
      <c r="B1067" s="1052">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2">
        <v>9</v>
      </c>
      <c r="B1068" s="1052">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2">
        <v>10</v>
      </c>
      <c r="B1069" s="1052">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2">
        <v>11</v>
      </c>
      <c r="B1070" s="1052">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2">
        <v>12</v>
      </c>
      <c r="B1071" s="1052">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2">
        <v>13</v>
      </c>
      <c r="B1072" s="1052">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2">
        <v>14</v>
      </c>
      <c r="B1073" s="1052">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2">
        <v>15</v>
      </c>
      <c r="B1074" s="1052">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2">
        <v>16</v>
      </c>
      <c r="B1075" s="1052">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2">
        <v>17</v>
      </c>
      <c r="B1076" s="1052">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2">
        <v>18</v>
      </c>
      <c r="B1077" s="1052">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2">
        <v>19</v>
      </c>
      <c r="B1078" s="1052">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2">
        <v>20</v>
      </c>
      <c r="B1079" s="1052">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2">
        <v>21</v>
      </c>
      <c r="B1080" s="1052">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2">
        <v>22</v>
      </c>
      <c r="B1081" s="1052">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2">
        <v>23</v>
      </c>
      <c r="B1082" s="1052">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2">
        <v>24</v>
      </c>
      <c r="B1083" s="1052">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2">
        <v>25</v>
      </c>
      <c r="B1084" s="1052">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2">
        <v>26</v>
      </c>
      <c r="B1085" s="1052">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2">
        <v>27</v>
      </c>
      <c r="B1086" s="1052">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2">
        <v>28</v>
      </c>
      <c r="B1087" s="1052">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2">
        <v>29</v>
      </c>
      <c r="B1088" s="1052">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2">
        <v>30</v>
      </c>
      <c r="B1089" s="1052">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c r="A1093" s="1052">
        <v>1</v>
      </c>
      <c r="B1093" s="1052">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2">
        <v>2</v>
      </c>
      <c r="B1094" s="1052">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2">
        <v>3</v>
      </c>
      <c r="B1095" s="1052">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2">
        <v>4</v>
      </c>
      <c r="B1096" s="1052">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2">
        <v>5</v>
      </c>
      <c r="B1097" s="1052">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2">
        <v>6</v>
      </c>
      <c r="B1098" s="1052">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2">
        <v>7</v>
      </c>
      <c r="B1099" s="1052">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2">
        <v>8</v>
      </c>
      <c r="B1100" s="1052">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2">
        <v>9</v>
      </c>
      <c r="B1101" s="1052">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2">
        <v>10</v>
      </c>
      <c r="B1102" s="1052">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2">
        <v>11</v>
      </c>
      <c r="B1103" s="1052">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2">
        <v>12</v>
      </c>
      <c r="B1104" s="1052">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2">
        <v>13</v>
      </c>
      <c r="B1105" s="1052">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2">
        <v>14</v>
      </c>
      <c r="B1106" s="1052">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2">
        <v>15</v>
      </c>
      <c r="B1107" s="1052">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2">
        <v>16</v>
      </c>
      <c r="B1108" s="1052">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2">
        <v>17</v>
      </c>
      <c r="B1109" s="1052">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2">
        <v>18</v>
      </c>
      <c r="B1110" s="1052">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2">
        <v>19</v>
      </c>
      <c r="B1111" s="1052">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2">
        <v>20</v>
      </c>
      <c r="B1112" s="1052">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2">
        <v>21</v>
      </c>
      <c r="B1113" s="1052">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2">
        <v>22</v>
      </c>
      <c r="B1114" s="1052">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2">
        <v>23</v>
      </c>
      <c r="B1115" s="1052">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2">
        <v>24</v>
      </c>
      <c r="B1116" s="1052">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2">
        <v>25</v>
      </c>
      <c r="B1117" s="1052">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2">
        <v>26</v>
      </c>
      <c r="B1118" s="1052">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2">
        <v>27</v>
      </c>
      <c r="B1119" s="1052">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2">
        <v>28</v>
      </c>
      <c r="B1120" s="1052">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2">
        <v>29</v>
      </c>
      <c r="B1121" s="1052">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2">
        <v>30</v>
      </c>
      <c r="B1122" s="1052">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c r="A1126" s="1052">
        <v>1</v>
      </c>
      <c r="B1126" s="1052">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2">
        <v>2</v>
      </c>
      <c r="B1127" s="1052">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2">
        <v>3</v>
      </c>
      <c r="B1128" s="1052">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2">
        <v>4</v>
      </c>
      <c r="B1129" s="1052">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2">
        <v>5</v>
      </c>
      <c r="B1130" s="1052">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2">
        <v>6</v>
      </c>
      <c r="B1131" s="1052">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2">
        <v>7</v>
      </c>
      <c r="B1132" s="1052">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2">
        <v>8</v>
      </c>
      <c r="B1133" s="1052">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2">
        <v>9</v>
      </c>
      <c r="B1134" s="1052">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2">
        <v>10</v>
      </c>
      <c r="B1135" s="1052">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2">
        <v>11</v>
      </c>
      <c r="B1136" s="1052">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2">
        <v>12</v>
      </c>
      <c r="B1137" s="1052">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2">
        <v>13</v>
      </c>
      <c r="B1138" s="1052">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2">
        <v>14</v>
      </c>
      <c r="B1139" s="1052">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2">
        <v>15</v>
      </c>
      <c r="B1140" s="1052">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2">
        <v>16</v>
      </c>
      <c r="B1141" s="1052">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2">
        <v>17</v>
      </c>
      <c r="B1142" s="1052">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2">
        <v>18</v>
      </c>
      <c r="B1143" s="1052">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2">
        <v>19</v>
      </c>
      <c r="B1144" s="1052">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2">
        <v>20</v>
      </c>
      <c r="B1145" s="1052">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2">
        <v>21</v>
      </c>
      <c r="B1146" s="1052">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2">
        <v>22</v>
      </c>
      <c r="B1147" s="1052">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2">
        <v>23</v>
      </c>
      <c r="B1148" s="1052">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2">
        <v>24</v>
      </c>
      <c r="B1149" s="1052">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2">
        <v>25</v>
      </c>
      <c r="B1150" s="1052">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2">
        <v>26</v>
      </c>
      <c r="B1151" s="1052">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2">
        <v>27</v>
      </c>
      <c r="B1152" s="1052">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2">
        <v>28</v>
      </c>
      <c r="B1153" s="1052">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2">
        <v>29</v>
      </c>
      <c r="B1154" s="1052">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2">
        <v>30</v>
      </c>
      <c r="B1155" s="1052">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c r="A1159" s="1052">
        <v>1</v>
      </c>
      <c r="B1159" s="1052">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2">
        <v>2</v>
      </c>
      <c r="B1160" s="1052">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2">
        <v>3</v>
      </c>
      <c r="B1161" s="1052">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2">
        <v>4</v>
      </c>
      <c r="B1162" s="1052">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2">
        <v>5</v>
      </c>
      <c r="B1163" s="1052">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2">
        <v>6</v>
      </c>
      <c r="B1164" s="1052">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2">
        <v>7</v>
      </c>
      <c r="B1165" s="1052">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2">
        <v>8</v>
      </c>
      <c r="B1166" s="1052">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2">
        <v>9</v>
      </c>
      <c r="B1167" s="1052">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2">
        <v>10</v>
      </c>
      <c r="B1168" s="1052">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2">
        <v>11</v>
      </c>
      <c r="B1169" s="1052">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2">
        <v>12</v>
      </c>
      <c r="B1170" s="1052">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2">
        <v>13</v>
      </c>
      <c r="B1171" s="1052">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2">
        <v>14</v>
      </c>
      <c r="B1172" s="1052">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2">
        <v>15</v>
      </c>
      <c r="B1173" s="1052">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2">
        <v>16</v>
      </c>
      <c r="B1174" s="1052">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2">
        <v>17</v>
      </c>
      <c r="B1175" s="1052">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2">
        <v>18</v>
      </c>
      <c r="B1176" s="1052">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2">
        <v>19</v>
      </c>
      <c r="B1177" s="1052">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2">
        <v>20</v>
      </c>
      <c r="B1178" s="1052">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2">
        <v>21</v>
      </c>
      <c r="B1179" s="1052">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2">
        <v>22</v>
      </c>
      <c r="B1180" s="1052">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2">
        <v>23</v>
      </c>
      <c r="B1181" s="1052">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2">
        <v>24</v>
      </c>
      <c r="B1182" s="1052">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2">
        <v>25</v>
      </c>
      <c r="B1183" s="1052">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2">
        <v>26</v>
      </c>
      <c r="B1184" s="1052">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2">
        <v>27</v>
      </c>
      <c r="B1185" s="1052">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2">
        <v>28</v>
      </c>
      <c r="B1186" s="1052">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2">
        <v>29</v>
      </c>
      <c r="B1187" s="1052">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2">
        <v>30</v>
      </c>
      <c r="B1188" s="1052">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c r="A1192" s="1052">
        <v>1</v>
      </c>
      <c r="B1192" s="1052">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2">
        <v>2</v>
      </c>
      <c r="B1193" s="1052">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2">
        <v>3</v>
      </c>
      <c r="B1194" s="1052">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2">
        <v>4</v>
      </c>
      <c r="B1195" s="1052">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2">
        <v>5</v>
      </c>
      <c r="B1196" s="1052">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2">
        <v>6</v>
      </c>
      <c r="B1197" s="1052">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2">
        <v>7</v>
      </c>
      <c r="B1198" s="1052">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2">
        <v>8</v>
      </c>
      <c r="B1199" s="1052">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2">
        <v>9</v>
      </c>
      <c r="B1200" s="1052">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2">
        <v>10</v>
      </c>
      <c r="B1201" s="1052">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2">
        <v>11</v>
      </c>
      <c r="B1202" s="1052">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2">
        <v>12</v>
      </c>
      <c r="B1203" s="1052">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2">
        <v>13</v>
      </c>
      <c r="B1204" s="1052">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2">
        <v>14</v>
      </c>
      <c r="B1205" s="1052">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2">
        <v>15</v>
      </c>
      <c r="B1206" s="1052">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2">
        <v>16</v>
      </c>
      <c r="B1207" s="1052">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2">
        <v>17</v>
      </c>
      <c r="B1208" s="1052">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2">
        <v>18</v>
      </c>
      <c r="B1209" s="1052">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2">
        <v>19</v>
      </c>
      <c r="B1210" s="1052">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2">
        <v>20</v>
      </c>
      <c r="B1211" s="1052">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2">
        <v>21</v>
      </c>
      <c r="B1212" s="1052">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2">
        <v>22</v>
      </c>
      <c r="B1213" s="1052">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2">
        <v>23</v>
      </c>
      <c r="B1214" s="1052">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2">
        <v>24</v>
      </c>
      <c r="B1215" s="1052">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2">
        <v>25</v>
      </c>
      <c r="B1216" s="1052">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2">
        <v>26</v>
      </c>
      <c r="B1217" s="1052">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2">
        <v>27</v>
      </c>
      <c r="B1218" s="1052">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2">
        <v>28</v>
      </c>
      <c r="B1219" s="1052">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2">
        <v>29</v>
      </c>
      <c r="B1220" s="1052">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2">
        <v>30</v>
      </c>
      <c r="B1221" s="1052">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c r="A1225" s="1052">
        <v>1</v>
      </c>
      <c r="B1225" s="1052">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2">
        <v>2</v>
      </c>
      <c r="B1226" s="1052">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2">
        <v>3</v>
      </c>
      <c r="B1227" s="1052">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2">
        <v>4</v>
      </c>
      <c r="B1228" s="1052">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2">
        <v>5</v>
      </c>
      <c r="B1229" s="1052">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2">
        <v>6</v>
      </c>
      <c r="B1230" s="1052">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2">
        <v>7</v>
      </c>
      <c r="B1231" s="1052">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2">
        <v>8</v>
      </c>
      <c r="B1232" s="1052">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2">
        <v>9</v>
      </c>
      <c r="B1233" s="1052">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2">
        <v>10</v>
      </c>
      <c r="B1234" s="1052">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2">
        <v>11</v>
      </c>
      <c r="B1235" s="1052">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2">
        <v>12</v>
      </c>
      <c r="B1236" s="1052">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2">
        <v>13</v>
      </c>
      <c r="B1237" s="1052">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2">
        <v>14</v>
      </c>
      <c r="B1238" s="1052">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2">
        <v>15</v>
      </c>
      <c r="B1239" s="1052">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2">
        <v>16</v>
      </c>
      <c r="B1240" s="1052">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2">
        <v>17</v>
      </c>
      <c r="B1241" s="1052">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2">
        <v>18</v>
      </c>
      <c r="B1242" s="1052">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2">
        <v>19</v>
      </c>
      <c r="B1243" s="1052">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2">
        <v>20</v>
      </c>
      <c r="B1244" s="1052">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2">
        <v>21</v>
      </c>
      <c r="B1245" s="1052">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2">
        <v>22</v>
      </c>
      <c r="B1246" s="1052">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2">
        <v>23</v>
      </c>
      <c r="B1247" s="1052">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2">
        <v>24</v>
      </c>
      <c r="B1248" s="1052">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2">
        <v>25</v>
      </c>
      <c r="B1249" s="1052">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2">
        <v>26</v>
      </c>
      <c r="B1250" s="1052">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2">
        <v>27</v>
      </c>
      <c r="B1251" s="1052">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2">
        <v>28</v>
      </c>
      <c r="B1252" s="1052">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2">
        <v>29</v>
      </c>
      <c r="B1253" s="1052">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2">
        <v>30</v>
      </c>
      <c r="B1254" s="1052">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c r="A1258" s="1052">
        <v>1</v>
      </c>
      <c r="B1258" s="1052">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2">
        <v>2</v>
      </c>
      <c r="B1259" s="1052">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2">
        <v>3</v>
      </c>
      <c r="B1260" s="1052">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2">
        <v>4</v>
      </c>
      <c r="B1261" s="1052">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2">
        <v>5</v>
      </c>
      <c r="B1262" s="1052">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2">
        <v>6</v>
      </c>
      <c r="B1263" s="1052">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2">
        <v>7</v>
      </c>
      <c r="B1264" s="1052">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2">
        <v>8</v>
      </c>
      <c r="B1265" s="1052">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2">
        <v>9</v>
      </c>
      <c r="B1266" s="1052">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2">
        <v>10</v>
      </c>
      <c r="B1267" s="1052">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2">
        <v>11</v>
      </c>
      <c r="B1268" s="1052">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2">
        <v>12</v>
      </c>
      <c r="B1269" s="1052">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2">
        <v>13</v>
      </c>
      <c r="B1270" s="1052">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2">
        <v>14</v>
      </c>
      <c r="B1271" s="1052">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2">
        <v>15</v>
      </c>
      <c r="B1272" s="1052">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2">
        <v>16</v>
      </c>
      <c r="B1273" s="1052">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2">
        <v>17</v>
      </c>
      <c r="B1274" s="1052">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2">
        <v>18</v>
      </c>
      <c r="B1275" s="1052">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2">
        <v>19</v>
      </c>
      <c r="B1276" s="1052">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2">
        <v>20</v>
      </c>
      <c r="B1277" s="1052">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2">
        <v>21</v>
      </c>
      <c r="B1278" s="1052">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2">
        <v>22</v>
      </c>
      <c r="B1279" s="1052">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2">
        <v>23</v>
      </c>
      <c r="B1280" s="1052">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2">
        <v>24</v>
      </c>
      <c r="B1281" s="1052">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2">
        <v>25</v>
      </c>
      <c r="B1282" s="1052">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2">
        <v>26</v>
      </c>
      <c r="B1283" s="1052">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2">
        <v>27</v>
      </c>
      <c r="B1284" s="1052">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2">
        <v>28</v>
      </c>
      <c r="B1285" s="1052">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2">
        <v>29</v>
      </c>
      <c r="B1286" s="1052">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2">
        <v>30</v>
      </c>
      <c r="B1287" s="1052">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c r="A1291" s="1052">
        <v>1</v>
      </c>
      <c r="B1291" s="1052">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2">
        <v>2</v>
      </c>
      <c r="B1292" s="1052">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2">
        <v>3</v>
      </c>
      <c r="B1293" s="1052">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2">
        <v>4</v>
      </c>
      <c r="B1294" s="1052">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2">
        <v>5</v>
      </c>
      <c r="B1295" s="1052">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2">
        <v>6</v>
      </c>
      <c r="B1296" s="1052">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2">
        <v>7</v>
      </c>
      <c r="B1297" s="1052">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2">
        <v>8</v>
      </c>
      <c r="B1298" s="1052">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2">
        <v>9</v>
      </c>
      <c r="B1299" s="1052">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2">
        <v>10</v>
      </c>
      <c r="B1300" s="1052">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2">
        <v>11</v>
      </c>
      <c r="B1301" s="1052">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2">
        <v>12</v>
      </c>
      <c r="B1302" s="1052">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2">
        <v>13</v>
      </c>
      <c r="B1303" s="1052">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2">
        <v>14</v>
      </c>
      <c r="B1304" s="1052">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2">
        <v>15</v>
      </c>
      <c r="B1305" s="1052">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2">
        <v>16</v>
      </c>
      <c r="B1306" s="1052">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2">
        <v>17</v>
      </c>
      <c r="B1307" s="1052">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2">
        <v>18</v>
      </c>
      <c r="B1308" s="1052">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2">
        <v>19</v>
      </c>
      <c r="B1309" s="1052">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2">
        <v>20</v>
      </c>
      <c r="B1310" s="1052">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2">
        <v>21</v>
      </c>
      <c r="B1311" s="1052">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2">
        <v>22</v>
      </c>
      <c r="B1312" s="1052">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2">
        <v>23</v>
      </c>
      <c r="B1313" s="1052">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2">
        <v>24</v>
      </c>
      <c r="B1314" s="1052">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2">
        <v>25</v>
      </c>
      <c r="B1315" s="1052">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2">
        <v>26</v>
      </c>
      <c r="B1316" s="1052">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2">
        <v>27</v>
      </c>
      <c r="B1317" s="1052">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2">
        <v>28</v>
      </c>
      <c r="B1318" s="1052">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2">
        <v>29</v>
      </c>
      <c r="B1319" s="1052">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2">
        <v>30</v>
      </c>
      <c r="B1320" s="1052">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2019-05-30T07:53:24Z</cp:lastPrinted>
  <dcterms:created xsi:type="dcterms:W3CDTF">2012-03-13T00:50:25Z</dcterms:created>
  <dcterms:modified xsi:type="dcterms:W3CDTF">2019-07-18T03:15:39Z</dcterms:modified>
</cp:coreProperties>
</file>