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②施策Ⅰ－２　北米地域外交\"/>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<sst xmlns="http://schemas.openxmlformats.org/spreadsheetml/2006/main" count="2781" uniqueCount="625">
  <si>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</si>
  <si>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</si>
  <si>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</si>
  <si>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</si>
  <si>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</si>
  <si>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</si>
  <si>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</si>
  <si>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</si>
  <si>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</si>
  <si>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</si>
  <si>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</si>
  <si>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</si>
  <si>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</si>
  <si>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</si>
  <si>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</si>
  <si>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</si>
  <si>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</si>
  <si>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</si>
  <si>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</si>
  <si>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</si>
  <si>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</si>
  <si>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</si>
  <si>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</si>
  <si>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</si>
  <si>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</si>
  <si>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</si>
  <si>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</si>
  <si>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</si>
  <si>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</si>
  <si>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</si>
  <si>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</si>
  <si>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</si>
  <si>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</si>
  <si>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</si>
  <si>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</si>
  <si>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</si>
  <si>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</si>
  <si>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</si>
  <si>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</si>
  <si>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</si>
  <si>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</si>
  <si>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</si>
  <si>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</si>
  <si>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</si>
  <si>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</si>
  <si>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</si>
  <si>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</si>
  <si>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</si>
  <si>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</si>
  <si>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</si>
  <si>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</si>
  <si>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</si>
  <si>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</si>
  <si>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</si>
  <si>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</si>
  <si>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</si>
  <si>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</si>
  <si>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</si>
  <si>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</si>
  <si>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</si>
  <si>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</si>
  <si>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</si>
  <si>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</si>
  <si>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</si>
  <si>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</si>
  <si>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</si>
  <si>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</si>
  <si>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</si>
  <si>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</si>
  <si>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</si>
  <si>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</si>
  <si>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</si>
  <si>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</si>
  <si>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</si>
  <si>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</si>
  <si>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</si>
  <si>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</si>
  <si>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</si>
  <si>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</si>
  <si>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</si>
  <si>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</si>
  <si>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</si>
  <si>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</si>
  <si>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</si>
  <si>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</si>
  <si>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</si>
  <si>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</si>
  <si>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</si>
  <si>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</si>
  <si>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</si>
  <si>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</si>
  <si>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</si>
  <si>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</si>
  <si>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</si>
  <si>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</si>
  <si>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</si>
  <si>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</si>
  <si>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</si>
  <si>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</si>
  <si>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</si>
  <si>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</si>
  <si>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</si>
  <si>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</si>
  <si>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</si>
  <si>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</si>
  <si>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</si>
  <si>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</si>
  <si>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</si>
  <si>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</si>
  <si>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</si>
  <si>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</si>
  <si>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</si>
  <si>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</si>
  <si>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</si>
  <si>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</si>
  <si>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</si>
  <si>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</si>
  <si>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</si>
  <si>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</si>
  <si>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</si>
  <si>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</si>
  <si>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</si>
  <si>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</si>
  <si>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</si>
  <si>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</si>
  <si>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</si>
  <si>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</si>
  <si>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</si>
  <si>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</si>
  <si>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</si>
  <si>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</si>
  <si>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</si>
  <si>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</si>
  <si>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</si>
  <si>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</si>
  <si>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</si>
  <si>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</si>
  <si>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</si>
  <si>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</si>
  <si>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</si>
  <si>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</si>
  <si>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</si>
  <si>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</si>
  <si>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</si>
  <si>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</si>
  <si>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</si>
  <si>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</si>
  <si>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</si>
  <si>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</si>
  <si>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</si>
  <si>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</si>
  <si>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</si>
  <si>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</si>
  <si>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</si>
  <si>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</si>
  <si>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</si>
  <si>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</si>
  <si>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</si>
  <si>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</si>
  <si>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</si>
  <si>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</si>
  <si>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</si>
  <si>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</si>
  <si>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</si>
  <si>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</si>
  <si>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</si>
  <si>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</si>
  <si>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</si>
  <si>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</si>
  <si>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</si>
  <si>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</si>
  <si>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</si>
  <si>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</si>
  <si>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</si>
  <si>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</si>
  <si>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</si>
  <si>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</si>
  <si>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</si>
  <si>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</si>
  <si>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</si>
  <si>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</si>
  <si>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</si>
  <si>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</si>
  <si>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</si>
  <si>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</si>
  <si>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</si>
  <si>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</si>
  <si>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</si>
  <si>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</si>
  <si>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</si>
  <si>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</si>
  <si>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</si>
  <si>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</si>
  <si>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</si>
  <si>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</si>
  <si>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</si>
  <si>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</si>
  <si>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</si>
  <si>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</si>
  <si>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</si>
  <si>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</si>
  <si>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</si>
  <si>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</si>
  <si>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</si>
  <si>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</si>
  <si>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</si>
  <si>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</si>
  <si>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</si>
  <si>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</si>
  <si>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</si>
  <si>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</si>
  <si>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</si>
  <si>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</si>
  <si>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</si>
  <si>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</si>
  <si>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</si>
  <si>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</si>
  <si>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</si>
  <si>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</si>
  <si>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</si>
  <si>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</si>
  <si>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</si>
  <si>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</si>
  <si>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</si>
  <si>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</si>
  <si>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</si>
  <si>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</si>
  <si>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</si>
  <si>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</si>
  <si>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</si>
  <si>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</si>
  <si>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</si>
  <si>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</si>
  <si>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</si>
  <si>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</si>
  <si>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</si>
  <si>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</si>
  <si>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</si>
  <si>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</si>
  <si>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</si>
  <si>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</si>
  <si>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</si>
  <si>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</si>
  <si>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</si>
  <si>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</si>
  <si>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</si>
  <si>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</si>
  <si>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</si>
  <si>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</si>
  <si>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</si>
  <si>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</si>
  <si>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</si>
  <si>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</si>
  <si>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</si>
  <si>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</si>
  <si>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</si>
  <si>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</si>
  <si>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</si>
  <si>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</si>
  <si>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</si>
  <si>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</si>
  <si>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</si>
  <si>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</si>
  <si>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</si>
  <si>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</si>
  <si>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</si>
  <si>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</si>
  <si>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</si>
  <si>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</si>
  <si>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</si>
  <si>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</si>
  <si>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</si>
  <si>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</si>
  <si>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</si>
  <si>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</si>
  <si>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</si>
  <si>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</si>
  <si>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</si>
  <si>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</si>
  <si>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</si>
  <si>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</si>
  <si>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</si>
  <si>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</si>
  <si>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</si>
  <si>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</si>
  <si>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</si>
  <si>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</si>
  <si>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</si>
  <si>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</si>
  <si>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</si>
  <si>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</si>
  <si>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</si>
  <si>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</si>
  <si>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</si>
  <si>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</si>
  <si>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</si>
  <si>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</si>
  <si>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</si>
  <si>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</si>
  <si>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</si>
  <si>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</si>
  <si>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</si>
  <si>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</si>
  <si>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</si>
  <si>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</si>
  <si>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</si>
  <si>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</si>
  <si>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</si>
  <si>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</si>
  <si>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</si>
  <si>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</si>
  <si>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</si>
  <si>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</si>
  <si>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</si>
  <si>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</si>
  <si>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</si>
  <si>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</si>
  <si>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</si>
  <si>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</si>
  <si>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</si>
  <si>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</si>
  <si>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</si>
  <si>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</si>
  <si>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</si>
  <si>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</si>
  <si>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</si>
  <si>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</si>
  <si>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</si>
  <si>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</si>
  <si>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</si>
  <si>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</si>
  <si>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</si>
  <si>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</si>
  <si>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</si>
  <si>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</si>
  <si>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</si>
  <si>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</si>
  <si>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</si>
  <si>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</si>
  <si>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</si>
  <si>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</si>
  <si>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</si>
  <si>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</si>
  <si>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</si>
  <si>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</si>
  <si>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</si>
  <si>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</si>
  <si>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</si>
  <si>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</si>
  <si>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</si>
  <si>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</si>
  <si>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</si>
  <si>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</si>
  <si>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</si>
  <si>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</si>
  <si>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</si>
  <si>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</si>
  <si>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</si>
  <si>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</si>
  <si>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</si>
  <si>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</si>
  <si>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</si>
  <si>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</si>
  <si>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</si>
  <si>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</si>
  <si>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</si>
  <si>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</si>
  <si>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</si>
  <si>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</si>
  <si>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</si>
  <si>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</si>
  <si>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</si>
  <si>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</si>
  <si>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</si>
  <si>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</si>
  <si>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</si>
  <si>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</si>
  <si>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</si>
  <si>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</si>
  <si>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</si>
  <si>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</si>
  <si>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</si>
  <si>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</si>
  <si>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</si>
  <si>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</si>
  <si>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</si>
  <si>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</si>
  <si>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</si>
  <si>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</si>
  <si>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</si>
  <si>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</si>
  <si>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</si>
  <si>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</si>
  <si>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</si>
  <si>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</si>
  <si>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</si>
  <si>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</si>
  <si>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</si>
  <si>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</si>
  <si>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</si>
  <si>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</si>
  <si>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</si>
  <si>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</si>
  <si>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</si>
  <si>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</si>
  <si>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</si>
  <si>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</si>
  <si>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</si>
  <si>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</si>
  <si>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</si>
  <si>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</si>
  <si>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</si>
  <si>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</si>
  <si>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</si>
  <si>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</si>
  <si>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</si>
  <si>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</si>
  <si>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</si>
  <si>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</si>
  <si>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</si>
  <si>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</si>
  <si>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</si>
  <si>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</si>
  <si>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</si>
  <si>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</si>
  <si>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</si>
  <si>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</si>
  <si>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</si>
  <si>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</si>
  <si>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</si>
  <si>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</si>
  <si>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</si>
  <si>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</si>
  <si>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</si>
  <si>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</si>
  <si>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</si>
  <si>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</si>
  <si>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</si>
  <si>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</si>
  <si>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</si>
  <si>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</si>
  <si>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</si>
  <si>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</si>
  <si>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</si>
  <si>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</si>
  <si>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</si>
  <si>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</si>
  <si>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</si>
  <si>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</si>
  <si>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</si>
  <si>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</si>
  <si>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</si>
  <si>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</si>
  <si>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</si>
  <si>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</si>
  <si>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</si>
  <si>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</si>
  <si>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</si>
  <si>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</si>
  <si>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</si>
  <si>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</si>
  <si>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</si>
  <si>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</si>
  <si>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</si>
  <si>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</si>
  <si>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</si>
  <si>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</si>
  <si>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</si>
  <si>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</si>
  <si>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</si>
  <si>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</si>
  <si>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</si>
  <si>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</si>
  <si>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</si>
  <si>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</si>
  <si>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</si>
  <si>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</si>
  <si>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</si>
  <si>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</si>
  <si>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</si>
  <si>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</si>
  <si>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</si>
  <si>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</si>
  <si>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</si>
  <si>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</si>
  <si>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</si>
  <si>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</si>
  <si>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</si>
  <si>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</si>
  <si>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</si>
  <si>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</si>
  <si>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</si>
  <si>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</si>
  <si>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</si>
  <si>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</si>
  <si>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</si>
  <si>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</si>
  <si>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</si>
  <si>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</si>
  <si>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</si>
  <si>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</si>
  <si>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</si>
  <si>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</si>
  <si>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</si>
  <si>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</si>
  <si>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</si>
  <si>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</si>
  <si>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</si>
  <si>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</si>
  <si>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</si>
  <si>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</si>
  <si>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</si>
  <si>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</si>
  <si>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</si>
  <si>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</si>
  <si>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</si>
  <si>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</si>
  <si>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</si>
  <si>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</si>
  <si>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</si>
  <si>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</si>
  <si>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</si>
  <si>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</si>
  <si>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</si>
  <si>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</si>
  <si>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</si>
  <si>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</si>
  <si>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</si>
  <si>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</si>
  <si>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</si>
  <si>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</si>
  <si>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</si>
  <si>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</si>
  <si>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</si>
  <si>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</si>
  <si>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</si>
  <si>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</si>
  <si>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</si>
  <si>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</si>
  <si>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</si>
  <si>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</si>
  <si>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</si>
  <si>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</si>
  <si>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</si>
  <si>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</si>
  <si>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</si>
  <si>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</si>
  <si>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</si>
  <si>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</si>
  <si>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</si>
  <si>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</si>
  <si>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</si>
  <si>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</si>
  <si>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</si>
  <si>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</si>
  <si>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</si>
  <si>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</si>
  <si>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</si>
  <si>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</si>
  <si>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</si>
  <si>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</si>
  <si>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</si>
  <si>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</si>
  <si>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</si>
  <si>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</si>
  <si>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</si>
  <si>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</si>
  <si>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</si>
  <si>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</si>
  <si>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</si>
  <si>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</si>
  <si>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北米局</t>
    <phoneticPr fontId="5"/>
  </si>
  <si>
    <t>北米第一課</t>
    <phoneticPr fontId="5"/>
  </si>
  <si>
    <t>課長　林　誠</t>
    <rPh sb="3" eb="4">
      <t>ハヤシ</t>
    </rPh>
    <rPh sb="5" eb="6">
      <t>マコト</t>
    </rPh>
    <phoneticPr fontId="5"/>
  </si>
  <si>
    <t>○</t>
  </si>
  <si>
    <t>外務省設置法第４条第１項</t>
    <phoneticPr fontId="5"/>
  </si>
  <si>
    <t>－</t>
    <phoneticPr fontId="5"/>
  </si>
  <si>
    <t>在日米軍子女に日本語の補習授業を提供することにより，日本語能力を高め，日本との結びつきを強化するとともに，当該子女が将来的な親日派・知日派となることを目指す。</t>
    <rPh sb="0" eb="2">
      <t>ザイニチ</t>
    </rPh>
    <rPh sb="2" eb="4">
      <t>ベイグン</t>
    </rPh>
    <rPh sb="4" eb="6">
      <t>シジョ</t>
    </rPh>
    <rPh sb="7" eb="10">
      <t>ニホンゴ</t>
    </rPh>
    <rPh sb="11" eb="13">
      <t>ホシュウ</t>
    </rPh>
    <rPh sb="13" eb="15">
      <t>ジュギョウ</t>
    </rPh>
    <rPh sb="16" eb="18">
      <t>テイキョウ</t>
    </rPh>
    <rPh sb="26" eb="29">
      <t>ニホンゴ</t>
    </rPh>
    <rPh sb="29" eb="31">
      <t>ノウリョク</t>
    </rPh>
    <rPh sb="32" eb="33">
      <t>タカ</t>
    </rPh>
    <rPh sb="35" eb="37">
      <t>ニホン</t>
    </rPh>
    <rPh sb="39" eb="40">
      <t>ムス</t>
    </rPh>
    <rPh sb="44" eb="46">
      <t>キョウカ</t>
    </rPh>
    <rPh sb="53" eb="55">
      <t>トウガイ</t>
    </rPh>
    <rPh sb="55" eb="57">
      <t>シジョ</t>
    </rPh>
    <rPh sb="58" eb="61">
      <t>ショウライテキ</t>
    </rPh>
    <rPh sb="62" eb="65">
      <t>シンニチハ</t>
    </rPh>
    <rPh sb="66" eb="69">
      <t>チニチハ</t>
    </rPh>
    <rPh sb="75" eb="77">
      <t>メザ</t>
    </rPh>
    <phoneticPr fontId="5"/>
  </si>
  <si>
    <t>諸謝金</t>
    <rPh sb="0" eb="1">
      <t>ショ</t>
    </rPh>
    <rPh sb="1" eb="3">
      <t>シャキン</t>
    </rPh>
    <phoneticPr fontId="5"/>
  </si>
  <si>
    <t>在日米軍子女（幼稚園～小2）の日本語能力向上</t>
    <rPh sb="0" eb="2">
      <t>ザイニチ</t>
    </rPh>
    <rPh sb="2" eb="4">
      <t>ベイグン</t>
    </rPh>
    <rPh sb="4" eb="6">
      <t>シジョ</t>
    </rPh>
    <rPh sb="7" eb="10">
      <t>ヨウチエン</t>
    </rPh>
    <rPh sb="11" eb="12">
      <t>ショウ</t>
    </rPh>
    <rPh sb="15" eb="18">
      <t>ニホンゴ</t>
    </rPh>
    <rPh sb="18" eb="20">
      <t>ノウリョク</t>
    </rPh>
    <phoneticPr fontId="5"/>
  </si>
  <si>
    <t>語学学校作成にかかる日本語能力到達度試験の合格率（試験の合格ライン×80％）</t>
    <rPh sb="0" eb="2">
      <t>ゴガク</t>
    </rPh>
    <rPh sb="2" eb="4">
      <t>ガッコウ</t>
    </rPh>
    <rPh sb="4" eb="6">
      <t>サクセイ</t>
    </rPh>
    <rPh sb="15" eb="18">
      <t>トウタツド</t>
    </rPh>
    <rPh sb="18" eb="20">
      <t>シケン</t>
    </rPh>
    <rPh sb="21" eb="23">
      <t>ゴウカク</t>
    </rPh>
    <rPh sb="23" eb="24">
      <t>リツ</t>
    </rPh>
    <rPh sb="25" eb="27">
      <t>シケン</t>
    </rPh>
    <rPh sb="28" eb="30">
      <t>ゴウカク</t>
    </rPh>
    <phoneticPr fontId="5"/>
  </si>
  <si>
    <t>定期的な日本語能力到達度試験の実施（語学学校作成）</t>
    <rPh sb="9" eb="12">
      <t>トウタツド</t>
    </rPh>
    <rPh sb="18" eb="20">
      <t>ゴガク</t>
    </rPh>
    <rPh sb="20" eb="22">
      <t>ガッコウ</t>
    </rPh>
    <rPh sb="22" eb="24">
      <t>サクセイ</t>
    </rPh>
    <phoneticPr fontId="5"/>
  </si>
  <si>
    <t>日本語補習授業を受けた在日米軍子女による日本及び日本語への関心の増大</t>
    <rPh sb="0" eb="3">
      <t>ニホンゴ</t>
    </rPh>
    <rPh sb="3" eb="5">
      <t>ホシュウ</t>
    </rPh>
    <rPh sb="5" eb="7">
      <t>ジュギョウ</t>
    </rPh>
    <rPh sb="8" eb="9">
      <t>ウ</t>
    </rPh>
    <rPh sb="20" eb="22">
      <t>ニホン</t>
    </rPh>
    <rPh sb="22" eb="23">
      <t>オヨ</t>
    </rPh>
    <rPh sb="24" eb="27">
      <t>ニホンゴ</t>
    </rPh>
    <rPh sb="29" eb="31">
      <t>カンシン</t>
    </rPh>
    <rPh sb="32" eb="34">
      <t>ゾウダイ</t>
    </rPh>
    <phoneticPr fontId="5"/>
  </si>
  <si>
    <t>日本語及び日本に対する関心が増大した子女の割合（アンケートで示された関心度合×80％）</t>
    <rPh sb="0" eb="3">
      <t>ニホンゴ</t>
    </rPh>
    <rPh sb="3" eb="4">
      <t>オヨ</t>
    </rPh>
    <rPh sb="5" eb="7">
      <t>ニホン</t>
    </rPh>
    <rPh sb="8" eb="9">
      <t>タイ</t>
    </rPh>
    <rPh sb="11" eb="13">
      <t>カンシン</t>
    </rPh>
    <rPh sb="14" eb="16">
      <t>ゾウダイ</t>
    </rPh>
    <rPh sb="18" eb="20">
      <t>シジョ</t>
    </rPh>
    <rPh sb="21" eb="23">
      <t>ワリアイ</t>
    </rPh>
    <rPh sb="30" eb="31">
      <t>シメ</t>
    </rPh>
    <rPh sb="34" eb="36">
      <t>カンシン</t>
    </rPh>
    <rPh sb="36" eb="38">
      <t>ドア</t>
    </rPh>
    <phoneticPr fontId="5"/>
  </si>
  <si>
    <t>在日米軍子女（その保護者）へのアンケート</t>
    <rPh sb="9" eb="12">
      <t>ホゴシャ</t>
    </rPh>
    <phoneticPr fontId="5"/>
  </si>
  <si>
    <t>一年間で補習授業を受けた在日米軍子女の人数</t>
    <rPh sb="0" eb="3">
      <t>イチネンカン</t>
    </rPh>
    <rPh sb="4" eb="6">
      <t>ホシュウ</t>
    </rPh>
    <rPh sb="6" eb="8">
      <t>ジュギョウ</t>
    </rPh>
    <rPh sb="9" eb="10">
      <t>ウ</t>
    </rPh>
    <rPh sb="12" eb="14">
      <t>ザイニチ</t>
    </rPh>
    <rPh sb="14" eb="16">
      <t>ベイグン</t>
    </rPh>
    <rPh sb="16" eb="18">
      <t>シジョ</t>
    </rPh>
    <rPh sb="19" eb="21">
      <t>ニンズウ</t>
    </rPh>
    <phoneticPr fontId="5"/>
  </si>
  <si>
    <t>人</t>
    <rPh sb="0" eb="1">
      <t>ニン</t>
    </rPh>
    <phoneticPr fontId="5"/>
  </si>
  <si>
    <t>　予算額／受講人数</t>
    <rPh sb="5" eb="7">
      <t>ジュコウ</t>
    </rPh>
    <phoneticPr fontId="5"/>
  </si>
  <si>
    <t>百万円</t>
    <rPh sb="0" eb="2">
      <t>ヒャクマン</t>
    </rPh>
    <rPh sb="2" eb="3">
      <t>エン</t>
    </rPh>
    <phoneticPr fontId="5"/>
  </si>
  <si>
    <t>百万円/人数</t>
    <rPh sb="0" eb="2">
      <t>ヒャクマン</t>
    </rPh>
    <rPh sb="2" eb="3">
      <t>エン</t>
    </rPh>
    <rPh sb="4" eb="6">
      <t>ニンズウ</t>
    </rPh>
    <phoneticPr fontId="5"/>
  </si>
  <si>
    <t>21/108</t>
    <phoneticPr fontId="5"/>
  </si>
  <si>
    <t>地域別外交</t>
    <rPh sb="0" eb="3">
      <t>チイキベツ</t>
    </rPh>
    <rPh sb="3" eb="5">
      <t>ガイコウ</t>
    </rPh>
    <phoneticPr fontId="5"/>
  </si>
  <si>
    <t>北米地域外交　個別分野 １　北米諸国との政治分野での協力推進</t>
    <rPh sb="0" eb="2">
      <t>ホクベイ</t>
    </rPh>
    <rPh sb="2" eb="4">
      <t>チイキ</t>
    </rPh>
    <rPh sb="4" eb="6">
      <t>ガイコウ</t>
    </rPh>
    <phoneticPr fontId="5"/>
  </si>
  <si>
    <t>日米・日加間の相互理解の進展</t>
    <phoneticPr fontId="5"/>
  </si>
  <si>
    <t>重層的な日米・日加の交流・対話を推進し，幅広い層における日米・日加間の相互理解をより一層高いレベルに引き上げる。</t>
    <phoneticPr fontId="5"/>
  </si>
  <si>
    <t>-</t>
    <phoneticPr fontId="5"/>
  </si>
  <si>
    <t>在日米軍の子女のうち，特に意欲の高い学校と生徒を対象に，日本語補習授業を提供する。</t>
    <phoneticPr fontId="5"/>
  </si>
  <si>
    <t>知日派・親日派の育成という目的は日米同盟の更なる強化に資するものであり，国民や社会のニーズに合致したもの。</t>
    <rPh sb="13" eb="15">
      <t>モクテキ</t>
    </rPh>
    <rPh sb="16" eb="18">
      <t>ニチベイ</t>
    </rPh>
    <rPh sb="18" eb="20">
      <t>ドウメイ</t>
    </rPh>
    <rPh sb="21" eb="22">
      <t>サラ</t>
    </rPh>
    <rPh sb="24" eb="26">
      <t>キョウカ</t>
    </rPh>
    <rPh sb="27" eb="28">
      <t>シ</t>
    </rPh>
    <rPh sb="36" eb="38">
      <t>コクミン</t>
    </rPh>
    <rPh sb="39" eb="41">
      <t>シャカイ</t>
    </rPh>
    <rPh sb="46" eb="48">
      <t>ガッチ</t>
    </rPh>
    <phoneticPr fontId="5"/>
  </si>
  <si>
    <t>本事業の目標は知日派・親日派の育成であり，国がイニシアチブをとって実施すべき事業といえる。</t>
    <rPh sb="0" eb="1">
      <t>ホン</t>
    </rPh>
    <rPh sb="1" eb="3">
      <t>ジギョウ</t>
    </rPh>
    <rPh sb="4" eb="6">
      <t>モクヒョウ</t>
    </rPh>
    <rPh sb="7" eb="10">
      <t>チニチハ</t>
    </rPh>
    <rPh sb="11" eb="14">
      <t>シンニチハ</t>
    </rPh>
    <rPh sb="15" eb="17">
      <t>イクセイ</t>
    </rPh>
    <rPh sb="21" eb="22">
      <t>クニ</t>
    </rPh>
    <rPh sb="33" eb="35">
      <t>ジッシ</t>
    </rPh>
    <rPh sb="38" eb="40">
      <t>ジギョウ</t>
    </rPh>
    <phoneticPr fontId="5"/>
  </si>
  <si>
    <t>日本と関わりの深い若年層の在日米軍子女を対象しており，将来的な効果も高く見込め，必要かつ適切かつ優先度の高い事業といえる。</t>
    <rPh sb="0" eb="2">
      <t>ニホン</t>
    </rPh>
    <rPh sb="3" eb="4">
      <t>カカ</t>
    </rPh>
    <rPh sb="7" eb="8">
      <t>フカ</t>
    </rPh>
    <rPh sb="9" eb="12">
      <t>ジャクネンソウ</t>
    </rPh>
    <rPh sb="13" eb="15">
      <t>ザイニチ</t>
    </rPh>
    <rPh sb="15" eb="17">
      <t>ベイグン</t>
    </rPh>
    <rPh sb="17" eb="19">
      <t>シジョ</t>
    </rPh>
    <rPh sb="20" eb="22">
      <t>タイショウ</t>
    </rPh>
    <rPh sb="27" eb="30">
      <t>ショウライテキ</t>
    </rPh>
    <rPh sb="31" eb="33">
      <t>コウカ</t>
    </rPh>
    <rPh sb="34" eb="35">
      <t>タカ</t>
    </rPh>
    <rPh sb="36" eb="38">
      <t>ミコ</t>
    </rPh>
    <rPh sb="40" eb="42">
      <t>ヒツヨウ</t>
    </rPh>
    <rPh sb="44" eb="46">
      <t>テキセツ</t>
    </rPh>
    <rPh sb="48" eb="51">
      <t>ユウセンド</t>
    </rPh>
    <rPh sb="52" eb="53">
      <t>タカ</t>
    </rPh>
    <rPh sb="54" eb="56">
      <t>ジギョウ</t>
    </rPh>
    <phoneticPr fontId="5"/>
  </si>
  <si>
    <t>○PDCAサイクル
PLAN：　在日米軍の学校関係者による補習授業日程の策定，語学学校による講師派遣を含む補習授業計画の策定等を行う。
DO： 補習授業を実施する。（週2回（各1.5時間），年間112.5時間）
CHECK：　会話及び文字についての習熟度テストを実施し，日本及び，日本語への関心に関するアンケート等を行う。
ACTION： 習熟度テスト及び日本語に関するアンケート等を分析する。
※補習授業を受講した米軍関係者の子女たちの帰国後，米側が名簿等を作成し，日本語学習の継続状況をモニタリングすると共に，可能であれば定期的に同窓会を開催したり，在米公館が主催する各種イベントへの招待や，政府の実施するJETプログラム（外国青年を招致して地方自治体等で任用し，外国語教育の充実と地域の国際交流の推進を図る事業）等の参加案内等を通じて，当該米軍子女たちの交流を継続しつつ，親日派・知日派予備軍を育成していく。</t>
    <phoneticPr fontId="5"/>
  </si>
  <si>
    <t>新30-0004</t>
    <rPh sb="0" eb="1">
      <t>シン</t>
    </rPh>
    <phoneticPr fontId="5"/>
  </si>
  <si>
    <t xml:space="preserve">幼稚園から小学校１・２年生までの在日米軍の子女を対象に，週に３回（１．５時間／回），年間（９月～３月まで）１０２時間日本語補習授業を提供。
（参考）
　・現行の在日米軍内の日本語授業：２週間に１回（４５分）のみ。年間１５時間以下。
　・年齢別にクラス編成し，各クラス（約１３名）に２名ずつ講師を派遣して補習を実施。
</t>
    <rPh sb="46" eb="47">
      <t>ガツ</t>
    </rPh>
    <rPh sb="49" eb="50">
      <t>ガツ</t>
    </rPh>
    <rPh sb="71" eb="73">
      <t>サンコウ</t>
    </rPh>
    <rPh sb="151" eb="153">
      <t>ホシュウ</t>
    </rPh>
    <rPh sb="154" eb="156">
      <t>ジッシ</t>
    </rPh>
    <phoneticPr fontId="5"/>
  </si>
  <si>
    <t>無</t>
  </si>
  <si>
    <t>‐</t>
  </si>
  <si>
    <t>受益者である学校側が施設を提供している。</t>
    <rPh sb="0" eb="3">
      <t>ジュエキシャ</t>
    </rPh>
    <rPh sb="6" eb="8">
      <t>ガッコウ</t>
    </rPh>
    <rPh sb="8" eb="9">
      <t>ガワ</t>
    </rPh>
    <rPh sb="10" eb="12">
      <t>シセツ</t>
    </rPh>
    <rPh sb="13" eb="15">
      <t>テイキョウ</t>
    </rPh>
    <phoneticPr fontId="5"/>
  </si>
  <si>
    <t>学校側が提供する施設を利用している。</t>
    <rPh sb="0" eb="3">
      <t>ガッコウガワ</t>
    </rPh>
    <rPh sb="4" eb="6">
      <t>テイキョウ</t>
    </rPh>
    <rPh sb="8" eb="10">
      <t>シセツ</t>
    </rPh>
    <rPh sb="11" eb="13">
      <t>リヨウ</t>
    </rPh>
    <phoneticPr fontId="5"/>
  </si>
  <si>
    <t>日本語学習に限定している。</t>
    <rPh sb="0" eb="3">
      <t>ニホンゴ</t>
    </rPh>
    <rPh sb="3" eb="5">
      <t>ガクシュウ</t>
    </rPh>
    <rPh sb="6" eb="8">
      <t>ゲンテイ</t>
    </rPh>
    <phoneticPr fontId="5"/>
  </si>
  <si>
    <t>ほとんどの生徒が，日本語授業を楽しかったと評価している。</t>
    <rPh sb="5" eb="7">
      <t>セイト</t>
    </rPh>
    <rPh sb="9" eb="12">
      <t>ニホンゴ</t>
    </rPh>
    <rPh sb="12" eb="14">
      <t>ジュギョウ</t>
    </rPh>
    <rPh sb="15" eb="16">
      <t>タノ</t>
    </rPh>
    <rPh sb="21" eb="23">
      <t>ヒョウカ</t>
    </rPh>
    <phoneticPr fontId="5"/>
  </si>
  <si>
    <t>当初の想定よりも多い数の生徒が日本語授業を受講した。</t>
    <rPh sb="0" eb="2">
      <t>トウショ</t>
    </rPh>
    <rPh sb="3" eb="5">
      <t>ソウテイ</t>
    </rPh>
    <rPh sb="8" eb="9">
      <t>オオ</t>
    </rPh>
    <rPh sb="10" eb="11">
      <t>カズ</t>
    </rPh>
    <rPh sb="12" eb="14">
      <t>セイト</t>
    </rPh>
    <rPh sb="15" eb="18">
      <t>ニホンゴ</t>
    </rPh>
    <rPh sb="18" eb="20">
      <t>ジュギョウ</t>
    </rPh>
    <rPh sb="21" eb="23">
      <t>ジュコウ</t>
    </rPh>
    <phoneticPr fontId="5"/>
  </si>
  <si>
    <t>外部委託</t>
    <rPh sb="0" eb="2">
      <t>ガイブ</t>
    </rPh>
    <rPh sb="2" eb="4">
      <t>イタク</t>
    </rPh>
    <phoneticPr fontId="5"/>
  </si>
  <si>
    <t>日本語補習授業経費</t>
    <rPh sb="0" eb="3">
      <t>ニホンゴ</t>
    </rPh>
    <rPh sb="3" eb="5">
      <t>ホシュウ</t>
    </rPh>
    <rPh sb="5" eb="7">
      <t>ジュギョウ</t>
    </rPh>
    <rPh sb="7" eb="9">
      <t>ケイヒ</t>
    </rPh>
    <phoneticPr fontId="5"/>
  </si>
  <si>
    <t>A.（公社）国際日本語普及協会</t>
    <rPh sb="3" eb="5">
      <t>コウシャ</t>
    </rPh>
    <rPh sb="6" eb="15">
      <t>コクサイニホンゴフキュウキョウカイ</t>
    </rPh>
    <phoneticPr fontId="5"/>
  </si>
  <si>
    <t>（公社）国際日本語普及協会</t>
    <phoneticPr fontId="5"/>
  </si>
  <si>
    <t>日本語研修</t>
    <rPh sb="0" eb="3">
      <t>ニホンゴ</t>
    </rPh>
    <rPh sb="3" eb="5">
      <t>ケンシュウ</t>
    </rPh>
    <phoneticPr fontId="5"/>
  </si>
  <si>
    <t>-</t>
    <phoneticPr fontId="5"/>
  </si>
  <si>
    <t>親日派・知日派予備軍育成のための在日米軍子女への日本語補習教育事業</t>
    <rPh sb="0" eb="3">
      <t>シンニチハ</t>
    </rPh>
    <rPh sb="4" eb="7">
      <t>チニチハ</t>
    </rPh>
    <rPh sb="7" eb="10">
      <t>ヨビグン</t>
    </rPh>
    <rPh sb="10" eb="12">
      <t>イクセイ</t>
    </rPh>
    <phoneticPr fontId="5"/>
  </si>
  <si>
    <t>20/110</t>
    <phoneticPr fontId="5"/>
  </si>
  <si>
    <t>2社からの入札があった。</t>
    <rPh sb="1" eb="2">
      <t>シャ</t>
    </rPh>
    <rPh sb="5" eb="7">
      <t>ニュウサツ</t>
    </rPh>
    <phoneticPr fontId="5"/>
  </si>
  <si>
    <t>幼稚園から小学校１・２年生までの約110名の学生に対して，週３回授業を実施し，日本に好意的な親日派・知日派が将来的に増加するよう図った。</t>
    <phoneticPr fontId="5"/>
  </si>
  <si>
    <t>入札の結果，当初の見積りよりもコストを削減できた。</t>
    <rPh sb="0" eb="2">
      <t>ニュウサツ</t>
    </rPh>
    <rPh sb="3" eb="5">
      <t>ケッカ</t>
    </rPh>
    <rPh sb="6" eb="8">
      <t>トウショ</t>
    </rPh>
    <rPh sb="9" eb="11">
      <t>ミツ</t>
    </rPh>
    <rPh sb="19" eb="21">
      <t>サクゲン</t>
    </rPh>
    <phoneticPr fontId="5"/>
  </si>
  <si>
    <t>入札の結果，当初の見積りよりもコストを削減できた。</t>
    <phoneticPr fontId="5"/>
  </si>
  <si>
    <t>入札の結果，当初の見積りよりもコストを削減できた。</t>
    <phoneticPr fontId="5"/>
  </si>
  <si>
    <t>事業を実施した日本語教師からは，幼稚園生は外国語を学ぶには時期尚早であること，９０分の授業は幼稚園生・小学低学年には長すぎる可能性が指摘されている。</t>
    <rPh sb="0" eb="2">
      <t>ジギョウ</t>
    </rPh>
    <rPh sb="3" eb="5">
      <t>ジッシ</t>
    </rPh>
    <rPh sb="7" eb="10">
      <t>ニホンゴ</t>
    </rPh>
    <rPh sb="10" eb="12">
      <t>キョウシ</t>
    </rPh>
    <rPh sb="16" eb="18">
      <t>ヨウチ</t>
    </rPh>
    <rPh sb="18" eb="20">
      <t>エンセイ</t>
    </rPh>
    <rPh sb="21" eb="24">
      <t>ガイコクゴ</t>
    </rPh>
    <rPh sb="25" eb="26">
      <t>マナ</t>
    </rPh>
    <rPh sb="29" eb="33">
      <t>ジキソウショウ</t>
    </rPh>
    <rPh sb="41" eb="42">
      <t>プン</t>
    </rPh>
    <rPh sb="43" eb="45">
      <t>ジュギョウ</t>
    </rPh>
    <rPh sb="46" eb="48">
      <t>ヨウチ</t>
    </rPh>
    <rPh sb="48" eb="50">
      <t>エンセイ</t>
    </rPh>
    <rPh sb="51" eb="53">
      <t>ショウガク</t>
    </rPh>
    <rPh sb="53" eb="56">
      <t>テイガクネン</t>
    </rPh>
    <rPh sb="58" eb="59">
      <t>ナガ</t>
    </rPh>
    <rPh sb="62" eb="65">
      <t>カノウセイ</t>
    </rPh>
    <rPh sb="66" eb="68">
      <t>シテキ</t>
    </rPh>
    <phoneticPr fontId="5"/>
  </si>
  <si>
    <t>令和元年からの事業では，対象学年や授業時間を見直していきたい。</t>
    <rPh sb="0" eb="2">
      <t>レイワ</t>
    </rPh>
    <rPh sb="2" eb="4">
      <t>ガンネン</t>
    </rPh>
    <rPh sb="7" eb="9">
      <t>ジギョウ</t>
    </rPh>
    <rPh sb="12" eb="14">
      <t>タイショウ</t>
    </rPh>
    <rPh sb="14" eb="16">
      <t>ガクネン</t>
    </rPh>
    <rPh sb="17" eb="19">
      <t>ジュギョウ</t>
    </rPh>
    <rPh sb="19" eb="21">
      <t>ジカン</t>
    </rPh>
    <rPh sb="22" eb="24">
      <t>ミナオ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</si>
</sst>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0</xdr:colOff>
      <xdr:row>742</xdr:row>
      <xdr:rowOff>0</xdr:rowOff>
    </xdr:from>
    <xdr:to>
      <xdr:col>35</xdr:col>
      <xdr:colOff>11544</xdr:colOff>
      <xdr:row>756</xdr:row>
      <xdr:rowOff>70040</xdr:rowOff>
    </xdr:to>
    <xdr:grpSp>
      <xdr:nvGrpSpPr>
        <xdr:cNvPr id="3" name="グループ化 2"/>
        <xdr:cNvGrpSpPr/>
      </xdr:nvGrpSpPr>
      <xdr:grpSpPr>
        <a:xfrm>
          <a:off x="3912973" y="39528750"/>
          <a:ext cx="3306679" cy="4935513"/>
          <a:chOff x="3547241" y="49179655"/>
          <a:chExt cx="3328276" cy="4908218"/>
        </a:xfrm>
      </xdr:grpSpPr>
      <xdr:sp macro="" textlink="">
        <xdr:nvSpPr>
          <xdr:cNvPr id="4" name="大かっこ 3"/>
          <xdr:cNvSpPr/>
        </xdr:nvSpPr>
        <xdr:spPr>
          <a:xfrm>
            <a:off x="3547241" y="53380238"/>
            <a:ext cx="3292453" cy="70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HG丸ｺﾞｼｯｸM-PRO" panose="020F0600000000000000" pitchFamily="50" charset="-128"/>
                <a:ea typeface="HG丸ｺﾞｼｯｸM-PRO" panose="020F0600000000000000" pitchFamily="50" charset="-128"/>
              </a:rPr>
              <a:t>日本語研修にかかる業務実施</a:t>
            </a:r>
            <a:endParaRPr kumimoji="1" lang="en-US" altLang="ja-JP" sz="1100">
              <a:latin typeface="HG丸ｺﾞｼｯｸM-PRO" panose="020F0600000000000000" pitchFamily="50" charset="-128"/>
              <a:ea typeface="HG丸ｺﾞｼｯｸM-PRO" panose="020F0600000000000000" pitchFamily="50" charset="-128"/>
            </a:endParaRPr>
          </a:p>
        </xdr:txBody>
      </xdr:sp>
      <xdr:sp macro="" textlink="">
        <xdr:nvSpPr>
          <xdr:cNvPr id="5" name="テキスト ボックス 4"/>
          <xdr:cNvSpPr txBox="1"/>
        </xdr:nvSpPr>
        <xdr:spPr>
          <a:xfrm>
            <a:off x="3910107" y="49179655"/>
            <a:ext cx="2580927" cy="80199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r>
              <a:rPr kumimoji="1" lang="ja-JP" altLang="en-US" sz="1100">
                <a:latin typeface="HG丸ｺﾞｼｯｸM-PRO" panose="020F0600000000000000" pitchFamily="50" charset="-128"/>
                <a:ea typeface="HG丸ｺﾞｼｯｸM-PRO" panose="020F0600000000000000" pitchFamily="50" charset="-128"/>
              </a:rPr>
              <a:t>外務省</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latin typeface="HG丸ｺﾞｼｯｸM-PRO" panose="020F0600000000000000" pitchFamily="50" charset="-128"/>
                <a:ea typeface="HG丸ｺﾞｼｯｸM-PRO" panose="020F0600000000000000" pitchFamily="50" charset="-128"/>
              </a:rPr>
              <a:t>１１百万円</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1100"/>
              <a:t>　　　　　　　　　　　　　　</a:t>
            </a:r>
          </a:p>
        </xdr:txBody>
      </xdr:sp>
      <xdr:sp macro="" textlink="">
        <xdr:nvSpPr>
          <xdr:cNvPr id="6" name="大かっこ 5"/>
          <xdr:cNvSpPr/>
        </xdr:nvSpPr>
        <xdr:spPr>
          <a:xfrm>
            <a:off x="3706182" y="50229801"/>
            <a:ext cx="3031429" cy="8726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本事業の主催</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（企画立案</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，在日米軍施設との連絡調整，</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運営）</a:t>
            </a:r>
            <a:endParaRPr lang="ja-JP" altLang="ja-JP">
              <a:effectLst/>
              <a:latin typeface="HG丸ｺﾞｼｯｸM-PRO" panose="020F0600000000000000" pitchFamily="50" charset="-128"/>
              <a:ea typeface="HG丸ｺﾞｼｯｸM-PRO" panose="020F0600000000000000" pitchFamily="50" charset="-128"/>
            </a:endParaRPr>
          </a:p>
        </xdr:txBody>
      </xdr:sp>
      <xdr:cxnSp macro="">
        <xdr:nvCxnSpPr>
          <xdr:cNvPr id="7" name="直線矢印コネクタ 6"/>
          <xdr:cNvCxnSpPr/>
        </xdr:nvCxnSpPr>
        <xdr:spPr>
          <a:xfrm rot="5400000">
            <a:off x="4869280" y="51544323"/>
            <a:ext cx="528755" cy="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3910107" y="52330092"/>
            <a:ext cx="2600043" cy="923443"/>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endParaRPr kumimoji="1" lang="en-US" altLang="ja-JP" sz="1100"/>
          </a:p>
          <a:p>
            <a:pPr algn="ctr">
              <a:lnSpc>
                <a:spcPts val="1300"/>
              </a:lnSpc>
            </a:pP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．（公社）国際日本語普及協会</a:t>
            </a:r>
            <a:endParaRPr kumimoji="1" lang="en-US" altLang="ja-JP" sz="1100">
              <a:solidFill>
                <a:schemeClr val="dk1"/>
              </a:solidFill>
              <a:latin typeface="HG丸ｺﾞｼｯｸM-PRO" panose="020F0600000000000000" pitchFamily="50" charset="-128"/>
              <a:ea typeface="HG丸ｺﾞｼｯｸM-PRO" panose="020F0600000000000000"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HG丸ｺﾞｼｯｸM-PRO" panose="020F0600000000000000" pitchFamily="50" charset="-128"/>
                <a:ea typeface="HG丸ｺﾞｼｯｸM-PRO" panose="020F0600000000000000" pitchFamily="50" charset="-128"/>
                <a:cs typeface="+mn-cs"/>
              </a:rPr>
              <a:t>１１百万円</a:t>
            </a:r>
            <a:endParaRPr kumimoji="1" lang="en-US" altLang="ja-JP" sz="1100">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100">
                <a:latin typeface="HG丸ｺﾞｼｯｸM-PRO" panose="020F0600000000000000" pitchFamily="50" charset="-128"/>
                <a:ea typeface="HG丸ｺﾞｼｯｸM-PRO" panose="020F0600000000000000" pitchFamily="50" charset="-128"/>
              </a:rPr>
              <a:t>　　</a:t>
            </a:r>
            <a:r>
              <a:rPr kumimoji="1" lang="ja-JP" altLang="en-US" sz="1800">
                <a:latin typeface="HG丸ｺﾞｼｯｸM-PRO" panose="020F0600000000000000" pitchFamily="50" charset="-128"/>
                <a:ea typeface="HG丸ｺﾞｼｯｸM-PRO" panose="020F0600000000000000" pitchFamily="50" charset="-128"/>
              </a:rPr>
              <a:t>　</a:t>
            </a:r>
          </a:p>
        </xdr:txBody>
      </xdr:sp>
      <xdr:sp macro="" textlink="">
        <xdr:nvSpPr>
          <xdr:cNvPr id="9" name="テキスト ボックス 8"/>
          <xdr:cNvSpPr txBox="1"/>
        </xdr:nvSpPr>
        <xdr:spPr>
          <a:xfrm>
            <a:off x="5320862" y="51281723"/>
            <a:ext cx="1554655" cy="525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一般競争契約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（最低価格）</a:t>
            </a:r>
            <a:r>
              <a:rPr kumimoji="1" lang="en-US" altLang="ja-JP" sz="1100">
                <a:latin typeface="HG丸ｺﾞｼｯｸM-PRO" panose="020F0600000000000000" pitchFamily="50" charset="-128"/>
                <a:ea typeface="HG丸ｺﾞｼｯｸM-PRO" panose="020F0600000000000000" pitchFamily="50" charset="-128"/>
              </a:rPr>
              <a:t>】</a:t>
            </a: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21</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616</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455</v>
      </c>
      <c r="H5" s="558"/>
      <c r="I5" s="558"/>
      <c r="J5" s="558"/>
      <c r="K5" s="558"/>
      <c r="L5" s="558"/>
      <c r="M5" s="559" t="s">
        <v>66</v>
      </c>
      <c r="N5" s="560"/>
      <c r="O5" s="560"/>
      <c r="P5" s="560"/>
      <c r="Q5" s="560"/>
      <c r="R5" s="561"/>
      <c r="S5" s="562" t="s">
        <v>131</v>
      </c>
      <c r="T5" s="558"/>
      <c r="U5" s="558"/>
      <c r="V5" s="558"/>
      <c r="W5" s="558"/>
      <c r="X5" s="563"/>
      <c r="Y5" s="716" t="s">
        <v>3</v>
      </c>
      <c r="Z5" s="717"/>
      <c r="AA5" s="717"/>
      <c r="AB5" s="717"/>
      <c r="AC5" s="717"/>
      <c r="AD5" s="718"/>
      <c r="AE5" s="719" t="s">
        <v>572</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575</v>
      </c>
      <c r="H7" s="836"/>
      <c r="I7" s="836"/>
      <c r="J7" s="836"/>
      <c r="K7" s="836"/>
      <c r="L7" s="836"/>
      <c r="M7" s="836"/>
      <c r="N7" s="836"/>
      <c r="O7" s="836"/>
      <c r="P7" s="836"/>
      <c r="Q7" s="836"/>
      <c r="R7" s="836"/>
      <c r="S7" s="836"/>
      <c r="T7" s="836"/>
      <c r="U7" s="836"/>
      <c r="V7" s="836"/>
      <c r="W7" s="836"/>
      <c r="X7" s="837"/>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2" t="s">
        <v>378</v>
      </c>
      <c r="B8" s="833"/>
      <c r="C8" s="833"/>
      <c r="D8" s="833"/>
      <c r="E8" s="833"/>
      <c r="F8" s="834"/>
      <c r="G8" s="223" t="str">
        <f>入力規則等!A28</f>
        <v>-</v>
      </c>
      <c r="H8" s="224"/>
      <c r="I8" s="224"/>
      <c r="J8" s="224"/>
      <c r="K8" s="224"/>
      <c r="L8" s="224"/>
      <c r="M8" s="224"/>
      <c r="N8" s="224"/>
      <c r="O8" s="224"/>
      <c r="P8" s="224"/>
      <c r="Q8" s="224"/>
      <c r="R8" s="224"/>
      <c r="S8" s="224"/>
      <c r="T8" s="224"/>
      <c r="U8" s="224"/>
      <c r="V8" s="224"/>
      <c r="W8" s="224"/>
      <c r="X8" s="225"/>
      <c r="Y8" s="568" t="s">
        <v>379</v>
      </c>
      <c r="Z8" s="569"/>
      <c r="AA8" s="569"/>
      <c r="AB8" s="569"/>
      <c r="AC8" s="569"/>
      <c r="AD8" s="570"/>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1" t="s">
        <v>577</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602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1"/>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4" t="s">
        <v>7</v>
      </c>
      <c r="J13" s="635"/>
      <c r="K13" s="635"/>
      <c r="L13" s="635"/>
      <c r="M13" s="635"/>
      <c r="N13" s="635"/>
      <c r="O13" s="636"/>
      <c r="P13" s="108"/>
      <c r="Q13" s="109"/>
      <c r="R13" s="109"/>
      <c r="S13" s="109"/>
      <c r="T13" s="109"/>
      <c r="U13" s="109"/>
      <c r="V13" s="110"/>
      <c r="W13" s="108"/>
      <c r="X13" s="109"/>
      <c r="Y13" s="109"/>
      <c r="Z13" s="109"/>
      <c r="AA13" s="109"/>
      <c r="AB13" s="109"/>
      <c r="AC13" s="110"/>
      <c r="AD13" s="108">
        <v>21</v>
      </c>
      <c r="AE13" s="109"/>
      <c r="AF13" s="109"/>
      <c r="AG13" s="109"/>
      <c r="AH13" s="109"/>
      <c r="AI13" s="109"/>
      <c r="AJ13" s="110"/>
      <c r="AK13" s="108">
        <v>20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4" t="s">
        <v>8</v>
      </c>
      <c r="J14" s="628"/>
      <c r="K14" s="628"/>
      <c r="L14" s="628"/>
      <c r="M14" s="628"/>
      <c r="N14" s="628"/>
      <c r="O14" s="629"/>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7"/>
    </row>
    <row r="16" spans="1:50" ht="21" customHeight="1" x14ac:dyDescent="0.15">
      <c r="A16" s="142"/>
      <c r="B16" s="143"/>
      <c r="C16" s="143"/>
      <c r="D16" s="143"/>
      <c r="E16" s="143"/>
      <c r="F16" s="144"/>
      <c r="G16" s="747"/>
      <c r="H16" s="748"/>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4" t="s">
        <v>50</v>
      </c>
      <c r="J17" s="628"/>
      <c r="K17" s="628"/>
      <c r="L17" s="628"/>
      <c r="M17" s="628"/>
      <c r="N17" s="628"/>
      <c r="O17" s="629"/>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21</v>
      </c>
      <c r="AE18" s="115"/>
      <c r="AF18" s="115"/>
      <c r="AG18" s="115"/>
      <c r="AH18" s="115"/>
      <c r="AI18" s="115"/>
      <c r="AJ18" s="116"/>
      <c r="AK18" s="114">
        <f>SUM(AK13:AQ17)</f>
        <v>20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c r="X19" s="109"/>
      <c r="Y19" s="109"/>
      <c r="Z19" s="109"/>
      <c r="AA19" s="109"/>
      <c r="AB19" s="109"/>
      <c r="AC19" s="110"/>
      <c r="AD19" s="108">
        <v>11</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0.52380952380952384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2" t="s">
        <v>478</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0.52380952380952384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20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6" t="s">
        <v>265</v>
      </c>
      <c r="H30" s="390"/>
      <c r="I30" s="390"/>
      <c r="J30" s="390"/>
      <c r="K30" s="390"/>
      <c r="L30" s="390"/>
      <c r="M30" s="390"/>
      <c r="N30" s="390"/>
      <c r="O30" s="578"/>
      <c r="P30" s="577" t="s">
        <v>59</v>
      </c>
      <c r="Q30" s="390"/>
      <c r="R30" s="390"/>
      <c r="S30" s="390"/>
      <c r="T30" s="390"/>
      <c r="U30" s="390"/>
      <c r="V30" s="390"/>
      <c r="W30" s="390"/>
      <c r="X30" s="578"/>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7" t="s">
        <v>354</v>
      </c>
      <c r="AR30" s="638"/>
      <c r="AS30" s="638"/>
      <c r="AT30" s="639"/>
      <c r="AU30" s="390" t="s">
        <v>253</v>
      </c>
      <c r="AV30" s="390"/>
      <c r="AW30" s="390"/>
      <c r="AX30" s="391"/>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468"/>
      <c r="Z31" s="469"/>
      <c r="AA31" s="470"/>
      <c r="AB31" s="332"/>
      <c r="AC31" s="333"/>
      <c r="AD31" s="334"/>
      <c r="AE31" s="332"/>
      <c r="AF31" s="333"/>
      <c r="AG31" s="333"/>
      <c r="AH31" s="334"/>
      <c r="AI31" s="332"/>
      <c r="AJ31" s="333"/>
      <c r="AK31" s="333"/>
      <c r="AL31" s="334"/>
      <c r="AM31" s="376"/>
      <c r="AN31" s="376"/>
      <c r="AO31" s="376"/>
      <c r="AP31" s="332"/>
      <c r="AQ31" s="217">
        <v>1</v>
      </c>
      <c r="AR31" s="136"/>
      <c r="AS31" s="137" t="s">
        <v>355</v>
      </c>
      <c r="AT31" s="172"/>
      <c r="AU31" s="271"/>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22" t="s">
        <v>14</v>
      </c>
      <c r="AC32" s="522"/>
      <c r="AD32" s="522"/>
      <c r="AE32" s="364"/>
      <c r="AF32" s="365"/>
      <c r="AG32" s="365"/>
      <c r="AH32" s="365"/>
      <c r="AI32" s="364"/>
      <c r="AJ32" s="365"/>
      <c r="AK32" s="365"/>
      <c r="AL32" s="365"/>
      <c r="AM32" s="364">
        <v>96</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14</v>
      </c>
      <c r="AC33" s="522"/>
      <c r="AD33" s="522"/>
      <c r="AE33" s="364"/>
      <c r="AF33" s="365"/>
      <c r="AG33" s="365"/>
      <c r="AH33" s="365"/>
      <c r="AI33" s="364"/>
      <c r="AJ33" s="365"/>
      <c r="AK33" s="365"/>
      <c r="AL33" s="365"/>
      <c r="AM33" s="364">
        <v>80</v>
      </c>
      <c r="AN33" s="365"/>
      <c r="AO33" s="365"/>
      <c r="AP33" s="365"/>
      <c r="AQ33" s="111">
        <v>80</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c r="AF34" s="365"/>
      <c r="AG34" s="365"/>
      <c r="AH34" s="365"/>
      <c r="AI34" s="364"/>
      <c r="AJ34" s="365"/>
      <c r="AK34" s="365"/>
      <c r="AL34" s="365"/>
      <c r="AM34" s="364">
        <v>100</v>
      </c>
      <c r="AN34" s="365"/>
      <c r="AO34" s="365"/>
      <c r="AP34" s="365"/>
      <c r="AQ34" s="111"/>
      <c r="AR34" s="112"/>
      <c r="AS34" s="112"/>
      <c r="AT34" s="113"/>
      <c r="AU34" s="365"/>
      <c r="AV34" s="365"/>
      <c r="AW34" s="365"/>
      <c r="AX34" s="367"/>
    </row>
    <row r="35" spans="1:50" ht="23.25" customHeight="1" x14ac:dyDescent="0.15">
      <c r="A35" s="903" t="s">
        <v>506</v>
      </c>
      <c r="B35" s="904"/>
      <c r="C35" s="904"/>
      <c r="D35" s="904"/>
      <c r="E35" s="904"/>
      <c r="F35" s="905"/>
      <c r="G35" s="909" t="s">
        <v>581</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0" t="s">
        <v>473</v>
      </c>
      <c r="B37" s="641"/>
      <c r="C37" s="641"/>
      <c r="D37" s="641"/>
      <c r="E37" s="641"/>
      <c r="F37" s="642"/>
      <c r="G37" s="564" t="s">
        <v>265</v>
      </c>
      <c r="H37" s="381"/>
      <c r="I37" s="381"/>
      <c r="J37" s="381"/>
      <c r="K37" s="381"/>
      <c r="L37" s="381"/>
      <c r="M37" s="381"/>
      <c r="N37" s="381"/>
      <c r="O37" s="565"/>
      <c r="P37" s="630" t="s">
        <v>59</v>
      </c>
      <c r="Q37" s="381"/>
      <c r="R37" s="381"/>
      <c r="S37" s="381"/>
      <c r="T37" s="381"/>
      <c r="U37" s="381"/>
      <c r="V37" s="381"/>
      <c r="W37" s="381"/>
      <c r="X37" s="565"/>
      <c r="Y37" s="631"/>
      <c r="Z37" s="632"/>
      <c r="AA37" s="633"/>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468"/>
      <c r="Z38" s="469"/>
      <c r="AA38" s="470"/>
      <c r="AB38" s="332"/>
      <c r="AC38" s="333"/>
      <c r="AD38" s="334"/>
      <c r="AE38" s="332"/>
      <c r="AF38" s="333"/>
      <c r="AG38" s="333"/>
      <c r="AH38" s="334"/>
      <c r="AI38" s="332"/>
      <c r="AJ38" s="333"/>
      <c r="AK38" s="333"/>
      <c r="AL38" s="334"/>
      <c r="AM38" s="376"/>
      <c r="AN38" s="376"/>
      <c r="AO38" s="376"/>
      <c r="AP38" s="332"/>
      <c r="AQ38" s="217">
        <v>1</v>
      </c>
      <c r="AR38" s="136"/>
      <c r="AS38" s="137" t="s">
        <v>355</v>
      </c>
      <c r="AT38" s="172"/>
      <c r="AU38" s="271"/>
      <c r="AV38" s="271"/>
      <c r="AW38" s="379" t="s">
        <v>300</v>
      </c>
      <c r="AX38" s="380"/>
    </row>
    <row r="39" spans="1:50" ht="23.25" customHeight="1" x14ac:dyDescent="0.15">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22" t="s">
        <v>14</v>
      </c>
      <c r="AC39" s="522"/>
      <c r="AD39" s="522"/>
      <c r="AE39" s="364"/>
      <c r="AF39" s="365"/>
      <c r="AG39" s="365"/>
      <c r="AH39" s="365"/>
      <c r="AI39" s="364"/>
      <c r="AJ39" s="365"/>
      <c r="AK39" s="365"/>
      <c r="AL39" s="365"/>
      <c r="AM39" s="364">
        <v>92</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14</v>
      </c>
      <c r="AC40" s="522"/>
      <c r="AD40" s="522"/>
      <c r="AE40" s="364"/>
      <c r="AF40" s="365"/>
      <c r="AG40" s="365"/>
      <c r="AH40" s="365"/>
      <c r="AI40" s="364"/>
      <c r="AJ40" s="365"/>
      <c r="AK40" s="365"/>
      <c r="AL40" s="365"/>
      <c r="AM40" s="364">
        <v>80</v>
      </c>
      <c r="AN40" s="365"/>
      <c r="AO40" s="365"/>
      <c r="AP40" s="365"/>
      <c r="AQ40" s="111">
        <v>80</v>
      </c>
      <c r="AR40" s="112"/>
      <c r="AS40" s="112"/>
      <c r="AT40" s="113"/>
      <c r="AU40" s="365"/>
      <c r="AV40" s="365"/>
      <c r="AW40" s="365"/>
      <c r="AX40" s="367"/>
    </row>
    <row r="41" spans="1:50" ht="23.25" customHeight="1" x14ac:dyDescent="0.15">
      <c r="A41" s="643"/>
      <c r="B41" s="644"/>
      <c r="C41" s="644"/>
      <c r="D41" s="644"/>
      <c r="E41" s="644"/>
      <c r="F41" s="645"/>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v>100</v>
      </c>
      <c r="AN41" s="365"/>
      <c r="AO41" s="365"/>
      <c r="AP41" s="365"/>
      <c r="AQ41" s="111"/>
      <c r="AR41" s="112"/>
      <c r="AS41" s="112"/>
      <c r="AT41" s="113"/>
      <c r="AU41" s="365"/>
      <c r="AV41" s="365"/>
      <c r="AW41" s="365"/>
      <c r="AX41" s="367"/>
    </row>
    <row r="42" spans="1:50" ht="23.25" customHeight="1" x14ac:dyDescent="0.15">
      <c r="A42" s="903" t="s">
        <v>506</v>
      </c>
      <c r="B42" s="904"/>
      <c r="C42" s="904"/>
      <c r="D42" s="904"/>
      <c r="E42" s="904"/>
      <c r="F42" s="905"/>
      <c r="G42" s="909" t="s">
        <v>584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473</v>
      </c>
      <c r="B44" s="641"/>
      <c r="C44" s="641"/>
      <c r="D44" s="641"/>
      <c r="E44" s="641"/>
      <c r="F44" s="642"/>
      <c r="G44" s="564" t="s">
        <v>265</v>
      </c>
      <c r="H44" s="381"/>
      <c r="I44" s="381"/>
      <c r="J44" s="381"/>
      <c r="K44" s="381"/>
      <c r="L44" s="381"/>
      <c r="M44" s="381"/>
      <c r="N44" s="381"/>
      <c r="O44" s="565"/>
      <c r="P44" s="630" t="s">
        <v>59</v>
      </c>
      <c r="Q44" s="381"/>
      <c r="R44" s="381"/>
      <c r="S44" s="381"/>
      <c r="T44" s="381"/>
      <c r="U44" s="381"/>
      <c r="V44" s="381"/>
      <c r="W44" s="381"/>
      <c r="X44" s="565"/>
      <c r="Y44" s="631"/>
      <c r="Z44" s="632"/>
      <c r="AA44" s="633"/>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653"/>
      <c r="AC46" s="653"/>
      <c r="AD46" s="65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743"/>
      <c r="AC47" s="743"/>
      <c r="AD47" s="74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3"/>
      <c r="B48" s="644"/>
      <c r="C48" s="644"/>
      <c r="D48" s="644"/>
      <c r="E48" s="644"/>
      <c r="F48" s="645"/>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473</v>
      </c>
      <c r="B51" s="513"/>
      <c r="C51" s="513"/>
      <c r="D51" s="513"/>
      <c r="E51" s="513"/>
      <c r="F51" s="514"/>
      <c r="G51" s="564" t="s">
        <v>265</v>
      </c>
      <c r="H51" s="381"/>
      <c r="I51" s="381"/>
      <c r="J51" s="381"/>
      <c r="K51" s="381"/>
      <c r="L51" s="381"/>
      <c r="M51" s="381"/>
      <c r="N51" s="381"/>
      <c r="O51" s="565"/>
      <c r="P51" s="630" t="s">
        <v>59</v>
      </c>
      <c r="Q51" s="381"/>
      <c r="R51" s="381"/>
      <c r="S51" s="381"/>
      <c r="T51" s="381"/>
      <c r="U51" s="381"/>
      <c r="V51" s="381"/>
      <c r="W51" s="381"/>
      <c r="X51" s="565"/>
      <c r="Y51" s="631"/>
      <c r="Z51" s="632"/>
      <c r="AA51" s="633"/>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653"/>
      <c r="AC53" s="653"/>
      <c r="AD53" s="65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743"/>
      <c r="AC54" s="743"/>
      <c r="AD54" s="74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3"/>
      <c r="B55" s="644"/>
      <c r="C55" s="644"/>
      <c r="D55" s="644"/>
      <c r="E55" s="644"/>
      <c r="F55" s="645"/>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473</v>
      </c>
      <c r="B58" s="513"/>
      <c r="C58" s="513"/>
      <c r="D58" s="513"/>
      <c r="E58" s="513"/>
      <c r="F58" s="514"/>
      <c r="G58" s="564" t="s">
        <v>265</v>
      </c>
      <c r="H58" s="381"/>
      <c r="I58" s="381"/>
      <c r="J58" s="381"/>
      <c r="K58" s="381"/>
      <c r="L58" s="381"/>
      <c r="M58" s="381"/>
      <c r="N58" s="381"/>
      <c r="O58" s="565"/>
      <c r="P58" s="630" t="s">
        <v>59</v>
      </c>
      <c r="Q58" s="381"/>
      <c r="R58" s="381"/>
      <c r="S58" s="381"/>
      <c r="T58" s="381"/>
      <c r="U58" s="381"/>
      <c r="V58" s="381"/>
      <c r="W58" s="381"/>
      <c r="X58" s="565"/>
      <c r="Y58" s="631"/>
      <c r="Z58" s="632"/>
      <c r="AA58" s="633"/>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653"/>
      <c r="AC60" s="653"/>
      <c r="AD60" s="65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743"/>
      <c r="AC61" s="743"/>
      <c r="AD61" s="74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68" t="s">
        <v>536</v>
      </c>
      <c r="AF65" s="369"/>
      <c r="AG65" s="369"/>
      <c r="AH65" s="370"/>
      <c r="AI65" s="368" t="s">
        <v>533</v>
      </c>
      <c r="AJ65" s="369"/>
      <c r="AK65" s="369"/>
      <c r="AL65" s="370"/>
      <c r="AM65" s="375" t="s">
        <v>528</v>
      </c>
      <c r="AN65" s="375"/>
      <c r="AO65" s="375"/>
      <c r="AP65" s="368"/>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2"/>
      <c r="AF66" s="333"/>
      <c r="AG66" s="333"/>
      <c r="AH66" s="334"/>
      <c r="AI66" s="332"/>
      <c r="AJ66" s="333"/>
      <c r="AK66" s="333"/>
      <c r="AL66" s="334"/>
      <c r="AM66" s="376"/>
      <c r="AN66" s="376"/>
      <c r="AO66" s="376"/>
      <c r="AP66" s="332"/>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4"/>
      <c r="AR69" s="365"/>
      <c r="AS69" s="365"/>
      <c r="AT69" s="366"/>
      <c r="AU69" s="365"/>
      <c r="AV69" s="365"/>
      <c r="AW69" s="365"/>
      <c r="AX69" s="367"/>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7" t="s">
        <v>509</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19"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0"/>
      <c r="B81" s="855"/>
      <c r="C81" s="551"/>
      <c r="D81" s="551"/>
      <c r="E81" s="551"/>
      <c r="F81" s="552"/>
      <c r="G81" s="379"/>
      <c r="H81" s="379"/>
      <c r="I81" s="379"/>
      <c r="J81" s="379"/>
      <c r="K81" s="379"/>
      <c r="L81" s="379"/>
      <c r="M81" s="379"/>
      <c r="N81" s="379"/>
      <c r="O81" s="379"/>
      <c r="P81" s="379"/>
      <c r="Q81" s="379"/>
      <c r="R81" s="379"/>
      <c r="S81" s="379"/>
      <c r="T81" s="379"/>
      <c r="U81" s="379"/>
      <c r="V81" s="379"/>
      <c r="W81" s="379"/>
      <c r="X81" s="379"/>
      <c r="Y81" s="379"/>
      <c r="Z81" s="379"/>
      <c r="AA81" s="567"/>
      <c r="AB81" s="5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5"/>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5"/>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6"/>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1"/>
      <c r="C86" s="551"/>
      <c r="D86" s="551"/>
      <c r="E86" s="551"/>
      <c r="F86" s="552"/>
      <c r="G86" s="566"/>
      <c r="H86" s="379"/>
      <c r="I86" s="379"/>
      <c r="J86" s="379"/>
      <c r="K86" s="379"/>
      <c r="L86" s="379"/>
      <c r="M86" s="379"/>
      <c r="N86" s="379"/>
      <c r="O86" s="567"/>
      <c r="P86" s="579"/>
      <c r="Q86" s="379"/>
      <c r="R86" s="379"/>
      <c r="S86" s="379"/>
      <c r="T86" s="379"/>
      <c r="U86" s="379"/>
      <c r="V86" s="379"/>
      <c r="W86" s="379"/>
      <c r="X86" s="567"/>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1"/>
      <c r="C87" s="551"/>
      <c r="D87" s="551"/>
      <c r="E87" s="551"/>
      <c r="F87" s="552"/>
      <c r="G87" s="230"/>
      <c r="H87" s="161"/>
      <c r="I87" s="161"/>
      <c r="J87" s="161"/>
      <c r="K87" s="161"/>
      <c r="L87" s="161"/>
      <c r="M87" s="161"/>
      <c r="N87" s="161"/>
      <c r="O87" s="231"/>
      <c r="P87" s="161"/>
      <c r="Q87" s="802"/>
      <c r="R87" s="802"/>
      <c r="S87" s="802"/>
      <c r="T87" s="802"/>
      <c r="U87" s="802"/>
      <c r="V87" s="802"/>
      <c r="W87" s="802"/>
      <c r="X87" s="803"/>
      <c r="Y87" s="758" t="s">
        <v>62</v>
      </c>
      <c r="Z87" s="759"/>
      <c r="AA87" s="760"/>
      <c r="AB87" s="653"/>
      <c r="AC87" s="653"/>
      <c r="AD87" s="653"/>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1"/>
      <c r="C88" s="551"/>
      <c r="D88" s="551"/>
      <c r="E88" s="551"/>
      <c r="F88" s="552"/>
      <c r="G88" s="232"/>
      <c r="H88" s="233"/>
      <c r="I88" s="233"/>
      <c r="J88" s="233"/>
      <c r="K88" s="233"/>
      <c r="L88" s="233"/>
      <c r="M88" s="233"/>
      <c r="N88" s="233"/>
      <c r="O88" s="234"/>
      <c r="P88" s="804"/>
      <c r="Q88" s="804"/>
      <c r="R88" s="804"/>
      <c r="S88" s="804"/>
      <c r="T88" s="804"/>
      <c r="U88" s="804"/>
      <c r="V88" s="804"/>
      <c r="W88" s="804"/>
      <c r="X88" s="805"/>
      <c r="Y88" s="731" t="s">
        <v>54</v>
      </c>
      <c r="Z88" s="732"/>
      <c r="AA88" s="733"/>
      <c r="AB88" s="743"/>
      <c r="AC88" s="743"/>
      <c r="AD88" s="74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3"/>
      <c r="C89" s="553"/>
      <c r="D89" s="553"/>
      <c r="E89" s="553"/>
      <c r="F89" s="554"/>
      <c r="G89" s="235"/>
      <c r="H89" s="164"/>
      <c r="I89" s="164"/>
      <c r="J89" s="164"/>
      <c r="K89" s="164"/>
      <c r="L89" s="164"/>
      <c r="M89" s="164"/>
      <c r="N89" s="164"/>
      <c r="O89" s="236"/>
      <c r="P89" s="304"/>
      <c r="Q89" s="304"/>
      <c r="R89" s="304"/>
      <c r="S89" s="304"/>
      <c r="T89" s="304"/>
      <c r="U89" s="304"/>
      <c r="V89" s="304"/>
      <c r="W89" s="304"/>
      <c r="X89" s="806"/>
      <c r="Y89" s="731" t="s">
        <v>13</v>
      </c>
      <c r="Z89" s="732"/>
      <c r="AA89" s="733"/>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1"/>
      <c r="C91" s="551"/>
      <c r="D91" s="551"/>
      <c r="E91" s="551"/>
      <c r="F91" s="552"/>
      <c r="G91" s="566"/>
      <c r="H91" s="379"/>
      <c r="I91" s="379"/>
      <c r="J91" s="379"/>
      <c r="K91" s="379"/>
      <c r="L91" s="379"/>
      <c r="M91" s="379"/>
      <c r="N91" s="379"/>
      <c r="O91" s="567"/>
      <c r="P91" s="579"/>
      <c r="Q91" s="379"/>
      <c r="R91" s="379"/>
      <c r="S91" s="379"/>
      <c r="T91" s="379"/>
      <c r="U91" s="379"/>
      <c r="V91" s="379"/>
      <c r="W91" s="379"/>
      <c r="X91" s="567"/>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1"/>
      <c r="C92" s="551"/>
      <c r="D92" s="551"/>
      <c r="E92" s="551"/>
      <c r="F92" s="552"/>
      <c r="G92" s="230"/>
      <c r="H92" s="161"/>
      <c r="I92" s="161"/>
      <c r="J92" s="161"/>
      <c r="K92" s="161"/>
      <c r="L92" s="161"/>
      <c r="M92" s="161"/>
      <c r="N92" s="161"/>
      <c r="O92" s="231"/>
      <c r="P92" s="161"/>
      <c r="Q92" s="802"/>
      <c r="R92" s="802"/>
      <c r="S92" s="802"/>
      <c r="T92" s="802"/>
      <c r="U92" s="802"/>
      <c r="V92" s="802"/>
      <c r="W92" s="802"/>
      <c r="X92" s="803"/>
      <c r="Y92" s="758" t="s">
        <v>62</v>
      </c>
      <c r="Z92" s="759"/>
      <c r="AA92" s="760"/>
      <c r="AB92" s="653"/>
      <c r="AC92" s="653"/>
      <c r="AD92" s="653"/>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1"/>
      <c r="C93" s="551"/>
      <c r="D93" s="551"/>
      <c r="E93" s="551"/>
      <c r="F93" s="552"/>
      <c r="G93" s="232"/>
      <c r="H93" s="233"/>
      <c r="I93" s="233"/>
      <c r="J93" s="233"/>
      <c r="K93" s="233"/>
      <c r="L93" s="233"/>
      <c r="M93" s="233"/>
      <c r="N93" s="233"/>
      <c r="O93" s="234"/>
      <c r="P93" s="804"/>
      <c r="Q93" s="804"/>
      <c r="R93" s="804"/>
      <c r="S93" s="804"/>
      <c r="T93" s="804"/>
      <c r="U93" s="804"/>
      <c r="V93" s="804"/>
      <c r="W93" s="804"/>
      <c r="X93" s="805"/>
      <c r="Y93" s="731" t="s">
        <v>54</v>
      </c>
      <c r="Z93" s="732"/>
      <c r="AA93" s="733"/>
      <c r="AB93" s="743"/>
      <c r="AC93" s="743"/>
      <c r="AD93" s="74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3"/>
      <c r="C94" s="553"/>
      <c r="D94" s="553"/>
      <c r="E94" s="553"/>
      <c r="F94" s="554"/>
      <c r="G94" s="235"/>
      <c r="H94" s="164"/>
      <c r="I94" s="164"/>
      <c r="J94" s="164"/>
      <c r="K94" s="164"/>
      <c r="L94" s="164"/>
      <c r="M94" s="164"/>
      <c r="N94" s="164"/>
      <c r="O94" s="236"/>
      <c r="P94" s="304"/>
      <c r="Q94" s="304"/>
      <c r="R94" s="304"/>
      <c r="S94" s="304"/>
      <c r="T94" s="304"/>
      <c r="U94" s="304"/>
      <c r="V94" s="304"/>
      <c r="W94" s="304"/>
      <c r="X94" s="806"/>
      <c r="Y94" s="731" t="s">
        <v>13</v>
      </c>
      <c r="Z94" s="732"/>
      <c r="AA94" s="733"/>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1" t="s">
        <v>264</v>
      </c>
      <c r="C95" s="551"/>
      <c r="D95" s="551"/>
      <c r="E95" s="551"/>
      <c r="F95" s="552"/>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9"/>
      <c r="I96" s="379"/>
      <c r="J96" s="379"/>
      <c r="K96" s="379"/>
      <c r="L96" s="379"/>
      <c r="M96" s="379"/>
      <c r="N96" s="379"/>
      <c r="O96" s="567"/>
      <c r="P96" s="579"/>
      <c r="Q96" s="379"/>
      <c r="R96" s="379"/>
      <c r="S96" s="379"/>
      <c r="T96" s="379"/>
      <c r="U96" s="379"/>
      <c r="V96" s="379"/>
      <c r="W96" s="379"/>
      <c r="X96" s="567"/>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1"/>
      <c r="C97" s="551"/>
      <c r="D97" s="551"/>
      <c r="E97" s="551"/>
      <c r="F97" s="552"/>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1"/>
      <c r="C98" s="551"/>
      <c r="D98" s="551"/>
      <c r="E98" s="551"/>
      <c r="F98" s="552"/>
      <c r="G98" s="232"/>
      <c r="H98" s="233"/>
      <c r="I98" s="233"/>
      <c r="J98" s="233"/>
      <c r="K98" s="233"/>
      <c r="L98" s="233"/>
      <c r="M98" s="233"/>
      <c r="N98" s="233"/>
      <c r="O98" s="234"/>
      <c r="P98" s="804"/>
      <c r="Q98" s="804"/>
      <c r="R98" s="804"/>
      <c r="S98" s="804"/>
      <c r="T98" s="804"/>
      <c r="U98" s="804"/>
      <c r="V98" s="804"/>
      <c r="W98" s="804"/>
      <c r="X98" s="805"/>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6" t="s">
        <v>55</v>
      </c>
      <c r="Z101" s="717"/>
      <c r="AA101" s="718"/>
      <c r="AB101" s="653" t="s">
        <v>586</v>
      </c>
      <c r="AC101" s="653"/>
      <c r="AD101" s="653"/>
      <c r="AE101" s="364"/>
      <c r="AF101" s="365"/>
      <c r="AG101" s="365"/>
      <c r="AH101" s="366"/>
      <c r="AI101" s="364"/>
      <c r="AJ101" s="365"/>
      <c r="AK101" s="365"/>
      <c r="AL101" s="366"/>
      <c r="AM101" s="364">
        <v>117</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653" t="s">
        <v>586</v>
      </c>
      <c r="AC102" s="653"/>
      <c r="AD102" s="653"/>
      <c r="AE102" s="358"/>
      <c r="AF102" s="358"/>
      <c r="AG102" s="358"/>
      <c r="AH102" s="358"/>
      <c r="AI102" s="358"/>
      <c r="AJ102" s="358"/>
      <c r="AK102" s="358"/>
      <c r="AL102" s="358"/>
      <c r="AM102" s="358">
        <v>108</v>
      </c>
      <c r="AN102" s="358"/>
      <c r="AO102" s="358"/>
      <c r="AP102" s="358"/>
      <c r="AQ102" s="820">
        <v>110</v>
      </c>
      <c r="AR102" s="821"/>
      <c r="AS102" s="821"/>
      <c r="AT102" s="822"/>
      <c r="AU102" s="820">
        <v>120</v>
      </c>
      <c r="AV102" s="821"/>
      <c r="AW102" s="821"/>
      <c r="AX102" s="822"/>
    </row>
    <row r="103" spans="1:60" ht="31.5" hidden="1" customHeight="1" x14ac:dyDescent="0.15">
      <c r="A103" s="488" t="s">
        <v>475</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20"/>
      <c r="AV105" s="821"/>
      <c r="AW105" s="821"/>
      <c r="AX105" s="822"/>
    </row>
    <row r="106" spans="1:60" ht="31.5" hidden="1" customHeight="1" x14ac:dyDescent="0.15">
      <c r="A106" s="488" t="s">
        <v>475</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0"/>
      <c r="AV108" s="821"/>
      <c r="AW108" s="821"/>
      <c r="AX108" s="822"/>
    </row>
    <row r="109" spans="1:60" ht="31.5" hidden="1" customHeight="1" x14ac:dyDescent="0.15">
      <c r="A109" s="488" t="s">
        <v>475</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0"/>
      <c r="AV111" s="821"/>
      <c r="AW111" s="821"/>
      <c r="AX111" s="822"/>
    </row>
    <row r="112" spans="1:60" ht="31.5" hidden="1" customHeight="1" x14ac:dyDescent="0.15">
      <c r="A112" s="488" t="s">
        <v>475</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654" t="s">
        <v>587</v>
      </c>
      <c r="H116" s="351"/>
      <c r="I116" s="351"/>
      <c r="J116" s="351"/>
      <c r="K116" s="351"/>
      <c r="L116" s="351"/>
      <c r="M116" s="351"/>
      <c r="N116" s="351"/>
      <c r="O116" s="351"/>
      <c r="P116" s="351"/>
      <c r="Q116" s="351"/>
      <c r="R116" s="351"/>
      <c r="S116" s="351"/>
      <c r="T116" s="351"/>
      <c r="U116" s="351"/>
      <c r="V116" s="351"/>
      <c r="W116" s="351"/>
      <c r="X116" s="352"/>
      <c r="Y116" s="355" t="s">
        <v>15</v>
      </c>
      <c r="Z116" s="356"/>
      <c r="AA116" s="357"/>
      <c r="AB116" s="817" t="s">
        <v>588</v>
      </c>
      <c r="AC116" s="818"/>
      <c r="AD116" s="819"/>
      <c r="AE116" s="358"/>
      <c r="AF116" s="358"/>
      <c r="AG116" s="358"/>
      <c r="AH116" s="358"/>
      <c r="AI116" s="358"/>
      <c r="AJ116" s="358"/>
      <c r="AK116" s="358"/>
      <c r="AL116" s="358"/>
      <c r="AM116" s="358">
        <v>0.2</v>
      </c>
      <c r="AN116" s="358"/>
      <c r="AO116" s="358"/>
      <c r="AP116" s="358"/>
      <c r="AQ116" s="364">
        <v>0.18</v>
      </c>
      <c r="AR116" s="365"/>
      <c r="AS116" s="365"/>
      <c r="AT116" s="365"/>
      <c r="AU116" s="365"/>
      <c r="AV116" s="365"/>
      <c r="AW116" s="365"/>
      <c r="AX116" s="367"/>
    </row>
    <row r="117" spans="1:50" ht="46.5" customHeight="1" thickBot="1" x14ac:dyDescent="0.2">
      <c r="A117" s="295"/>
      <c r="B117" s="296"/>
      <c r="C117" s="296"/>
      <c r="D117" s="296"/>
      <c r="E117" s="296"/>
      <c r="F117" s="297"/>
      <c r="G117" s="655"/>
      <c r="H117" s="353"/>
      <c r="I117" s="353"/>
      <c r="J117" s="353"/>
      <c r="K117" s="353"/>
      <c r="L117" s="353"/>
      <c r="M117" s="353"/>
      <c r="N117" s="353"/>
      <c r="O117" s="353"/>
      <c r="P117" s="353"/>
      <c r="Q117" s="353"/>
      <c r="R117" s="353"/>
      <c r="S117" s="353"/>
      <c r="T117" s="353"/>
      <c r="U117" s="353"/>
      <c r="V117" s="353"/>
      <c r="W117" s="353"/>
      <c r="X117" s="354"/>
      <c r="Y117" s="338" t="s">
        <v>49</v>
      </c>
      <c r="Z117" s="339"/>
      <c r="AA117" s="340"/>
      <c r="AB117" s="341" t="s">
        <v>589</v>
      </c>
      <c r="AC117" s="342"/>
      <c r="AD117" s="343"/>
      <c r="AE117" s="306"/>
      <c r="AF117" s="306"/>
      <c r="AG117" s="306"/>
      <c r="AH117" s="306"/>
      <c r="AI117" s="306"/>
      <c r="AJ117" s="306"/>
      <c r="AK117" s="306"/>
      <c r="AL117" s="306"/>
      <c r="AM117" s="306" t="s">
        <v>590</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6"/>
    </row>
    <row r="153" spans="1:50" ht="22.5"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0"/>
      <c r="B154" s="252"/>
      <c r="C154" s="251"/>
      <c r="D154" s="252"/>
      <c r="E154" s="251"/>
      <c r="F154" s="314"/>
      <c r="G154" s="230" t="s">
        <v>593</v>
      </c>
      <c r="H154" s="161"/>
      <c r="I154" s="161"/>
      <c r="J154" s="161"/>
      <c r="K154" s="161"/>
      <c r="L154" s="161"/>
      <c r="M154" s="161"/>
      <c r="N154" s="161"/>
      <c r="O154" s="161"/>
      <c r="P154" s="231"/>
      <c r="Q154" s="160" t="s">
        <v>594</v>
      </c>
      <c r="R154" s="161"/>
      <c r="S154" s="161"/>
      <c r="T154" s="161"/>
      <c r="U154" s="161"/>
      <c r="V154" s="161"/>
      <c r="W154" s="161"/>
      <c r="X154" s="161"/>
      <c r="Y154" s="161"/>
      <c r="Z154" s="161"/>
      <c r="AA154" s="929"/>
      <c r="AB154" s="255" t="s">
        <v>595</v>
      </c>
      <c r="AC154" s="256"/>
      <c r="AD154" s="256"/>
      <c r="AE154" s="261" t="s">
        <v>596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t="s">
        <v>619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33.75" customHeight="1" thickBot="1" x14ac:dyDescent="0.2">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6"/>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6"/>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6"/>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6"/>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00"/>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00"/>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0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0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90"/>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8.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574</v>
      </c>
      <c r="AE702" s="902"/>
      <c r="AF702" s="902"/>
      <c r="AG702" s="891" t="s">
        <v>597</v>
      </c>
      <c r="AH702" s="892"/>
      <c r="AI702" s="892"/>
      <c r="AJ702" s="892"/>
      <c r="AK702" s="892"/>
      <c r="AL702" s="892"/>
      <c r="AM702" s="892"/>
      <c r="AN702" s="892"/>
      <c r="AO702" s="892"/>
      <c r="AP702" s="892"/>
      <c r="AQ702" s="892"/>
      <c r="AR702" s="892"/>
      <c r="AS702" s="892"/>
      <c r="AT702" s="892"/>
      <c r="AU702" s="892"/>
      <c r="AV702" s="892"/>
      <c r="AW702" s="892"/>
      <c r="AX702" s="893"/>
    </row>
    <row r="703" spans="1:50" ht="33" customHeight="1" x14ac:dyDescent="0.15">
      <c r="A703" s="531"/>
      <c r="B703" s="532"/>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4" t="s">
        <v>574</v>
      </c>
      <c r="AE703" s="155"/>
      <c r="AF703" s="155"/>
      <c r="AG703" s="666" t="s">
        <v>598</v>
      </c>
      <c r="AH703" s="667"/>
      <c r="AI703" s="667"/>
      <c r="AJ703" s="667"/>
      <c r="AK703" s="667"/>
      <c r="AL703" s="667"/>
      <c r="AM703" s="667"/>
      <c r="AN703" s="667"/>
      <c r="AO703" s="667"/>
      <c r="AP703" s="667"/>
      <c r="AQ703" s="667"/>
      <c r="AR703" s="667"/>
      <c r="AS703" s="667"/>
      <c r="AT703" s="667"/>
      <c r="AU703" s="667"/>
      <c r="AV703" s="667"/>
      <c r="AW703" s="667"/>
      <c r="AX703" s="668"/>
    </row>
    <row r="704" spans="1:50" ht="58.5" customHeight="1" x14ac:dyDescent="0.15">
      <c r="A704" s="533"/>
      <c r="B704" s="534"/>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574</v>
      </c>
      <c r="AE704" s="585"/>
      <c r="AF704" s="585"/>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0" t="s">
        <v>39</v>
      </c>
      <c r="B705" s="772"/>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574</v>
      </c>
      <c r="AE705" s="735"/>
      <c r="AF705" s="735"/>
      <c r="AG705" s="160" t="s">
        <v>618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3"/>
      <c r="D706" s="614"/>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3"/>
      <c r="C707" s="615"/>
      <c r="D707" s="616"/>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603</v>
      </c>
      <c r="AE707" s="583"/>
      <c r="AF707" s="583"/>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574</v>
      </c>
      <c r="AE708" s="670"/>
      <c r="AF708" s="670"/>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574</v>
      </c>
      <c r="AE709" s="155"/>
      <c r="AF709" s="155"/>
      <c r="AG709" s="666" t="s">
        <v>622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604</v>
      </c>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574</v>
      </c>
      <c r="AE711" s="155"/>
      <c r="AF711" s="155"/>
      <c r="AG711" s="666" t="s">
        <v>607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574</v>
      </c>
      <c r="AE712" s="585"/>
      <c r="AF712" s="585"/>
      <c r="AG712" s="593" t="s">
        <v>620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0" t="s">
        <v>574</v>
      </c>
      <c r="AE714" s="591"/>
      <c r="AF714" s="592"/>
      <c r="AG714" s="691" t="s">
        <v>606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574</v>
      </c>
      <c r="AE715" s="670"/>
      <c r="AF715" s="780"/>
      <c r="AG715" s="526" t="s">
        <v>608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6" t="s">
        <v>621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574</v>
      </c>
      <c r="AE717" s="155"/>
      <c r="AF717" s="155"/>
      <c r="AG717" s="666" t="s">
        <v>609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604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7" t="s">
        <v>58</v>
      </c>
      <c r="B719" s="648"/>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5"/>
      <c r="AD719" s="669" t="s">
        <v>604</v>
      </c>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9"/>
      <c r="B720" s="650"/>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9"/>
      <c r="B721" s="650"/>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49"/>
      <c r="B722" s="650"/>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49"/>
      <c r="B723" s="650"/>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49"/>
      <c r="B724" s="650"/>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1"/>
      <c r="B725" s="652"/>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0" t="s">
        <v>48</v>
      </c>
      <c r="B726" s="621"/>
      <c r="C726" s="443" t="s">
        <v>53</v>
      </c>
      <c r="D726" s="580"/>
      <c r="E726" s="580"/>
      <c r="F726" s="581"/>
      <c r="G726" s="800" t="s">
        <v>623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2"/>
      <c r="B727" s="623"/>
      <c r="C727" s="697" t="s">
        <v>57</v>
      </c>
      <c r="D727" s="698"/>
      <c r="E727" s="698"/>
      <c r="F727" s="699"/>
      <c r="G727" s="798" t="s">
        <v>624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129.75" customHeight="1" thickBot="1" x14ac:dyDescent="0.2">
      <c r="A735" s="610" t="s">
        <v>600</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601</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7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612</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6"/>
      <c r="C781" s="766"/>
      <c r="D781" s="766"/>
      <c r="E781" s="766"/>
      <c r="F781" s="767"/>
      <c r="G781" s="449" t="s">
        <v>610</v>
      </c>
      <c r="H781" s="450"/>
      <c r="I781" s="450"/>
      <c r="J781" s="450"/>
      <c r="K781" s="451"/>
      <c r="L781" s="452" t="s">
        <v>611</v>
      </c>
      <c r="M781" s="453"/>
      <c r="N781" s="453"/>
      <c r="O781" s="453"/>
      <c r="P781" s="453"/>
      <c r="Q781" s="453"/>
      <c r="R781" s="453"/>
      <c r="S781" s="453"/>
      <c r="T781" s="453"/>
      <c r="U781" s="453"/>
      <c r="V781" s="453"/>
      <c r="W781" s="453"/>
      <c r="X781" s="454"/>
      <c r="Y781" s="455">
        <v>11</v>
      </c>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5"/>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5"/>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5"/>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5"/>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5"/>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5"/>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5"/>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5"/>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5"/>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5"/>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5"/>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5"/>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5"/>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5"/>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5"/>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5"/>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5"/>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5"/>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5"/>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5"/>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5"/>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5"/>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5"/>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5"/>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5"/>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5"/>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5"/>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5"/>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5"/>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5"/>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5"/>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5"/>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5"/>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5"/>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5"/>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5"/>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5"/>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5"/>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5"/>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5"/>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5"/>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5"/>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5"/>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5"/>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5"/>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5"/>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613</v>
      </c>
      <c r="D837" s="418"/>
      <c r="E837" s="418"/>
      <c r="F837" s="418"/>
      <c r="G837" s="418"/>
      <c r="H837" s="418"/>
      <c r="I837" s="418"/>
      <c r="J837" s="419">
        <v>5010405008913</v>
      </c>
      <c r="K837" s="420"/>
      <c r="L837" s="420"/>
      <c r="M837" s="420"/>
      <c r="N837" s="420"/>
      <c r="O837" s="420"/>
      <c r="P837" s="425" t="s">
        <v>614</v>
      </c>
      <c r="Q837" s="317"/>
      <c r="R837" s="317"/>
      <c r="S837" s="317"/>
      <c r="T837" s="317"/>
      <c r="U837" s="317"/>
      <c r="V837" s="317"/>
      <c r="W837" s="317"/>
      <c r="X837" s="317"/>
      <c r="Y837" s="318">
        <v>11</v>
      </c>
      <c r="Z837" s="319"/>
      <c r="AA837" s="319"/>
      <c r="AB837" s="320"/>
      <c r="AC837" s="328" t="s">
        <v>498</v>
      </c>
      <c r="AD837" s="423"/>
      <c r="AE837" s="423"/>
      <c r="AF837" s="423"/>
      <c r="AG837" s="423"/>
      <c r="AH837" s="421">
        <v>2</v>
      </c>
      <c r="AI837" s="422"/>
      <c r="AJ837" s="422"/>
      <c r="AK837" s="422"/>
      <c r="AL837" s="325">
        <v>49.7</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7"/>
      <c r="E1101" s="277" t="s">
        <v>384</v>
      </c>
      <c r="F1101" s="897"/>
      <c r="G1101" s="897"/>
      <c r="H1101" s="897"/>
      <c r="I1101" s="897"/>
      <c r="J1101" s="277" t="s">
        <v>419</v>
      </c>
      <c r="K1101" s="277"/>
      <c r="L1101" s="277"/>
      <c r="M1101" s="277"/>
      <c r="N1101" s="277"/>
      <c r="O1101" s="277"/>
      <c r="P1101" s="344" t="s">
        <v>27</v>
      </c>
      <c r="Q1101" s="344"/>
      <c r="R1101" s="344"/>
      <c r="S1101" s="344"/>
      <c r="T1101" s="344"/>
      <c r="U1101" s="344"/>
      <c r="V1101" s="344"/>
      <c r="W1101" s="344"/>
      <c r="X1101" s="344"/>
      <c r="Y1101" s="277" t="s">
        <v>421</v>
      </c>
      <c r="Z1101" s="897"/>
      <c r="AA1101" s="897"/>
      <c r="AB1101" s="897"/>
      <c r="AC1101" s="277" t="s">
        <v>367</v>
      </c>
      <c r="AD1101" s="277"/>
      <c r="AE1101" s="277"/>
      <c r="AF1101" s="277"/>
      <c r="AG1101" s="277"/>
      <c r="AH1101" s="344" t="s">
        <v>380</v>
      </c>
      <c r="AI1101" s="345"/>
      <c r="AJ1101" s="345"/>
      <c r="AK1101" s="345"/>
      <c r="AL1101" s="345" t="s">
        <v>21</v>
      </c>
      <c r="AM1101" s="345"/>
      <c r="AN1101" s="345"/>
      <c r="AO1101" s="900"/>
      <c r="AP1101" s="427" t="s">
        <v>453</v>
      </c>
      <c r="AQ1101" s="427"/>
      <c r="AR1101" s="427"/>
      <c r="AS1101" s="427"/>
      <c r="AT1101" s="427"/>
      <c r="AU1101" s="427"/>
      <c r="AV1101" s="427"/>
      <c r="AW1101" s="427"/>
      <c r="AX1101" s="427"/>
    </row>
    <row r="1102" spans="1:50" ht="30" hidden="1" customHeight="1" x14ac:dyDescent="0.15">
      <c r="A1102" s="404">
        <v>1</v>
      </c>
      <c r="B1102" s="404">
        <v>1</v>
      </c>
      <c r="C1102" s="899"/>
      <c r="D1102" s="899"/>
      <c r="E1102" s="898"/>
      <c r="F1102" s="898"/>
      <c r="G1102" s="898"/>
      <c r="H1102" s="898"/>
      <c r="I1102" s="89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9"/>
      <c r="D1103" s="899"/>
      <c r="E1103" s="898"/>
      <c r="F1103" s="898"/>
      <c r="G1103" s="898"/>
      <c r="H1103" s="898"/>
      <c r="I1103" s="89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9"/>
      <c r="D1104" s="899"/>
      <c r="E1104" s="898"/>
      <c r="F1104" s="898"/>
      <c r="G1104" s="898"/>
      <c r="H1104" s="898"/>
      <c r="I1104" s="89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9"/>
      <c r="D1105" s="899"/>
      <c r="E1105" s="898"/>
      <c r="F1105" s="898"/>
      <c r="G1105" s="898"/>
      <c r="H1105" s="898"/>
      <c r="I1105" s="89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9"/>
      <c r="D1106" s="899"/>
      <c r="E1106" s="898"/>
      <c r="F1106" s="898"/>
      <c r="G1106" s="898"/>
      <c r="H1106" s="898"/>
      <c r="I1106" s="89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9"/>
      <c r="D1107" s="899"/>
      <c r="E1107" s="898"/>
      <c r="F1107" s="898"/>
      <c r="G1107" s="898"/>
      <c r="H1107" s="898"/>
      <c r="I1107" s="89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9"/>
      <c r="D1108" s="899"/>
      <c r="E1108" s="898"/>
      <c r="F1108" s="898"/>
      <c r="G1108" s="898"/>
      <c r="H1108" s="898"/>
      <c r="I1108" s="89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9"/>
      <c r="D1109" s="899"/>
      <c r="E1109" s="898"/>
      <c r="F1109" s="898"/>
      <c r="G1109" s="898"/>
      <c r="H1109" s="898"/>
      <c r="I1109" s="89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9"/>
      <c r="D1110" s="899"/>
      <c r="E1110" s="898"/>
      <c r="F1110" s="898"/>
      <c r="G1110" s="898"/>
      <c r="H1110" s="898"/>
      <c r="I1110" s="89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9"/>
      <c r="D1111" s="899"/>
      <c r="E1111" s="898"/>
      <c r="F1111" s="898"/>
      <c r="G1111" s="898"/>
      <c r="H1111" s="898"/>
      <c r="I1111" s="89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9"/>
      <c r="D1112" s="899"/>
      <c r="E1112" s="898"/>
      <c r="F1112" s="898"/>
      <c r="G1112" s="898"/>
      <c r="H1112" s="898"/>
      <c r="I1112" s="89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9"/>
      <c r="D1113" s="899"/>
      <c r="E1113" s="898"/>
      <c r="F1113" s="898"/>
      <c r="G1113" s="898"/>
      <c r="H1113" s="898"/>
      <c r="I1113" s="89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9"/>
      <c r="D1114" s="899"/>
      <c r="E1114" s="898"/>
      <c r="F1114" s="898"/>
      <c r="G1114" s="898"/>
      <c r="H1114" s="898"/>
      <c r="I1114" s="89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9"/>
      <c r="D1115" s="899"/>
      <c r="E1115" s="898"/>
      <c r="F1115" s="898"/>
      <c r="G1115" s="898"/>
      <c r="H1115" s="898"/>
      <c r="I1115" s="89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9"/>
      <c r="D1116" s="899"/>
      <c r="E1116" s="898"/>
      <c r="F1116" s="898"/>
      <c r="G1116" s="898"/>
      <c r="H1116" s="898"/>
      <c r="I1116" s="89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9"/>
      <c r="D1117" s="899"/>
      <c r="E1117" s="898"/>
      <c r="F1117" s="898"/>
      <c r="G1117" s="898"/>
      <c r="H1117" s="898"/>
      <c r="I1117" s="89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9"/>
      <c r="D1118" s="899"/>
      <c r="E1118" s="898"/>
      <c r="F1118" s="898"/>
      <c r="G1118" s="898"/>
      <c r="H1118" s="898"/>
      <c r="I1118" s="89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9"/>
      <c r="D1119" s="899"/>
      <c r="E1119" s="261"/>
      <c r="F1119" s="898"/>
      <c r="G1119" s="898"/>
      <c r="H1119" s="898"/>
      <c r="I1119" s="89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9"/>
      <c r="D1120" s="899"/>
      <c r="E1120" s="898"/>
      <c r="F1120" s="898"/>
      <c r="G1120" s="898"/>
      <c r="H1120" s="898"/>
      <c r="I1120" s="89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9"/>
      <c r="D1121" s="899"/>
      <c r="E1121" s="898"/>
      <c r="F1121" s="898"/>
      <c r="G1121" s="898"/>
      <c r="H1121" s="898"/>
      <c r="I1121" s="89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9"/>
      <c r="D1122" s="899"/>
      <c r="E1122" s="898"/>
      <c r="F1122" s="898"/>
      <c r="G1122" s="898"/>
      <c r="H1122" s="898"/>
      <c r="I1122" s="89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9"/>
      <c r="D1123" s="899"/>
      <c r="E1123" s="898"/>
      <c r="F1123" s="898"/>
      <c r="G1123" s="898"/>
      <c r="H1123" s="898"/>
      <c r="I1123" s="898"/>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9"/>
      <c r="D1124" s="899"/>
      <c r="E1124" s="898"/>
      <c r="F1124" s="898"/>
      <c r="G1124" s="898"/>
      <c r="H1124" s="898"/>
      <c r="I1124" s="898"/>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9"/>
      <c r="D1125" s="899"/>
      <c r="E1125" s="898"/>
      <c r="F1125" s="898"/>
      <c r="G1125" s="898"/>
      <c r="H1125" s="898"/>
      <c r="I1125" s="898"/>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9"/>
      <c r="D1126" s="899"/>
      <c r="E1126" s="898"/>
      <c r="F1126" s="898"/>
      <c r="G1126" s="898"/>
      <c r="H1126" s="898"/>
      <c r="I1126" s="89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9"/>
      <c r="D1127" s="899"/>
      <c r="E1127" s="898"/>
      <c r="F1127" s="898"/>
      <c r="G1127" s="898"/>
      <c r="H1127" s="898"/>
      <c r="I1127" s="89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9"/>
      <c r="D1128" s="899"/>
      <c r="E1128" s="898"/>
      <c r="F1128" s="898"/>
      <c r="G1128" s="898"/>
      <c r="H1128" s="898"/>
      <c r="I1128" s="89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9"/>
      <c r="D1129" s="899"/>
      <c r="E1129" s="898"/>
      <c r="F1129" s="898"/>
      <c r="G1129" s="898"/>
      <c r="H1129" s="898"/>
      <c r="I1129" s="89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9"/>
      <c r="D1130" s="899"/>
      <c r="E1130" s="898"/>
      <c r="F1130" s="898"/>
      <c r="G1130" s="898"/>
      <c r="H1130" s="898"/>
      <c r="I1130" s="89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9"/>
      <c r="D1131" s="899"/>
      <c r="E1131" s="898"/>
      <c r="F1131" s="898"/>
      <c r="G1131" s="898"/>
      <c r="H1131" s="898"/>
      <c r="I1131" s="89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16383" man="1"/>
    <brk id="72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10"/>
      <c r="Z2" s="412"/>
      <c r="AA2" s="413"/>
      <c r="AB2" s="1014" t="s">
        <v>11</v>
      </c>
      <c r="AC2" s="1015"/>
      <c r="AD2" s="1016"/>
      <c r="AE2" s="1002" t="s">
        <v>557</v>
      </c>
      <c r="AF2" s="1002"/>
      <c r="AG2" s="1002"/>
      <c r="AH2" s="1002"/>
      <c r="AI2" s="1002" t="s">
        <v>554</v>
      </c>
      <c r="AJ2" s="1002"/>
      <c r="AK2" s="1002"/>
      <c r="AL2" s="1002"/>
      <c r="AM2" s="1002" t="s">
        <v>528</v>
      </c>
      <c r="AN2" s="1002"/>
      <c r="AO2" s="1002"/>
      <c r="AP2" s="458"/>
      <c r="AQ2" s="176" t="s">
        <v>354</v>
      </c>
      <c r="AR2" s="169"/>
      <c r="AS2" s="169"/>
      <c r="AT2" s="170"/>
      <c r="AU2" s="373" t="s">
        <v>253</v>
      </c>
      <c r="AV2" s="373"/>
      <c r="AW2" s="373"/>
      <c r="AX2" s="374"/>
    </row>
    <row r="3" spans="1:50" ht="18.75" customHeight="1" x14ac:dyDescent="0.15">
      <c r="A3" s="512"/>
      <c r="B3" s="513"/>
      <c r="C3" s="513"/>
      <c r="D3" s="513"/>
      <c r="E3" s="513"/>
      <c r="F3" s="514"/>
      <c r="G3" s="566"/>
      <c r="H3" s="379"/>
      <c r="I3" s="379"/>
      <c r="J3" s="379"/>
      <c r="K3" s="379"/>
      <c r="L3" s="379"/>
      <c r="M3" s="379"/>
      <c r="N3" s="379"/>
      <c r="O3" s="567"/>
      <c r="P3" s="579"/>
      <c r="Q3" s="379"/>
      <c r="R3" s="379"/>
      <c r="S3" s="379"/>
      <c r="T3" s="379"/>
      <c r="U3" s="379"/>
      <c r="V3" s="379"/>
      <c r="W3" s="379"/>
      <c r="X3" s="567"/>
      <c r="Y3" s="1011"/>
      <c r="Z3" s="1012"/>
      <c r="AA3" s="1013"/>
      <c r="AB3" s="1017"/>
      <c r="AC3" s="1018"/>
      <c r="AD3" s="1019"/>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0"/>
      <c r="I4" s="1020"/>
      <c r="J4" s="1020"/>
      <c r="K4" s="1020"/>
      <c r="L4" s="1020"/>
      <c r="M4" s="1020"/>
      <c r="N4" s="1020"/>
      <c r="O4" s="1021"/>
      <c r="P4" s="161"/>
      <c r="Q4" s="1028"/>
      <c r="R4" s="1028"/>
      <c r="S4" s="1028"/>
      <c r="T4" s="1028"/>
      <c r="U4" s="1028"/>
      <c r="V4" s="1028"/>
      <c r="W4" s="1028"/>
      <c r="X4" s="1029"/>
      <c r="Y4" s="1006" t="s">
        <v>12</v>
      </c>
      <c r="Z4" s="1007"/>
      <c r="AA4" s="1008"/>
      <c r="AB4" s="653"/>
      <c r="AC4" s="1009"/>
      <c r="AD4" s="1009"/>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3" t="s">
        <v>54</v>
      </c>
      <c r="Z5" s="1003"/>
      <c r="AA5" s="1004"/>
      <c r="AB5" s="743"/>
      <c r="AC5" s="1005"/>
      <c r="AD5" s="1005"/>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10"/>
      <c r="Z9" s="412"/>
      <c r="AA9" s="413"/>
      <c r="AB9" s="1014" t="s">
        <v>11</v>
      </c>
      <c r="AC9" s="1015"/>
      <c r="AD9" s="1016"/>
      <c r="AE9" s="1002" t="s">
        <v>558</v>
      </c>
      <c r="AF9" s="1002"/>
      <c r="AG9" s="1002"/>
      <c r="AH9" s="1002"/>
      <c r="AI9" s="1002" t="s">
        <v>554</v>
      </c>
      <c r="AJ9" s="1002"/>
      <c r="AK9" s="1002"/>
      <c r="AL9" s="1002"/>
      <c r="AM9" s="1002" t="s">
        <v>528</v>
      </c>
      <c r="AN9" s="1002"/>
      <c r="AO9" s="1002"/>
      <c r="AP9" s="458"/>
      <c r="AQ9" s="176" t="s">
        <v>354</v>
      </c>
      <c r="AR9" s="169"/>
      <c r="AS9" s="169"/>
      <c r="AT9" s="170"/>
      <c r="AU9" s="373" t="s">
        <v>253</v>
      </c>
      <c r="AV9" s="373"/>
      <c r="AW9" s="373"/>
      <c r="AX9" s="374"/>
    </row>
    <row r="10" spans="1:50" ht="18.75" customHeight="1" x14ac:dyDescent="0.15">
      <c r="A10" s="512"/>
      <c r="B10" s="513"/>
      <c r="C10" s="513"/>
      <c r="D10" s="513"/>
      <c r="E10" s="513"/>
      <c r="F10" s="514"/>
      <c r="G10" s="566"/>
      <c r="H10" s="379"/>
      <c r="I10" s="379"/>
      <c r="J10" s="379"/>
      <c r="K10" s="379"/>
      <c r="L10" s="379"/>
      <c r="M10" s="379"/>
      <c r="N10" s="379"/>
      <c r="O10" s="567"/>
      <c r="P10" s="579"/>
      <c r="Q10" s="379"/>
      <c r="R10" s="379"/>
      <c r="S10" s="379"/>
      <c r="T10" s="379"/>
      <c r="U10" s="379"/>
      <c r="V10" s="379"/>
      <c r="W10" s="379"/>
      <c r="X10" s="567"/>
      <c r="Y10" s="1011"/>
      <c r="Z10" s="1012"/>
      <c r="AA10" s="1013"/>
      <c r="AB10" s="1017"/>
      <c r="AC10" s="1018"/>
      <c r="AD10" s="1019"/>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653"/>
      <c r="AC11" s="1009"/>
      <c r="AD11" s="1009"/>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743"/>
      <c r="AC12" s="1005"/>
      <c r="AD12" s="1005"/>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3"/>
      <c r="B13" s="644"/>
      <c r="C13" s="644"/>
      <c r="D13" s="644"/>
      <c r="E13" s="644"/>
      <c r="F13" s="645"/>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10"/>
      <c r="Z16" s="412"/>
      <c r="AA16" s="413"/>
      <c r="AB16" s="1014" t="s">
        <v>11</v>
      </c>
      <c r="AC16" s="1015"/>
      <c r="AD16" s="1016"/>
      <c r="AE16" s="1002" t="s">
        <v>557</v>
      </c>
      <c r="AF16" s="1002"/>
      <c r="AG16" s="1002"/>
      <c r="AH16" s="1002"/>
      <c r="AI16" s="1002" t="s">
        <v>555</v>
      </c>
      <c r="AJ16" s="1002"/>
      <c r="AK16" s="1002"/>
      <c r="AL16" s="1002"/>
      <c r="AM16" s="1002" t="s">
        <v>528</v>
      </c>
      <c r="AN16" s="1002"/>
      <c r="AO16" s="1002"/>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6"/>
      <c r="H17" s="379"/>
      <c r="I17" s="379"/>
      <c r="J17" s="379"/>
      <c r="K17" s="379"/>
      <c r="L17" s="379"/>
      <c r="M17" s="379"/>
      <c r="N17" s="379"/>
      <c r="O17" s="567"/>
      <c r="P17" s="579"/>
      <c r="Q17" s="379"/>
      <c r="R17" s="379"/>
      <c r="S17" s="379"/>
      <c r="T17" s="379"/>
      <c r="U17" s="379"/>
      <c r="V17" s="379"/>
      <c r="W17" s="379"/>
      <c r="X17" s="567"/>
      <c r="Y17" s="1011"/>
      <c r="Z17" s="1012"/>
      <c r="AA17" s="1013"/>
      <c r="AB17" s="1017"/>
      <c r="AC17" s="1018"/>
      <c r="AD17" s="1019"/>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653"/>
      <c r="AC18" s="1009"/>
      <c r="AD18" s="1009"/>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743"/>
      <c r="AC19" s="1005"/>
      <c r="AD19" s="1005"/>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3"/>
      <c r="B20" s="644"/>
      <c r="C20" s="644"/>
      <c r="D20" s="644"/>
      <c r="E20" s="644"/>
      <c r="F20" s="645"/>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10"/>
      <c r="Z23" s="412"/>
      <c r="AA23" s="413"/>
      <c r="AB23" s="1014" t="s">
        <v>11</v>
      </c>
      <c r="AC23" s="1015"/>
      <c r="AD23" s="1016"/>
      <c r="AE23" s="1002" t="s">
        <v>559</v>
      </c>
      <c r="AF23" s="1002"/>
      <c r="AG23" s="1002"/>
      <c r="AH23" s="1002"/>
      <c r="AI23" s="1002" t="s">
        <v>554</v>
      </c>
      <c r="AJ23" s="1002"/>
      <c r="AK23" s="1002"/>
      <c r="AL23" s="1002"/>
      <c r="AM23" s="1002" t="s">
        <v>528</v>
      </c>
      <c r="AN23" s="1002"/>
      <c r="AO23" s="1002"/>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6"/>
      <c r="H24" s="379"/>
      <c r="I24" s="379"/>
      <c r="J24" s="379"/>
      <c r="K24" s="379"/>
      <c r="L24" s="379"/>
      <c r="M24" s="379"/>
      <c r="N24" s="379"/>
      <c r="O24" s="567"/>
      <c r="P24" s="579"/>
      <c r="Q24" s="379"/>
      <c r="R24" s="379"/>
      <c r="S24" s="379"/>
      <c r="T24" s="379"/>
      <c r="U24" s="379"/>
      <c r="V24" s="379"/>
      <c r="W24" s="379"/>
      <c r="X24" s="567"/>
      <c r="Y24" s="1011"/>
      <c r="Z24" s="1012"/>
      <c r="AA24" s="1013"/>
      <c r="AB24" s="1017"/>
      <c r="AC24" s="1018"/>
      <c r="AD24" s="1019"/>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653"/>
      <c r="AC25" s="1009"/>
      <c r="AD25" s="1009"/>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743"/>
      <c r="AC26" s="1005"/>
      <c r="AD26" s="1005"/>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3"/>
      <c r="B27" s="644"/>
      <c r="C27" s="644"/>
      <c r="D27" s="644"/>
      <c r="E27" s="644"/>
      <c r="F27" s="645"/>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10"/>
      <c r="Z30" s="412"/>
      <c r="AA30" s="413"/>
      <c r="AB30" s="1014" t="s">
        <v>11</v>
      </c>
      <c r="AC30" s="1015"/>
      <c r="AD30" s="1016"/>
      <c r="AE30" s="1002" t="s">
        <v>557</v>
      </c>
      <c r="AF30" s="1002"/>
      <c r="AG30" s="1002"/>
      <c r="AH30" s="1002"/>
      <c r="AI30" s="1002" t="s">
        <v>554</v>
      </c>
      <c r="AJ30" s="1002"/>
      <c r="AK30" s="1002"/>
      <c r="AL30" s="1002"/>
      <c r="AM30" s="1002" t="s">
        <v>552</v>
      </c>
      <c r="AN30" s="1002"/>
      <c r="AO30" s="1002"/>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6"/>
      <c r="H31" s="379"/>
      <c r="I31" s="379"/>
      <c r="J31" s="379"/>
      <c r="K31" s="379"/>
      <c r="L31" s="379"/>
      <c r="M31" s="379"/>
      <c r="N31" s="379"/>
      <c r="O31" s="567"/>
      <c r="P31" s="579"/>
      <c r="Q31" s="379"/>
      <c r="R31" s="379"/>
      <c r="S31" s="379"/>
      <c r="T31" s="379"/>
      <c r="U31" s="379"/>
      <c r="V31" s="379"/>
      <c r="W31" s="379"/>
      <c r="X31" s="567"/>
      <c r="Y31" s="1011"/>
      <c r="Z31" s="1012"/>
      <c r="AA31" s="1013"/>
      <c r="AB31" s="1017"/>
      <c r="AC31" s="1018"/>
      <c r="AD31" s="1019"/>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653"/>
      <c r="AC32" s="1009"/>
      <c r="AD32" s="1009"/>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743"/>
      <c r="AC33" s="1005"/>
      <c r="AD33" s="1005"/>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3"/>
      <c r="B34" s="644"/>
      <c r="C34" s="644"/>
      <c r="D34" s="644"/>
      <c r="E34" s="644"/>
      <c r="F34" s="645"/>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10"/>
      <c r="Z37" s="412"/>
      <c r="AA37" s="413"/>
      <c r="AB37" s="1014" t="s">
        <v>11</v>
      </c>
      <c r="AC37" s="1015"/>
      <c r="AD37" s="1016"/>
      <c r="AE37" s="1002" t="s">
        <v>559</v>
      </c>
      <c r="AF37" s="1002"/>
      <c r="AG37" s="1002"/>
      <c r="AH37" s="1002"/>
      <c r="AI37" s="1002" t="s">
        <v>556</v>
      </c>
      <c r="AJ37" s="1002"/>
      <c r="AK37" s="1002"/>
      <c r="AL37" s="1002"/>
      <c r="AM37" s="1002" t="s">
        <v>553</v>
      </c>
      <c r="AN37" s="1002"/>
      <c r="AO37" s="1002"/>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6"/>
      <c r="H38" s="379"/>
      <c r="I38" s="379"/>
      <c r="J38" s="379"/>
      <c r="K38" s="379"/>
      <c r="L38" s="379"/>
      <c r="M38" s="379"/>
      <c r="N38" s="379"/>
      <c r="O38" s="567"/>
      <c r="P38" s="579"/>
      <c r="Q38" s="379"/>
      <c r="R38" s="379"/>
      <c r="S38" s="379"/>
      <c r="T38" s="379"/>
      <c r="U38" s="379"/>
      <c r="V38" s="379"/>
      <c r="W38" s="379"/>
      <c r="X38" s="567"/>
      <c r="Y38" s="1011"/>
      <c r="Z38" s="1012"/>
      <c r="AA38" s="1013"/>
      <c r="AB38" s="1017"/>
      <c r="AC38" s="1018"/>
      <c r="AD38" s="1019"/>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653"/>
      <c r="AC39" s="1009"/>
      <c r="AD39" s="1009"/>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743"/>
      <c r="AC40" s="1005"/>
      <c r="AD40" s="100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3"/>
      <c r="B41" s="644"/>
      <c r="C41" s="644"/>
      <c r="D41" s="644"/>
      <c r="E41" s="644"/>
      <c r="F41" s="645"/>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10"/>
      <c r="Z44" s="412"/>
      <c r="AA44" s="413"/>
      <c r="AB44" s="1014" t="s">
        <v>11</v>
      </c>
      <c r="AC44" s="1015"/>
      <c r="AD44" s="1016"/>
      <c r="AE44" s="1002" t="s">
        <v>557</v>
      </c>
      <c r="AF44" s="1002"/>
      <c r="AG44" s="1002"/>
      <c r="AH44" s="1002"/>
      <c r="AI44" s="1002" t="s">
        <v>554</v>
      </c>
      <c r="AJ44" s="1002"/>
      <c r="AK44" s="1002"/>
      <c r="AL44" s="1002"/>
      <c r="AM44" s="1002" t="s">
        <v>528</v>
      </c>
      <c r="AN44" s="1002"/>
      <c r="AO44" s="1002"/>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6"/>
      <c r="H45" s="379"/>
      <c r="I45" s="379"/>
      <c r="J45" s="379"/>
      <c r="K45" s="379"/>
      <c r="L45" s="379"/>
      <c r="M45" s="379"/>
      <c r="N45" s="379"/>
      <c r="O45" s="567"/>
      <c r="P45" s="579"/>
      <c r="Q45" s="379"/>
      <c r="R45" s="379"/>
      <c r="S45" s="379"/>
      <c r="T45" s="379"/>
      <c r="U45" s="379"/>
      <c r="V45" s="379"/>
      <c r="W45" s="379"/>
      <c r="X45" s="567"/>
      <c r="Y45" s="1011"/>
      <c r="Z45" s="1012"/>
      <c r="AA45" s="1013"/>
      <c r="AB45" s="1017"/>
      <c r="AC45" s="1018"/>
      <c r="AD45" s="1019"/>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653"/>
      <c r="AC46" s="1009"/>
      <c r="AD46" s="1009"/>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743"/>
      <c r="AC47" s="1005"/>
      <c r="AD47" s="100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3"/>
      <c r="B48" s="644"/>
      <c r="C48" s="644"/>
      <c r="D48" s="644"/>
      <c r="E48" s="644"/>
      <c r="F48" s="645"/>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10"/>
      <c r="Z51" s="412"/>
      <c r="AA51" s="413"/>
      <c r="AB51" s="458" t="s">
        <v>11</v>
      </c>
      <c r="AC51" s="1015"/>
      <c r="AD51" s="1016"/>
      <c r="AE51" s="1002" t="s">
        <v>557</v>
      </c>
      <c r="AF51" s="1002"/>
      <c r="AG51" s="1002"/>
      <c r="AH51" s="1002"/>
      <c r="AI51" s="1002" t="s">
        <v>554</v>
      </c>
      <c r="AJ51" s="1002"/>
      <c r="AK51" s="1002"/>
      <c r="AL51" s="1002"/>
      <c r="AM51" s="1002" t="s">
        <v>528</v>
      </c>
      <c r="AN51" s="1002"/>
      <c r="AO51" s="1002"/>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6"/>
      <c r="H52" s="379"/>
      <c r="I52" s="379"/>
      <c r="J52" s="379"/>
      <c r="K52" s="379"/>
      <c r="L52" s="379"/>
      <c r="M52" s="379"/>
      <c r="N52" s="379"/>
      <c r="O52" s="567"/>
      <c r="P52" s="579"/>
      <c r="Q52" s="379"/>
      <c r="R52" s="379"/>
      <c r="S52" s="379"/>
      <c r="T52" s="379"/>
      <c r="U52" s="379"/>
      <c r="V52" s="379"/>
      <c r="W52" s="379"/>
      <c r="X52" s="567"/>
      <c r="Y52" s="1011"/>
      <c r="Z52" s="1012"/>
      <c r="AA52" s="1013"/>
      <c r="AB52" s="1017"/>
      <c r="AC52" s="1018"/>
      <c r="AD52" s="1019"/>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653"/>
      <c r="AC53" s="1009"/>
      <c r="AD53" s="1009"/>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743"/>
      <c r="AC54" s="1005"/>
      <c r="AD54" s="100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3"/>
      <c r="B55" s="644"/>
      <c r="C55" s="644"/>
      <c r="D55" s="644"/>
      <c r="E55" s="644"/>
      <c r="F55" s="645"/>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10"/>
      <c r="Z58" s="412"/>
      <c r="AA58" s="413"/>
      <c r="AB58" s="1014" t="s">
        <v>11</v>
      </c>
      <c r="AC58" s="1015"/>
      <c r="AD58" s="1016"/>
      <c r="AE58" s="1002" t="s">
        <v>557</v>
      </c>
      <c r="AF58" s="1002"/>
      <c r="AG58" s="1002"/>
      <c r="AH58" s="1002"/>
      <c r="AI58" s="1002" t="s">
        <v>554</v>
      </c>
      <c r="AJ58" s="1002"/>
      <c r="AK58" s="1002"/>
      <c r="AL58" s="1002"/>
      <c r="AM58" s="1002" t="s">
        <v>528</v>
      </c>
      <c r="AN58" s="1002"/>
      <c r="AO58" s="1002"/>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6"/>
      <c r="H59" s="379"/>
      <c r="I59" s="379"/>
      <c r="J59" s="379"/>
      <c r="K59" s="379"/>
      <c r="L59" s="379"/>
      <c r="M59" s="379"/>
      <c r="N59" s="379"/>
      <c r="O59" s="567"/>
      <c r="P59" s="579"/>
      <c r="Q59" s="379"/>
      <c r="R59" s="379"/>
      <c r="S59" s="379"/>
      <c r="T59" s="379"/>
      <c r="U59" s="379"/>
      <c r="V59" s="379"/>
      <c r="W59" s="379"/>
      <c r="X59" s="567"/>
      <c r="Y59" s="1011"/>
      <c r="Z59" s="1012"/>
      <c r="AA59" s="1013"/>
      <c r="AB59" s="1017"/>
      <c r="AC59" s="1018"/>
      <c r="AD59" s="1019"/>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653"/>
      <c r="AC60" s="1009"/>
      <c r="AD60" s="1009"/>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743"/>
      <c r="AC61" s="1005"/>
      <c r="AD61" s="100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3"/>
      <c r="B62" s="644"/>
      <c r="C62" s="644"/>
      <c r="D62" s="644"/>
      <c r="E62" s="644"/>
      <c r="F62" s="645"/>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10"/>
      <c r="Z65" s="412"/>
      <c r="AA65" s="413"/>
      <c r="AB65" s="1014" t="s">
        <v>11</v>
      </c>
      <c r="AC65" s="1015"/>
      <c r="AD65" s="1016"/>
      <c r="AE65" s="1002" t="s">
        <v>557</v>
      </c>
      <c r="AF65" s="1002"/>
      <c r="AG65" s="1002"/>
      <c r="AH65" s="1002"/>
      <c r="AI65" s="1002" t="s">
        <v>554</v>
      </c>
      <c r="AJ65" s="1002"/>
      <c r="AK65" s="1002"/>
      <c r="AL65" s="1002"/>
      <c r="AM65" s="1002" t="s">
        <v>528</v>
      </c>
      <c r="AN65" s="1002"/>
      <c r="AO65" s="1002"/>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6"/>
      <c r="H66" s="379"/>
      <c r="I66" s="379"/>
      <c r="J66" s="379"/>
      <c r="K66" s="379"/>
      <c r="L66" s="379"/>
      <c r="M66" s="379"/>
      <c r="N66" s="379"/>
      <c r="O66" s="567"/>
      <c r="P66" s="579"/>
      <c r="Q66" s="379"/>
      <c r="R66" s="379"/>
      <c r="S66" s="379"/>
      <c r="T66" s="379"/>
      <c r="U66" s="379"/>
      <c r="V66" s="379"/>
      <c r="W66" s="379"/>
      <c r="X66" s="567"/>
      <c r="Y66" s="1011"/>
      <c r="Z66" s="1012"/>
      <c r="AA66" s="1013"/>
      <c r="AB66" s="1017"/>
      <c r="AC66" s="1018"/>
      <c r="AD66" s="1019"/>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653"/>
      <c r="AC67" s="1009"/>
      <c r="AD67" s="1009"/>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743"/>
      <c r="AC68" s="1005"/>
      <c r="AD68" s="1005"/>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3"/>
      <c r="B69" s="644"/>
      <c r="C69" s="644"/>
      <c r="D69" s="644"/>
      <c r="E69" s="644"/>
      <c r="F69" s="645"/>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2">
        <v>1</v>
      </c>
      <c r="B4" s="1062">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2">
        <v>2</v>
      </c>
      <c r="B5" s="1062">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2">
        <v>3</v>
      </c>
      <c r="B6" s="1062">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2">
        <v>4</v>
      </c>
      <c r="B7" s="1062">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2">
        <v>5</v>
      </c>
      <c r="B8" s="1062">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2">
        <v>6</v>
      </c>
      <c r="B9" s="1062">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2">
        <v>7</v>
      </c>
      <c r="B10" s="1062">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2">
        <v>8</v>
      </c>
      <c r="B11" s="1062">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2">
        <v>9</v>
      </c>
      <c r="B12" s="1062">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2">
        <v>10</v>
      </c>
      <c r="B13" s="1062">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2">
        <v>11</v>
      </c>
      <c r="B14" s="1062">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2">
        <v>12</v>
      </c>
      <c r="B15" s="1062">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2">
        <v>13</v>
      </c>
      <c r="B16" s="1062">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2">
        <v>14</v>
      </c>
      <c r="B17" s="1062">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2">
        <v>15</v>
      </c>
      <c r="B18" s="1062">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2">
        <v>16</v>
      </c>
      <c r="B19" s="1062">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2">
        <v>17</v>
      </c>
      <c r="B20" s="1062">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2">
        <v>18</v>
      </c>
      <c r="B21" s="1062">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2">
        <v>19</v>
      </c>
      <c r="B22" s="1062">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2">
        <v>20</v>
      </c>
      <c r="B23" s="1062">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2">
        <v>21</v>
      </c>
      <c r="B24" s="1062">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2">
        <v>22</v>
      </c>
      <c r="B25" s="1062">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2">
        <v>23</v>
      </c>
      <c r="B26" s="1062">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2">
        <v>24</v>
      </c>
      <c r="B27" s="1062">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2">
        <v>25</v>
      </c>
      <c r="B28" s="1062">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2">
        <v>26</v>
      </c>
      <c r="B29" s="1062">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2">
        <v>27</v>
      </c>
      <c r="B30" s="1062">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2">
        <v>28</v>
      </c>
      <c r="B31" s="1062">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2">
        <v>29</v>
      </c>
      <c r="B32" s="1062">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2">
        <v>30</v>
      </c>
      <c r="B33" s="1062">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2">
        <v>1</v>
      </c>
      <c r="B37" s="1062">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2">
        <v>2</v>
      </c>
      <c r="B38" s="1062">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2">
        <v>3</v>
      </c>
      <c r="B39" s="1062">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2">
        <v>4</v>
      </c>
      <c r="B40" s="1062">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2">
        <v>5</v>
      </c>
      <c r="B41" s="1062">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2">
        <v>6</v>
      </c>
      <c r="B42" s="1062">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2">
        <v>7</v>
      </c>
      <c r="B43" s="1062">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2">
        <v>8</v>
      </c>
      <c r="B44" s="1062">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2">
        <v>9</v>
      </c>
      <c r="B45" s="1062">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2">
        <v>10</v>
      </c>
      <c r="B46" s="1062">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2">
        <v>11</v>
      </c>
      <c r="B47" s="1062">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2">
        <v>12</v>
      </c>
      <c r="B48" s="1062">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2">
        <v>13</v>
      </c>
      <c r="B49" s="1062">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2">
        <v>14</v>
      </c>
      <c r="B50" s="1062">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2">
        <v>15</v>
      </c>
      <c r="B51" s="1062">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2">
        <v>16</v>
      </c>
      <c r="B52" s="1062">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2">
        <v>17</v>
      </c>
      <c r="B53" s="1062">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2">
        <v>18</v>
      </c>
      <c r="B54" s="1062">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2">
        <v>19</v>
      </c>
      <c r="B55" s="1062">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2">
        <v>20</v>
      </c>
      <c r="B56" s="1062">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2">
        <v>21</v>
      </c>
      <c r="B57" s="1062">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2">
        <v>22</v>
      </c>
      <c r="B58" s="1062">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2">
        <v>23</v>
      </c>
      <c r="B59" s="1062">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2">
        <v>24</v>
      </c>
      <c r="B60" s="1062">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2">
        <v>25</v>
      </c>
      <c r="B61" s="1062">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2">
        <v>26</v>
      </c>
      <c r="B62" s="1062">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2">
        <v>27</v>
      </c>
      <c r="B63" s="1062">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2">
        <v>28</v>
      </c>
      <c r="B64" s="1062">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2">
        <v>29</v>
      </c>
      <c r="B65" s="1062">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2">
        <v>30</v>
      </c>
      <c r="B66" s="1062">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2">
        <v>1</v>
      </c>
      <c r="B70" s="1062">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2">
        <v>2</v>
      </c>
      <c r="B71" s="1062">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2">
        <v>3</v>
      </c>
      <c r="B72" s="1062">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2">
        <v>4</v>
      </c>
      <c r="B73" s="1062">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2">
        <v>5</v>
      </c>
      <c r="B74" s="1062">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2">
        <v>6</v>
      </c>
      <c r="B75" s="1062">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2">
        <v>7</v>
      </c>
      <c r="B76" s="1062">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2">
        <v>8</v>
      </c>
      <c r="B77" s="1062">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2">
        <v>9</v>
      </c>
      <c r="B78" s="1062">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2">
        <v>10</v>
      </c>
      <c r="B79" s="1062">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2">
        <v>11</v>
      </c>
      <c r="B80" s="1062">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2">
        <v>12</v>
      </c>
      <c r="B81" s="1062">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2">
        <v>13</v>
      </c>
      <c r="B82" s="1062">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2">
        <v>14</v>
      </c>
      <c r="B83" s="1062">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2">
        <v>15</v>
      </c>
      <c r="B84" s="1062">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2">
        <v>16</v>
      </c>
      <c r="B85" s="1062">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2">
        <v>17</v>
      </c>
      <c r="B86" s="1062">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2">
        <v>18</v>
      </c>
      <c r="B87" s="1062">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2">
        <v>19</v>
      </c>
      <c r="B88" s="1062">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2">
        <v>20</v>
      </c>
      <c r="B89" s="1062">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2">
        <v>21</v>
      </c>
      <c r="B90" s="1062">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2">
        <v>22</v>
      </c>
      <c r="B91" s="1062">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2">
        <v>23</v>
      </c>
      <c r="B92" s="1062">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2">
        <v>24</v>
      </c>
      <c r="B93" s="1062">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2">
        <v>25</v>
      </c>
      <c r="B94" s="1062">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2">
        <v>26</v>
      </c>
      <c r="B95" s="1062">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2">
        <v>27</v>
      </c>
      <c r="B96" s="1062">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2">
        <v>28</v>
      </c>
      <c r="B97" s="1062">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2">
        <v>29</v>
      </c>
      <c r="B98" s="1062">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2">
        <v>30</v>
      </c>
      <c r="B99" s="1062">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2019-06-12T12:47:12Z</cp:lastPrinted>
  <dcterms:created xsi:type="dcterms:W3CDTF">2012-03-13T00:50:25Z</dcterms:created>
  <dcterms:modified xsi:type="dcterms:W3CDTF">2019-07-18T03:15:44Z</dcterms:modified>
</cp:coreProperties>
</file>