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<sst xmlns="http://schemas.openxmlformats.org/spreadsheetml/2006/main" count="2908" uniqueCount="621">
  <si>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</si>
  <si>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</si>
  <si>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</si>
  <si>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</si>
  <si>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</si>
  <si>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</si>
  <si>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</si>
  <si>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</si>
  <si>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</si>
  <si>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</si>
  <si>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</si>
  <si>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</si>
  <si>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</si>
  <si>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</si>
  <si>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</si>
  <si>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</si>
  <si>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</si>
  <si>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</si>
  <si>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</si>
  <si>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</si>
  <si>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</si>
  <si>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</si>
  <si>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</si>
  <si>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</si>
  <si>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</si>
  <si>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</si>
  <si>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</si>
  <si>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</si>
  <si>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</si>
  <si>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</si>
  <si>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</si>
  <si>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</si>
  <si>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</si>
  <si>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</si>
  <si>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</si>
  <si>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</si>
  <si>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</si>
  <si>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</si>
  <si>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</si>
  <si>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</si>
  <si>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</si>
  <si>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</si>
  <si>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</si>
  <si>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</si>
  <si>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</si>
  <si>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</si>
  <si>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</si>
  <si>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</si>
  <si>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</si>
  <si>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</si>
  <si>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</si>
  <si>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</si>
  <si>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</si>
  <si>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</si>
  <si>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</si>
  <si>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</si>
  <si>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</si>
  <si>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</si>
  <si>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</si>
  <si>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</si>
  <si>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</si>
  <si>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</si>
  <si>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</si>
  <si>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</si>
  <si>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</si>
  <si>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</si>
  <si>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</si>
  <si>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</si>
  <si>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</si>
  <si>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</si>
  <si>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</si>
  <si>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</si>
  <si>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</si>
  <si>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</si>
  <si>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</si>
  <si>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</si>
  <si>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</si>
  <si>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</si>
  <si>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</si>
  <si>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</si>
  <si>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</si>
  <si>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</si>
  <si>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</si>
  <si>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</si>
  <si>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</si>
  <si>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</si>
  <si>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</si>
  <si>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</si>
  <si>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</si>
  <si>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</si>
  <si>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</si>
  <si>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</si>
  <si>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</si>
  <si>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</si>
  <si>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</si>
  <si>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</si>
  <si>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</si>
  <si>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</si>
  <si>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</si>
  <si>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</si>
  <si>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</si>
  <si>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</si>
  <si>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</si>
  <si>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</si>
  <si>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</si>
  <si>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</si>
  <si>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</si>
  <si>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</si>
  <si>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</si>
  <si>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</si>
  <si>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</si>
  <si>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</si>
  <si>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</si>
  <si>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</si>
  <si>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</si>
  <si>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</si>
  <si>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</si>
  <si>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</si>
  <si>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</si>
  <si>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</si>
  <si>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</si>
  <si>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</si>
  <si>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</si>
  <si>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</si>
  <si>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</si>
  <si>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</si>
  <si>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</si>
  <si>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</si>
  <si>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</si>
  <si>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</si>
  <si>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</si>
  <si>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</si>
  <si>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</si>
  <si>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</si>
  <si>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</si>
  <si>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</si>
  <si>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</si>
  <si>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</si>
  <si>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</si>
  <si>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</si>
  <si>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</si>
  <si>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</si>
  <si>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</si>
  <si>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</si>
  <si>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</si>
  <si>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</si>
  <si>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</si>
  <si>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</si>
  <si>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</si>
  <si>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</si>
  <si>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</si>
  <si>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</si>
  <si>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</si>
  <si>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</si>
  <si>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</si>
  <si>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</si>
  <si>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</si>
  <si>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</si>
  <si>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</si>
  <si>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</si>
  <si>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</si>
  <si>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</si>
  <si>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</si>
  <si>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</si>
  <si>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</si>
  <si>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</si>
  <si>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</si>
  <si>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</si>
  <si>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</si>
  <si>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</si>
  <si>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</si>
  <si>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</si>
  <si>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</si>
  <si>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</si>
  <si>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</si>
  <si>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</si>
  <si>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</si>
  <si>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</si>
  <si>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</si>
  <si>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</si>
  <si>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</si>
  <si>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</si>
  <si>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</si>
  <si>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</si>
  <si>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</si>
  <si>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</si>
  <si>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</si>
  <si>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</si>
  <si>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</si>
  <si>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</si>
  <si>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</si>
  <si>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</si>
  <si>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</si>
  <si>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</si>
  <si>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</si>
  <si>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</si>
  <si>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</si>
  <si>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</si>
  <si>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</si>
  <si>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</si>
  <si>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</si>
  <si>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</si>
  <si>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</si>
  <si>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</si>
  <si>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</si>
  <si>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</si>
  <si>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</si>
  <si>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</si>
  <si>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</si>
  <si>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</si>
  <si>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</si>
  <si>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</si>
  <si>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</si>
  <si>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</si>
  <si>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</si>
  <si>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</si>
  <si>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</si>
  <si>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</si>
  <si>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</si>
  <si>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</si>
  <si>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</si>
  <si>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</si>
  <si>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</si>
  <si>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</si>
  <si>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</si>
  <si>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</si>
  <si>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</si>
  <si>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</si>
  <si>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</si>
  <si>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</si>
  <si>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</si>
  <si>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</si>
  <si>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</si>
  <si>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</si>
  <si>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</si>
  <si>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</si>
  <si>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</si>
  <si>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</si>
  <si>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</si>
  <si>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</si>
  <si>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</si>
  <si>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</si>
  <si>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</si>
  <si>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</si>
  <si>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</si>
  <si>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</si>
  <si>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</si>
  <si>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</si>
  <si>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</si>
  <si>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</si>
  <si>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</si>
  <si>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</si>
  <si>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</si>
  <si>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</si>
  <si>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</si>
  <si>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</si>
  <si>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</si>
  <si>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</si>
  <si>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</si>
  <si>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</si>
  <si>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</si>
  <si>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</si>
  <si>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</si>
  <si>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</si>
  <si>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</si>
  <si>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</si>
  <si>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</si>
  <si>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</si>
  <si>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</si>
  <si>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</si>
  <si>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</si>
  <si>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</si>
  <si>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</si>
  <si>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</si>
  <si>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</si>
  <si>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</si>
  <si>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</si>
  <si>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</si>
  <si>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</si>
  <si>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</si>
  <si>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</si>
  <si>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</si>
  <si>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</si>
  <si>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</si>
  <si>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</si>
  <si>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</si>
  <si>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</si>
  <si>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</si>
  <si>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</si>
  <si>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</si>
  <si>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</si>
  <si>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</si>
  <si>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</si>
  <si>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</si>
  <si>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</si>
  <si>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</si>
  <si>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</si>
  <si>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</si>
  <si>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</si>
  <si>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</si>
  <si>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</si>
  <si>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</si>
  <si>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</si>
  <si>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</si>
  <si>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</si>
  <si>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</si>
  <si>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</si>
  <si>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</si>
  <si>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</si>
  <si>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</si>
  <si>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</si>
  <si>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</si>
  <si>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</si>
  <si>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</si>
  <si>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</si>
  <si>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</si>
  <si>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</si>
  <si>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</si>
  <si>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</si>
  <si>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</si>
  <si>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</si>
  <si>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</si>
  <si>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</si>
  <si>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</si>
  <si>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</si>
  <si>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</si>
  <si>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</si>
  <si>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</si>
  <si>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</si>
  <si>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</si>
  <si>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</si>
  <si>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</si>
  <si>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</si>
  <si>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</si>
  <si>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</si>
  <si>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</si>
  <si>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</si>
  <si>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</si>
  <si>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</si>
  <si>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</si>
  <si>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</si>
  <si>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</si>
  <si>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</si>
  <si>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</si>
  <si>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</si>
  <si>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</si>
  <si>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</si>
  <si>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</si>
  <si>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</si>
  <si>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</si>
  <si>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</si>
  <si>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</si>
  <si>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</si>
  <si>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</si>
  <si>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</si>
  <si>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</si>
  <si>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</si>
  <si>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</si>
  <si>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</si>
  <si>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</si>
  <si>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</si>
  <si>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</si>
  <si>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</si>
  <si>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</si>
  <si>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</si>
  <si>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</si>
  <si>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</si>
  <si>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</si>
  <si>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</si>
  <si>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</si>
  <si>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</si>
  <si>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</si>
  <si>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</si>
  <si>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</si>
  <si>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</si>
  <si>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</si>
  <si>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</si>
  <si>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</si>
  <si>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</si>
  <si>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</si>
  <si>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</si>
  <si>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</si>
  <si>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</si>
  <si>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</si>
  <si>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</si>
  <si>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</si>
  <si>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</si>
  <si>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</si>
  <si>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</si>
  <si>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</si>
  <si>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</si>
  <si>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</si>
  <si>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</si>
  <si>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</si>
  <si>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</si>
  <si>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</si>
  <si>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</si>
  <si>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</si>
  <si>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</si>
  <si>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</si>
  <si>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</si>
  <si>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</si>
  <si>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</si>
  <si>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</si>
  <si>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</si>
  <si>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</si>
  <si>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</si>
  <si>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</si>
  <si>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</si>
  <si>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</si>
  <si>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</si>
  <si>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</si>
  <si>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</si>
  <si>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</si>
  <si>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</si>
  <si>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</si>
  <si>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</si>
  <si>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</si>
  <si>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</si>
  <si>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</si>
  <si>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</si>
  <si>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</si>
  <si>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</si>
  <si>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</si>
  <si>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</si>
  <si>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</si>
  <si>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</si>
  <si>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</si>
  <si>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</si>
  <si>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</si>
  <si>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</si>
  <si>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</si>
  <si>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</si>
  <si>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</si>
  <si>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</si>
  <si>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</si>
  <si>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</si>
  <si>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</si>
  <si>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</si>
  <si>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</si>
  <si>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</si>
  <si>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</si>
  <si>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</si>
  <si>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</si>
  <si>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</si>
  <si>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</si>
  <si>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</si>
  <si>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</si>
  <si>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</si>
  <si>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</si>
  <si>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</si>
  <si>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</si>
  <si>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</si>
  <si>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</si>
  <si>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</si>
  <si>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</si>
  <si>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</si>
  <si>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</si>
  <si>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</si>
  <si>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</si>
  <si>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</si>
  <si>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</si>
  <si>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</si>
  <si>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</si>
  <si>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</si>
  <si>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</si>
  <si>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</si>
  <si>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</si>
  <si>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</si>
  <si>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</si>
  <si>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</si>
  <si>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</si>
  <si>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</si>
  <si>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</si>
  <si>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</si>
  <si>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</si>
  <si>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</si>
  <si>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</si>
  <si>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</si>
  <si>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</si>
  <si>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</si>
  <si>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</si>
  <si>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</si>
  <si>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</si>
  <si>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</si>
  <si>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</si>
  <si>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</si>
  <si>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</si>
  <si>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</si>
  <si>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</si>
  <si>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</si>
  <si>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</si>
  <si>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</si>
  <si>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</si>
  <si>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</si>
  <si>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</si>
  <si>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</si>
  <si>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</si>
  <si>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</si>
  <si>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</si>
  <si>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</si>
  <si>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</si>
  <si>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</si>
  <si>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</si>
  <si>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</si>
  <si>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</si>
  <si>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</si>
  <si>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</si>
  <si>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</si>
  <si>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</si>
  <si>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</si>
  <si>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</si>
  <si>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</si>
  <si>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</si>
  <si>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</si>
  <si>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</si>
  <si>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</si>
  <si>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</si>
  <si>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</si>
  <si>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</si>
  <si>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</si>
  <si>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</si>
  <si>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</si>
  <si>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</si>
  <si>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</si>
  <si>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</si>
  <si>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</si>
  <si>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</si>
  <si>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</si>
  <si>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</si>
  <si>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</si>
  <si>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</si>
  <si>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</si>
  <si>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</si>
  <si>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</si>
  <si>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</si>
  <si>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</si>
  <si>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</si>
  <si>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</si>
  <si>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</si>
  <si>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</si>
  <si>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</si>
  <si>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</si>
  <si>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</si>
  <si>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</si>
  <si>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</si>
  <si>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</si>
  <si>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</si>
  <si>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</si>
  <si>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</si>
  <si>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</si>
  <si>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開発協力企画室</t>
    <rPh sb="0" eb="2">
      <t>カイハツ</t>
    </rPh>
    <rPh sb="2" eb="4">
      <t>キョウリョク</t>
    </rPh>
    <rPh sb="4" eb="7">
      <t>キカクシツ</t>
    </rPh>
    <phoneticPr fontId="5"/>
  </si>
  <si>
    <t>室長　板垣克巳</t>
    <rPh sb="0" eb="2">
      <t>シツチョウ</t>
    </rPh>
    <rPh sb="3" eb="5">
      <t>イタガキ</t>
    </rPh>
    <rPh sb="5" eb="7">
      <t>カツミ</t>
    </rPh>
    <phoneticPr fontId="5"/>
  </si>
  <si>
    <t>外務省設置法第4条第3項</t>
    <rPh sb="0" eb="3">
      <t>ガイムショウ</t>
    </rPh>
    <rPh sb="3" eb="6">
      <t>セッチホウ</t>
    </rPh>
    <rPh sb="6" eb="7">
      <t>ダイ</t>
    </rPh>
    <rPh sb="8" eb="9">
      <t>ジョウ</t>
    </rPh>
    <rPh sb="9" eb="10">
      <t>ダイ</t>
    </rPh>
    <rPh sb="11" eb="12">
      <t>コウ</t>
    </rPh>
    <phoneticPr fontId="5"/>
  </si>
  <si>
    <t>経済協力開発機構条約第20条第2項</t>
    <rPh sb="0" eb="2">
      <t>ケイザイ</t>
    </rPh>
    <rPh sb="2" eb="4">
      <t>キョウリョク</t>
    </rPh>
    <rPh sb="4" eb="6">
      <t>カイハツ</t>
    </rPh>
    <rPh sb="6" eb="8">
      <t>キコウ</t>
    </rPh>
    <rPh sb="8" eb="10">
      <t>ジョウヤク</t>
    </rPh>
    <rPh sb="10" eb="11">
      <t>ダイ</t>
    </rPh>
    <rPh sb="13" eb="14">
      <t>ジョウ</t>
    </rPh>
    <rPh sb="14" eb="15">
      <t>ダイ</t>
    </rPh>
    <rPh sb="16" eb="17">
      <t>コウ</t>
    </rPh>
    <phoneticPr fontId="5"/>
  </si>
  <si>
    <t>国際協力局</t>
    <rPh sb="0" eb="2">
      <t>コクサイ</t>
    </rPh>
    <rPh sb="2" eb="4">
      <t>キョウリョク</t>
    </rPh>
    <rPh sb="4" eb="5">
      <t>キョク</t>
    </rPh>
    <phoneticPr fontId="5"/>
  </si>
  <si>
    <t>-</t>
  </si>
  <si>
    <t>-</t>
    <phoneticPr fontId="5"/>
  </si>
  <si>
    <t>-</t>
    <phoneticPr fontId="5"/>
  </si>
  <si>
    <t>-</t>
    <phoneticPr fontId="5"/>
  </si>
  <si>
    <t>-</t>
    <phoneticPr fontId="5"/>
  </si>
  <si>
    <t>-</t>
    <phoneticPr fontId="5"/>
  </si>
  <si>
    <t>回</t>
    <rPh sb="0" eb="1">
      <t>カイ</t>
    </rPh>
    <phoneticPr fontId="5"/>
  </si>
  <si>
    <t>-</t>
    <phoneticPr fontId="5"/>
  </si>
  <si>
    <t>百万円</t>
    <rPh sb="0" eb="3">
      <t>ヒャクマンエン</t>
    </rPh>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</si>
  <si>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</si>
  <si>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</si>
  <si>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施策Ⅶ-3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</si>
  <si>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</si>
  <si>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</si>
  <si>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</si>
  <si>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</si>
  <si>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</si>
  <si>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</si>
  <si>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</si>
  <si>
    <t>国際機関への拠出であり，国が行う必要がある。</t>
    <rPh sb="0" eb="2">
      <t>コクサイ</t>
    </rPh>
    <rPh sb="2" eb="4">
      <t>キカン</t>
    </rPh>
    <rPh sb="6" eb="8">
      <t>キョシュツ</t>
    </rPh>
    <rPh sb="12" eb="13">
      <t>クニ</t>
    </rPh>
    <rPh sb="14" eb="15">
      <t>オコナ</t>
    </rPh>
    <rPh sb="16" eb="18">
      <t>ヒツヨウ</t>
    </rPh>
    <phoneticPr fontId="5"/>
  </si>
  <si>
    <t>無</t>
  </si>
  <si>
    <t>事業に適切な国際機関への拠出である。</t>
    <rPh sb="0" eb="2">
      <t>ジギョウ</t>
    </rPh>
    <rPh sb="3" eb="5">
      <t>テキセツ</t>
    </rPh>
    <rPh sb="6" eb="8">
      <t>コクサイ</t>
    </rPh>
    <rPh sb="8" eb="10">
      <t>キカン</t>
    </rPh>
    <rPh sb="12" eb="14">
      <t>キョシュツ</t>
    </rPh>
    <phoneticPr fontId="5"/>
  </si>
  <si>
    <t>‐</t>
  </si>
  <si>
    <t>開発センターは，組織・行財政改革に積極的に取り組んでおり，ガバナンス改革が進められたほか，分担金制度見直しも行われた。</t>
    <rPh sb="0" eb="2">
      <t>カイハツ</t>
    </rPh>
    <rPh sb="8" eb="10">
      <t>ソシキ</t>
    </rPh>
    <rPh sb="11" eb="14">
      <t>ギョウザイセイ</t>
    </rPh>
    <rPh sb="14" eb="16">
      <t>カイカク</t>
    </rPh>
    <rPh sb="17" eb="20">
      <t>セッキョクテキ</t>
    </rPh>
    <rPh sb="21" eb="22">
      <t>ト</t>
    </rPh>
    <rPh sb="23" eb="24">
      <t>ク</t>
    </rPh>
    <rPh sb="34" eb="36">
      <t>カイカク</t>
    </rPh>
    <rPh sb="37" eb="38">
      <t>スス</t>
    </rPh>
    <rPh sb="45" eb="48">
      <t>ブンタンキン</t>
    </rPh>
    <rPh sb="48" eb="50">
      <t>セイド</t>
    </rPh>
    <rPh sb="50" eb="52">
      <t>ミナオ</t>
    </rPh>
    <rPh sb="54" eb="55">
      <t>オコナ</t>
    </rPh>
    <phoneticPr fontId="5"/>
  </si>
  <si>
    <r>
      <t>O</t>
    </r>
    <r>
      <rPr>
        <sz val="11"/>
        <rFont val="ＭＳ Ｐゴシック"/>
        <family val="3"/>
        <charset val="128"/>
      </rPr>
      <t>ECD開発センター</t>
    </r>
    <rPh sb="4" eb="6">
      <t>カイハツ</t>
    </rPh>
    <phoneticPr fontId="5"/>
  </si>
  <si>
    <t>-</t>
    <phoneticPr fontId="5"/>
  </si>
  <si>
    <t>経済開発協力機構・開発センター拠出金</t>
    <rPh sb="0" eb="2">
      <t>ケイザイ</t>
    </rPh>
    <rPh sb="2" eb="4">
      <t>カイハツ</t>
    </rPh>
    <rPh sb="4" eb="6">
      <t>キョウリョク</t>
    </rPh>
    <rPh sb="6" eb="8">
      <t>キコウ</t>
    </rPh>
    <rPh sb="9" eb="11">
      <t>カイハツ</t>
    </rPh>
    <rPh sb="15" eb="18">
      <t>キョシュツキン</t>
    </rPh>
    <phoneticPr fontId="5"/>
  </si>
  <si>
    <t>政府開発援助経済協力
国際機関分担金</t>
    <rPh sb="0" eb="2">
      <t>セイフ</t>
    </rPh>
    <rPh sb="2" eb="4">
      <t>カイハツ</t>
    </rPh>
    <rPh sb="4" eb="6">
      <t>エンジョ</t>
    </rPh>
    <rPh sb="6" eb="8">
      <t>ケイザイ</t>
    </rPh>
    <rPh sb="8" eb="10">
      <t>キョウリョク</t>
    </rPh>
    <rPh sb="11" eb="13">
      <t>コクサイ</t>
    </rPh>
    <rPh sb="13" eb="15">
      <t>キカン</t>
    </rPh>
    <rPh sb="15" eb="18">
      <t>ブンタンキン</t>
    </rPh>
    <phoneticPr fontId="5"/>
  </si>
  <si>
    <t>-</t>
    <phoneticPr fontId="5"/>
  </si>
  <si>
    <t>-</t>
    <phoneticPr fontId="5"/>
  </si>
  <si>
    <t>-</t>
    <phoneticPr fontId="5"/>
  </si>
  <si>
    <t>-</t>
    <phoneticPr fontId="5"/>
  </si>
  <si>
    <t>-</t>
    <phoneticPr fontId="5"/>
  </si>
  <si>
    <t>-</t>
    <phoneticPr fontId="5"/>
  </si>
  <si>
    <t>-</t>
    <phoneticPr fontId="5"/>
  </si>
  <si>
    <t>-</t>
    <phoneticPr fontId="5"/>
  </si>
  <si>
    <t>我が国が推進する「自由で開かれたインド太平洋戦略」の下，アジア・アフリカの連結性を向上させるに当たっては，それらが地域全体の安定と繁栄を促進し，かつ「自由で開かれたもの」として，一定の基準を満たした質の高いインフラ整備が行われることが必要。</t>
    <rPh sb="0" eb="1">
      <t>ワ</t>
    </rPh>
    <rPh sb="2" eb="3">
      <t>クニ</t>
    </rPh>
    <rPh sb="4" eb="6">
      <t>スイシン</t>
    </rPh>
    <rPh sb="9" eb="11">
      <t>ジユウ</t>
    </rPh>
    <rPh sb="12" eb="13">
      <t>ヒラ</t>
    </rPh>
    <rPh sb="19" eb="22">
      <t>タイヘイヨウ</t>
    </rPh>
    <rPh sb="22" eb="24">
      <t>センリャク</t>
    </rPh>
    <rPh sb="26" eb="27">
      <t>モト</t>
    </rPh>
    <rPh sb="37" eb="39">
      <t>レンケツ</t>
    </rPh>
    <rPh sb="39" eb="40">
      <t>セイ</t>
    </rPh>
    <rPh sb="41" eb="43">
      <t>コウジョウ</t>
    </rPh>
    <rPh sb="47" eb="48">
      <t>ア</t>
    </rPh>
    <rPh sb="57" eb="59">
      <t>チイキ</t>
    </rPh>
    <rPh sb="59" eb="61">
      <t>ゼンタイ</t>
    </rPh>
    <rPh sb="62" eb="64">
      <t>アンテイ</t>
    </rPh>
    <rPh sb="65" eb="67">
      <t>ハンエイ</t>
    </rPh>
    <rPh sb="68" eb="70">
      <t>ソクシン</t>
    </rPh>
    <rPh sb="75" eb="77">
      <t>ジユウ</t>
    </rPh>
    <rPh sb="78" eb="79">
      <t>ヒラ</t>
    </rPh>
    <rPh sb="89" eb="91">
      <t>イッテイ</t>
    </rPh>
    <rPh sb="92" eb="94">
      <t>キジュン</t>
    </rPh>
    <rPh sb="95" eb="96">
      <t>ミ</t>
    </rPh>
    <rPh sb="99" eb="100">
      <t>シツ</t>
    </rPh>
    <rPh sb="101" eb="102">
      <t>タカ</t>
    </rPh>
    <rPh sb="107" eb="109">
      <t>セイビ</t>
    </rPh>
    <rPh sb="110" eb="111">
      <t>オコナ</t>
    </rPh>
    <rPh sb="117" eb="119">
      <t>ヒツヨウ</t>
    </rPh>
    <phoneticPr fontId="5"/>
  </si>
  <si>
    <t>インフラ整備に係る国際スタンダードの策定を通じた同スタンダードの普及促進に当たり，世界のGDPの約6割を占める52か国が加盟するOECD開発センターをプラットフォームとして活用することは有効である。</t>
    <rPh sb="4" eb="6">
      <t>セイビ</t>
    </rPh>
    <rPh sb="7" eb="8">
      <t>カカ</t>
    </rPh>
    <rPh sb="9" eb="11">
      <t>コクサイ</t>
    </rPh>
    <rPh sb="18" eb="20">
      <t>サクテイ</t>
    </rPh>
    <rPh sb="21" eb="22">
      <t>ツウ</t>
    </rPh>
    <rPh sb="24" eb="25">
      <t>ドウ</t>
    </rPh>
    <rPh sb="32" eb="34">
      <t>フキュウ</t>
    </rPh>
    <rPh sb="34" eb="36">
      <t>ソクシン</t>
    </rPh>
    <rPh sb="37" eb="38">
      <t>ア</t>
    </rPh>
    <rPh sb="41" eb="43">
      <t>セカイ</t>
    </rPh>
    <rPh sb="48" eb="49">
      <t>ヤク</t>
    </rPh>
    <rPh sb="50" eb="51">
      <t>ワリ</t>
    </rPh>
    <rPh sb="52" eb="53">
      <t>シ</t>
    </rPh>
    <rPh sb="58" eb="59">
      <t>コク</t>
    </rPh>
    <rPh sb="60" eb="62">
      <t>カメイ</t>
    </rPh>
    <rPh sb="68" eb="70">
      <t>カイハツ</t>
    </rPh>
    <rPh sb="86" eb="88">
      <t>カツヨウ</t>
    </rPh>
    <rPh sb="93" eb="95">
      <t>ユウコウ</t>
    </rPh>
    <phoneticPr fontId="5"/>
  </si>
  <si>
    <t>OECD開発センターを活用してインフラ整備に係る国際スタンダードの策定を行うに当たり，その活動に係る費用に充てるための拠出であり，妥当。</t>
    <rPh sb="4" eb="6">
      <t>カイハツ</t>
    </rPh>
    <rPh sb="11" eb="13">
      <t>カツヨウ</t>
    </rPh>
    <rPh sb="19" eb="21">
      <t>セイビ</t>
    </rPh>
    <rPh sb="22" eb="23">
      <t>カカ</t>
    </rPh>
    <rPh sb="24" eb="26">
      <t>コクサイ</t>
    </rPh>
    <rPh sb="33" eb="35">
      <t>サクテイ</t>
    </rPh>
    <rPh sb="36" eb="37">
      <t>オコナ</t>
    </rPh>
    <rPh sb="39" eb="40">
      <t>ア</t>
    </rPh>
    <rPh sb="45" eb="47">
      <t>カツドウ</t>
    </rPh>
    <rPh sb="48" eb="49">
      <t>カカ</t>
    </rPh>
    <rPh sb="50" eb="52">
      <t>ヒヨウ</t>
    </rPh>
    <rPh sb="53" eb="54">
      <t>ア</t>
    </rPh>
    <rPh sb="59" eb="61">
      <t>キョシュツ</t>
    </rPh>
    <rPh sb="65" eb="67">
      <t>ダトウ</t>
    </rPh>
    <phoneticPr fontId="5"/>
  </si>
  <si>
    <t>拠出金は当該事業にイヤマークされる。</t>
    <rPh sb="0" eb="3">
      <t>キョシュツキン</t>
    </rPh>
    <rPh sb="4" eb="6">
      <t>トウガイ</t>
    </rPh>
    <rPh sb="6" eb="8">
      <t>ジギョウ</t>
    </rPh>
    <phoneticPr fontId="5"/>
  </si>
  <si>
    <t>拠出金</t>
    <rPh sb="0" eb="3">
      <t>キョシュツキン</t>
    </rPh>
    <phoneticPr fontId="5"/>
  </si>
  <si>
    <t>事業費</t>
    <rPh sb="0" eb="3">
      <t>ジギョウヒ</t>
    </rPh>
    <phoneticPr fontId="5"/>
  </si>
  <si>
    <t>世界のGDPの約6割を占める52の加盟国が参加するOECD開発センターをプラットフォームとして活用し，国際社会における「質の高いインフラ投資」の概念の一層の普及・浸透を図ることにより，新興ドナーも含めて質の高いインフラの原則が遵守されるような国際環境を醸成することを目的とする。</t>
    <rPh sb="7" eb="8">
      <t>ヤク</t>
    </rPh>
    <rPh sb="113" eb="115">
      <t>ジュンシュ</t>
    </rPh>
    <phoneticPr fontId="5"/>
  </si>
  <si>
    <t>OECD開発センターは，開発途上国の開発問題に関する調査・研究や，OECD加盟国が持つ開発関連の知識・経験を開発途上国に活用すること等を目的として，1962年に設立された機関であり，加盟国は52か国（OECD加盟国27か国，非加盟国25か国）。
当該事業は，同センターに拠出金を拠出することで，同センターに邦人職員を新規に1名派遣し，「質の高いインフラ投資の推進のためのG7伊勢志摩原則」の諸要素等をブレイクダウンした，質の高いインフラに関するガイドブックの作成・普及に係る活動を行う費用に充てるものである。</t>
    <rPh sb="41" eb="42">
      <t>モ</t>
    </rPh>
    <rPh sb="43" eb="45">
      <t>カイハツ</t>
    </rPh>
    <rPh sb="45" eb="47">
      <t>カンレン</t>
    </rPh>
    <rPh sb="66" eb="67">
      <t>トウ</t>
    </rPh>
    <rPh sb="129" eb="130">
      <t>ドウ</t>
    </rPh>
    <rPh sb="147" eb="148">
      <t>ドウ</t>
    </rPh>
    <rPh sb="153" eb="155">
      <t>ホウジン</t>
    </rPh>
    <rPh sb="162" eb="163">
      <t>メイ</t>
    </rPh>
    <rPh sb="195" eb="198">
      <t>ショヨウソ</t>
    </rPh>
    <rPh sb="198" eb="199">
      <t>トウ</t>
    </rPh>
    <rPh sb="210" eb="211">
      <t>シツ</t>
    </rPh>
    <rPh sb="212" eb="213">
      <t>タカ</t>
    </rPh>
    <rPh sb="219" eb="220">
      <t>カン</t>
    </rPh>
    <rPh sb="229" eb="231">
      <t>サクセイ</t>
    </rPh>
    <rPh sb="232" eb="234">
      <t>フキュウ</t>
    </rPh>
    <phoneticPr fontId="5"/>
  </si>
  <si>
    <t>国際社会における「質の高いインフラ」の普及・浸透</t>
    <rPh sb="0" eb="2">
      <t>コクサイ</t>
    </rPh>
    <rPh sb="2" eb="4">
      <t>シャカイ</t>
    </rPh>
    <rPh sb="9" eb="10">
      <t>シツ</t>
    </rPh>
    <rPh sb="11" eb="12">
      <t>タカ</t>
    </rPh>
    <rPh sb="19" eb="21">
      <t>フキュウ</t>
    </rPh>
    <rPh sb="22" eb="24">
      <t>シントウ</t>
    </rPh>
    <phoneticPr fontId="5"/>
  </si>
  <si>
    <t>OECD代表部調べ</t>
    <rPh sb="4" eb="6">
      <t>ダイヒョウ</t>
    </rPh>
    <rPh sb="6" eb="7">
      <t>ブ</t>
    </rPh>
    <rPh sb="7" eb="8">
      <t>シラ</t>
    </rPh>
    <phoneticPr fontId="5"/>
  </si>
  <si>
    <t>本事業により作成した質の高いインフラに関するガイドブックの発行数</t>
    <rPh sb="0" eb="1">
      <t>ホン</t>
    </rPh>
    <rPh sb="1" eb="3">
      <t>ジギョウ</t>
    </rPh>
    <rPh sb="6" eb="8">
      <t>サクセイ</t>
    </rPh>
    <rPh sb="29" eb="31">
      <t>ハッコウ</t>
    </rPh>
    <rPh sb="31" eb="32">
      <t>スウ</t>
    </rPh>
    <phoneticPr fontId="5"/>
  </si>
  <si>
    <t>部</t>
    <rPh sb="0" eb="1">
      <t>ブ</t>
    </rPh>
    <phoneticPr fontId="5"/>
  </si>
  <si>
    <t>当該派遣職員がディセミのために参加した国際会議数（暦年）</t>
    <rPh sb="0" eb="2">
      <t>トウガイ</t>
    </rPh>
    <rPh sb="2" eb="4">
      <t>ハケン</t>
    </rPh>
    <rPh sb="4" eb="6">
      <t>ショクイン</t>
    </rPh>
    <rPh sb="15" eb="17">
      <t>サンカ</t>
    </rPh>
    <rPh sb="19" eb="21">
      <t>コクサイ</t>
    </rPh>
    <rPh sb="21" eb="23">
      <t>カイギ</t>
    </rPh>
    <rPh sb="23" eb="24">
      <t>スウ</t>
    </rPh>
    <rPh sb="25" eb="27">
      <t>レキネン</t>
    </rPh>
    <phoneticPr fontId="5"/>
  </si>
  <si>
    <t>日本の拠出金額／当該派遣職員がディセミのために参加した国際会議数　　　　　　　　　　　　　　</t>
    <rPh sb="0" eb="2">
      <t>ニホン</t>
    </rPh>
    <rPh sb="3" eb="5">
      <t>キョシュツ</t>
    </rPh>
    <rPh sb="5" eb="7">
      <t>キンガク</t>
    </rPh>
    <rPh sb="8" eb="10">
      <t>トウガイ</t>
    </rPh>
    <rPh sb="10" eb="12">
      <t>ハケン</t>
    </rPh>
    <rPh sb="12" eb="14">
      <t>ショクイン</t>
    </rPh>
    <rPh sb="23" eb="25">
      <t>サンカ</t>
    </rPh>
    <rPh sb="27" eb="29">
      <t>コクサイ</t>
    </rPh>
    <rPh sb="29" eb="31">
      <t>カイギ</t>
    </rPh>
    <rPh sb="31" eb="32">
      <t>スウ</t>
    </rPh>
    <phoneticPr fontId="5"/>
  </si>
  <si>
    <t>30百万円/5回</t>
    <rPh sb="2" eb="5">
      <t>ヒャクマンエン</t>
    </rPh>
    <rPh sb="7" eb="8">
      <t>カイ</t>
    </rPh>
    <phoneticPr fontId="5"/>
  </si>
  <si>
    <t>インフラ整備に係る国際スタンダードの策定を通じ，新興国・開発途上国を含む世界各国において，一定の基準を満たした質の高いインフラ整備が行われるようになる。</t>
    <rPh sb="4" eb="6">
      <t>セイビ</t>
    </rPh>
    <rPh sb="7" eb="8">
      <t>カカ</t>
    </rPh>
    <rPh sb="9" eb="11">
      <t>コクサイ</t>
    </rPh>
    <rPh sb="18" eb="20">
      <t>サクテイ</t>
    </rPh>
    <rPh sb="21" eb="22">
      <t>ツウ</t>
    </rPh>
    <rPh sb="24" eb="27">
      <t>シンコウコク</t>
    </rPh>
    <rPh sb="28" eb="30">
      <t>カイハツ</t>
    </rPh>
    <rPh sb="30" eb="33">
      <t>トジョウコク</t>
    </rPh>
    <rPh sb="34" eb="35">
      <t>フク</t>
    </rPh>
    <rPh sb="36" eb="38">
      <t>セカイ</t>
    </rPh>
    <rPh sb="38" eb="40">
      <t>カッコク</t>
    </rPh>
    <rPh sb="45" eb="47">
      <t>イッテイ</t>
    </rPh>
    <rPh sb="48" eb="50">
      <t>キジュン</t>
    </rPh>
    <rPh sb="51" eb="52">
      <t>ミ</t>
    </rPh>
    <rPh sb="55" eb="56">
      <t>シツ</t>
    </rPh>
    <rPh sb="57" eb="58">
      <t>タカ</t>
    </rPh>
    <rPh sb="63" eb="65">
      <t>セイビ</t>
    </rPh>
    <rPh sb="66" eb="67">
      <t>オコナ</t>
    </rPh>
    <phoneticPr fontId="5"/>
  </si>
  <si>
    <t>-</t>
    <phoneticPr fontId="5"/>
  </si>
  <si>
    <t>-</t>
    <phoneticPr fontId="5"/>
  </si>
  <si>
    <t>OECD代表部調べ</t>
    <rPh sb="4" eb="6">
      <t>ダイヒョウ</t>
    </rPh>
    <rPh sb="6" eb="7">
      <t>ブ</t>
    </rPh>
    <rPh sb="7" eb="8">
      <t>シラ</t>
    </rPh>
    <phoneticPr fontId="5"/>
  </si>
  <si>
    <t>開発センター幹部職員数（A6以上）に占める日本人幹部職員数の割合を日本の分担率以上とし続ける</t>
    <rPh sb="0" eb="2">
      <t>カイハツ</t>
    </rPh>
    <rPh sb="6" eb="8">
      <t>カンブ</t>
    </rPh>
    <rPh sb="8" eb="10">
      <t>ショクイン</t>
    </rPh>
    <rPh sb="10" eb="11">
      <t>スウ</t>
    </rPh>
    <rPh sb="14" eb="16">
      <t>イジョウ</t>
    </rPh>
    <rPh sb="18" eb="19">
      <t>シ</t>
    </rPh>
    <rPh sb="21" eb="24">
      <t>ニホンジン</t>
    </rPh>
    <rPh sb="24" eb="26">
      <t>カンブ</t>
    </rPh>
    <rPh sb="26" eb="28">
      <t>ショクイン</t>
    </rPh>
    <rPh sb="28" eb="29">
      <t>スウ</t>
    </rPh>
    <rPh sb="30" eb="32">
      <t>ワリアイ</t>
    </rPh>
    <rPh sb="33" eb="35">
      <t>ニホン</t>
    </rPh>
    <rPh sb="36" eb="38">
      <t>ブンタン</t>
    </rPh>
    <rPh sb="38" eb="39">
      <t>リツ</t>
    </rPh>
    <rPh sb="39" eb="41">
      <t>イジョウ</t>
    </rPh>
    <rPh sb="43" eb="44">
      <t>ツヅ</t>
    </rPh>
    <phoneticPr fontId="5"/>
  </si>
  <si>
    <t>開発センター幹部職員数（A6以上）に占める日本人幹部職員数の割合を日本の分担率で除して得た数値</t>
    <rPh sb="0" eb="2">
      <t>カイハツ</t>
    </rPh>
    <rPh sb="6" eb="8">
      <t>カンブ</t>
    </rPh>
    <rPh sb="8" eb="10">
      <t>ショクイン</t>
    </rPh>
    <rPh sb="10" eb="11">
      <t>スウ</t>
    </rPh>
    <rPh sb="14" eb="16">
      <t>イジョウ</t>
    </rPh>
    <rPh sb="18" eb="19">
      <t>シ</t>
    </rPh>
    <rPh sb="21" eb="24">
      <t>ニホンジン</t>
    </rPh>
    <rPh sb="24" eb="26">
      <t>カンブ</t>
    </rPh>
    <rPh sb="26" eb="28">
      <t>ショクイン</t>
    </rPh>
    <rPh sb="28" eb="29">
      <t>スウ</t>
    </rPh>
    <rPh sb="30" eb="32">
      <t>ワリアイ</t>
    </rPh>
    <rPh sb="33" eb="35">
      <t>ニホン</t>
    </rPh>
    <rPh sb="36" eb="38">
      <t>ブンタン</t>
    </rPh>
    <rPh sb="38" eb="39">
      <t>リツ</t>
    </rPh>
    <rPh sb="40" eb="41">
      <t>ジョ</t>
    </rPh>
    <rPh sb="43" eb="44">
      <t>エ</t>
    </rPh>
    <rPh sb="45" eb="47">
      <t>スウチ</t>
    </rPh>
    <phoneticPr fontId="5"/>
  </si>
  <si>
    <t>なし</t>
    <phoneticPr fontId="5"/>
  </si>
  <si>
    <t>-</t>
    <phoneticPr fontId="5"/>
  </si>
  <si>
    <t>-</t>
    <phoneticPr fontId="5"/>
  </si>
  <si>
    <t>OECD開発センターの予算は，①全加盟国が拠出義務を負う分担金，②プロジェクトに任意に拠出できる任意拠出金等により賄われている。本プロジェクトは①によって必要経費が賄われないプロジェクトであり，個別に②を拠出することで我が国としてプロジェクトの実施を支援することには，質の高いインフラの普及という政策的意義がある。</t>
    <rPh sb="64" eb="65">
      <t>ホン</t>
    </rPh>
    <rPh sb="134" eb="135">
      <t>シツ</t>
    </rPh>
    <rPh sb="136" eb="137">
      <t>タカ</t>
    </rPh>
    <rPh sb="143" eb="145">
      <t>フキュウ</t>
    </rPh>
    <rPh sb="148" eb="151">
      <t>セイサクテキ</t>
    </rPh>
    <rPh sb="151" eb="153">
      <t>イギ</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</si>
  <si>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</si>
  <si>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2">
      <t>ガイブ</t>
    </rPh>
    <rPh sb="2" eb="5">
      <t>ユウシキシャ</t>
    </rPh>
    <rPh sb="6" eb="8">
      <t>テンケン</t>
    </rPh>
    <rPh sb="8" eb="11">
      <t>タイショウガイ</t>
    </rPh>
    <phoneticPr fontId="5"/>
  </si>
  <si>
    <t>継続して要求を行う場合，国際機関評価を実施するとともに，拠出の適否及び規模につきその都度検討を行う。</t>
    <rPh sb="0" eb="2">
      <t>ケイゾク</t>
    </rPh>
    <rPh sb="4" eb="6">
      <t>ヨウキュウ</t>
    </rPh>
    <rPh sb="7" eb="8">
      <t>オコナ</t>
    </rPh>
    <rPh sb="9" eb="11">
      <t>バアイ</t>
    </rPh>
    <rPh sb="12" eb="14">
      <t>コクサイ</t>
    </rPh>
    <rPh sb="14" eb="16">
      <t>キカン</t>
    </rPh>
    <rPh sb="16" eb="18">
      <t>ヒョウカ</t>
    </rPh>
    <rPh sb="19" eb="21">
      <t>ジッシ</t>
    </rPh>
    <rPh sb="28" eb="30">
      <t>キョシュツ</t>
    </rPh>
    <rPh sb="31" eb="33">
      <t>テキヒ</t>
    </rPh>
    <rPh sb="33" eb="34">
      <t>オヨ</t>
    </rPh>
    <rPh sb="35" eb="37">
      <t>キボ</t>
    </rPh>
    <rPh sb="42" eb="44">
      <t>ツド</t>
    </rPh>
    <rPh sb="44" eb="46">
      <t>ケントウ</t>
    </rPh>
    <rPh sb="47" eb="48">
      <t>オコナ</t>
    </rPh>
    <phoneticPr fontId="5"/>
  </si>
  <si>
    <t>平成30年度拠出金で採用された邦人職員につき，人件費の必要額の増大を手当するため。
「新しい日本のための優先課題推進枠」32百万円。</t>
    <rPh sb="23" eb="26">
      <t>ジンケンヒ</t>
    </rPh>
    <rPh sb="27" eb="29">
      <t>ヒツヨウ</t>
    </rPh>
    <rPh sb="29" eb="30">
      <t>ガク</t>
    </rPh>
    <rPh sb="31" eb="33">
      <t>ゾウダイ</t>
    </rPh>
    <rPh sb="34" eb="36">
      <t>テアテ</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</si>
</sst>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333375</xdr:rowOff>
    </xdr:from>
    <xdr:to>
      <xdr:col>33</xdr:col>
      <xdr:colOff>127186</xdr:colOff>
      <xdr:row>743</xdr:row>
      <xdr:rowOff>312084</xdr:rowOff>
    </xdr:to>
    <xdr:sp macro="" textlink="">
      <xdr:nvSpPr>
        <xdr:cNvPr id="2" name="正方形/長方形 1"/>
        <xdr:cNvSpPr/>
      </xdr:nvSpPr>
      <xdr:spPr>
        <a:xfrm>
          <a:off x="3848100" y="43214925"/>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30</a:t>
          </a:r>
          <a:r>
            <a:rPr kumimoji="1" lang="ja-JP" altLang="en-US" sz="1100"/>
            <a:t>百万円</a:t>
          </a:r>
        </a:p>
      </xdr:txBody>
    </xdr:sp>
    <xdr:clientData/>
  </xdr:twoCellAnchor>
  <xdr:twoCellAnchor>
    <xdr:from>
      <xdr:col>26</xdr:col>
      <xdr:colOff>70596</xdr:colOff>
      <xdr:row>743</xdr:row>
      <xdr:rowOff>323289</xdr:rowOff>
    </xdr:from>
    <xdr:to>
      <xdr:col>26</xdr:col>
      <xdr:colOff>81802</xdr:colOff>
      <xdr:row>747</xdr:row>
      <xdr:rowOff>258296</xdr:rowOff>
    </xdr:to>
    <xdr:cxnSp macro="">
      <xdr:nvCxnSpPr>
        <xdr:cNvPr id="3" name="直線矢印コネクタ 2"/>
        <xdr:cNvCxnSpPr/>
      </xdr:nvCxnSpPr>
      <xdr:spPr>
        <a:xfrm>
          <a:off x="5271246" y="43909689"/>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747</xdr:row>
      <xdr:rowOff>314324</xdr:rowOff>
    </xdr:from>
    <xdr:to>
      <xdr:col>29</xdr:col>
      <xdr:colOff>85724</xdr:colOff>
      <xdr:row>748</xdr:row>
      <xdr:rowOff>286870</xdr:rowOff>
    </xdr:to>
    <xdr:sp macro="" textlink="">
      <xdr:nvSpPr>
        <xdr:cNvPr id="4" name="正方形/長方形 3"/>
        <xdr:cNvSpPr/>
      </xdr:nvSpPr>
      <xdr:spPr>
        <a:xfrm>
          <a:off x="4648200" y="45310424"/>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19</xdr:col>
      <xdr:colOff>70036</xdr:colOff>
      <xdr:row>748</xdr:row>
      <xdr:rowOff>320488</xdr:rowOff>
    </xdr:from>
    <xdr:to>
      <xdr:col>33</xdr:col>
      <xdr:colOff>82362</xdr:colOff>
      <xdr:row>751</xdr:row>
      <xdr:rowOff>271743</xdr:rowOff>
    </xdr:to>
    <xdr:sp macro="" textlink="">
      <xdr:nvSpPr>
        <xdr:cNvPr id="5" name="正方形/長方形 4"/>
        <xdr:cNvSpPr/>
      </xdr:nvSpPr>
      <xdr:spPr>
        <a:xfrm>
          <a:off x="3870511" y="45669013"/>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30</a:t>
          </a:r>
          <a:r>
            <a:rPr kumimoji="1" lang="ja-JP" altLang="en-US" sz="1100"/>
            <a:t>百万円</a:t>
          </a:r>
        </a:p>
      </xdr:txBody>
    </xdr:sp>
    <xdr:clientData/>
  </xdr:twoCellAnchor>
  <xdr:twoCellAnchor>
    <xdr:from>
      <xdr:col>20</xdr:col>
      <xdr:colOff>138953</xdr:colOff>
      <xdr:row>752</xdr:row>
      <xdr:rowOff>277906</xdr:rowOff>
    </xdr:from>
    <xdr:to>
      <xdr:col>32</xdr:col>
      <xdr:colOff>24653</xdr:colOff>
      <xdr:row>755</xdr:row>
      <xdr:rowOff>135032</xdr:rowOff>
    </xdr:to>
    <xdr:sp macro="" textlink="">
      <xdr:nvSpPr>
        <xdr:cNvPr id="6" name="正方形/長方形 5"/>
        <xdr:cNvSpPr/>
      </xdr:nvSpPr>
      <xdr:spPr>
        <a:xfrm>
          <a:off x="4139453" y="47036131"/>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インフラ整備に係る国際スタンダードの策定に係る活動</a:t>
          </a:r>
          <a:endParaRPr kumimoji="1" lang="en-US" altLang="ja-JP" sz="1100"/>
        </a:p>
      </xdr:txBody>
    </xdr:sp>
    <xdr:clientData/>
  </xdr:twoCellAnchor>
  <xdr:twoCellAnchor>
    <xdr:from>
      <xdr:col>20</xdr:col>
      <xdr:colOff>94127</xdr:colOff>
      <xdr:row>753</xdr:row>
      <xdr:rowOff>48746</xdr:rowOff>
    </xdr:from>
    <xdr:to>
      <xdr:col>20</xdr:col>
      <xdr:colOff>167278</xdr:colOff>
      <xdr:row>755</xdr:row>
      <xdr:rowOff>27456</xdr:rowOff>
    </xdr:to>
    <xdr:sp macro="" textlink="">
      <xdr:nvSpPr>
        <xdr:cNvPr id="7" name="左大かっこ 6"/>
        <xdr:cNvSpPr/>
      </xdr:nvSpPr>
      <xdr:spPr>
        <a:xfrm>
          <a:off x="4094627" y="47159396"/>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2240</xdr:colOff>
      <xdr:row>753</xdr:row>
      <xdr:rowOff>37540</xdr:rowOff>
    </xdr:from>
    <xdr:to>
      <xdr:col>32</xdr:col>
      <xdr:colOff>47959</xdr:colOff>
      <xdr:row>755</xdr:row>
      <xdr:rowOff>5044</xdr:rowOff>
    </xdr:to>
    <xdr:sp macro="" textlink="">
      <xdr:nvSpPr>
        <xdr:cNvPr id="8" name="右大かっこ 7"/>
        <xdr:cNvSpPr/>
      </xdr:nvSpPr>
      <xdr:spPr>
        <a:xfrm>
          <a:off x="6403040" y="47148190"/>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169768</xdr:colOff>
      <xdr:row>745</xdr:row>
      <xdr:rowOff>207869</xdr:rowOff>
    </xdr:from>
    <xdr:to>
      <xdr:col>25</xdr:col>
      <xdr:colOff>131668</xdr:colOff>
      <xdr:row>746</xdr:row>
      <xdr:rowOff>180415</xdr:rowOff>
    </xdr:to>
    <xdr:sp macro="" textlink="">
      <xdr:nvSpPr>
        <xdr:cNvPr id="9" name="正方形/長方形 8"/>
        <xdr:cNvSpPr/>
      </xdr:nvSpPr>
      <xdr:spPr>
        <a:xfrm>
          <a:off x="4370293" y="44499119"/>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556</v>
      </c>
      <c r="X13" s="98"/>
      <c r="Y13" s="98"/>
      <c r="Z13" s="98"/>
      <c r="AA13" s="98"/>
      <c r="AB13" s="98"/>
      <c r="AC13" s="99"/>
      <c r="AD13" s="97" t="s">
        <v>556</v>
      </c>
      <c r="AE13" s="98"/>
      <c r="AF13" s="98"/>
      <c r="AG13" s="98"/>
      <c r="AH13" s="98"/>
      <c r="AI13" s="98"/>
      <c r="AJ13" s="99"/>
      <c r="AK13" s="97">
        <v>30</v>
      </c>
      <c r="AL13" s="98"/>
      <c r="AM13" s="98"/>
      <c r="AN13" s="98"/>
      <c r="AO13" s="98"/>
      <c r="AP13" s="98"/>
      <c r="AQ13" s="99"/>
      <c r="AR13" s="94">
        <v>32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556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30</v>
      </c>
      <c r="AL18" s="104"/>
      <c r="AM18" s="104"/>
      <c r="AN18" s="104"/>
      <c r="AO18" s="104"/>
      <c r="AP18" s="104"/>
      <c r="AQ18" s="105"/>
      <c r="AR18" s="103">
        <f>SUM(AR13:AX17)</f>
        <v>32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583</v>
      </c>
      <c r="H23" s="184"/>
      <c r="I23" s="184"/>
      <c r="J23" s="184"/>
      <c r="K23" s="184"/>
      <c r="L23" s="184"/>
      <c r="M23" s="184"/>
      <c r="N23" s="184"/>
      <c r="O23" s="185"/>
      <c r="P23" s="94">
        <v>30</v>
      </c>
      <c r="Q23" s="95"/>
      <c r="R23" s="95"/>
      <c r="S23" s="95"/>
      <c r="T23" s="95"/>
      <c r="U23" s="95"/>
      <c r="V23" s="96"/>
      <c r="W23" s="94">
        <v>32</v>
      </c>
      <c r="X23" s="95"/>
      <c r="Y23" s="95"/>
      <c r="Z23" s="95"/>
      <c r="AA23" s="95"/>
      <c r="AB23" s="95"/>
      <c r="AC23" s="96"/>
      <c r="AD23" s="206" t="s">
        <v>620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v>
      </c>
      <c r="Q29" s="226"/>
      <c r="R29" s="226"/>
      <c r="S29" s="226"/>
      <c r="T29" s="226"/>
      <c r="U29" s="226"/>
      <c r="V29" s="227"/>
      <c r="W29" s="225">
        <f>AR13</f>
        <v>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558</v>
      </c>
      <c r="AV31" s="269"/>
      <c r="AW31" s="377" t="s">
        <v>300</v>
      </c>
      <c r="AX31" s="378"/>
    </row>
    <row r="32" spans="1:50" ht="23.25" customHeight="1" x14ac:dyDescent="0.15">
      <c r="A32" s="515"/>
      <c r="B32" s="513"/>
      <c r="C32" s="513"/>
      <c r="D32" s="513"/>
      <c r="E32" s="513"/>
      <c r="F32" s="514"/>
      <c r="G32" s="540" t="s">
        <v>600</v>
      </c>
      <c r="H32" s="541"/>
      <c r="I32" s="541"/>
      <c r="J32" s="541"/>
      <c r="K32" s="541"/>
      <c r="L32" s="541"/>
      <c r="M32" s="541"/>
      <c r="N32" s="541"/>
      <c r="O32" s="542"/>
      <c r="P32" s="158" t="s">
        <v>602</v>
      </c>
      <c r="Q32" s="158"/>
      <c r="R32" s="158"/>
      <c r="S32" s="158"/>
      <c r="T32" s="158"/>
      <c r="U32" s="158"/>
      <c r="V32" s="158"/>
      <c r="W32" s="158"/>
      <c r="X32" s="229"/>
      <c r="Y32" s="336" t="s">
        <v>12</v>
      </c>
      <c r="Z32" s="549"/>
      <c r="AA32" s="550"/>
      <c r="AB32" s="551" t="s">
        <v>603</v>
      </c>
      <c r="AC32" s="551"/>
      <c r="AD32" s="551"/>
      <c r="AE32" s="362" t="s">
        <v>558</v>
      </c>
      <c r="AF32" s="363"/>
      <c r="AG32" s="363"/>
      <c r="AH32" s="363"/>
      <c r="AI32" s="362" t="s">
        <v>584</v>
      </c>
      <c r="AJ32" s="363"/>
      <c r="AK32" s="363"/>
      <c r="AL32" s="363"/>
      <c r="AM32" s="362" t="s">
        <v>587</v>
      </c>
      <c r="AN32" s="363"/>
      <c r="AO32" s="363"/>
      <c r="AP32" s="363"/>
      <c r="AQ32" s="100" t="s">
        <v>558</v>
      </c>
      <c r="AR32" s="101"/>
      <c r="AS32" s="101"/>
      <c r="AT32" s="102"/>
      <c r="AU32" s="363" t="s">
        <v>558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603</v>
      </c>
      <c r="AC33" s="522"/>
      <c r="AD33" s="522"/>
      <c r="AE33" s="362" t="s">
        <v>558</v>
      </c>
      <c r="AF33" s="363"/>
      <c r="AG33" s="363"/>
      <c r="AH33" s="363"/>
      <c r="AI33" s="362" t="s">
        <v>585</v>
      </c>
      <c r="AJ33" s="363"/>
      <c r="AK33" s="363"/>
      <c r="AL33" s="363"/>
      <c r="AM33" s="362" t="s">
        <v>588</v>
      </c>
      <c r="AN33" s="363"/>
      <c r="AO33" s="363"/>
      <c r="AP33" s="363"/>
      <c r="AQ33" s="100">
        <v>1000</v>
      </c>
      <c r="AR33" s="101"/>
      <c r="AS33" s="101"/>
      <c r="AT33" s="102"/>
      <c r="AU33" s="363" t="s">
        <v>558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t="s">
        <v>586</v>
      </c>
      <c r="AJ34" s="363"/>
      <c r="AK34" s="363"/>
      <c r="AL34" s="363"/>
      <c r="AM34" s="362" t="s">
        <v>585</v>
      </c>
      <c r="AN34" s="363"/>
      <c r="AO34" s="363"/>
      <c r="AP34" s="363"/>
      <c r="AQ34" s="100" t="s">
        <v>558</v>
      </c>
      <c r="AR34" s="101"/>
      <c r="AS34" s="101"/>
      <c r="AT34" s="102"/>
      <c r="AU34" s="363" t="s">
        <v>559</v>
      </c>
      <c r="AV34" s="363"/>
      <c r="AW34" s="363"/>
      <c r="AX34" s="365"/>
    </row>
    <row r="35" spans="1:50" ht="23.25" customHeight="1" x14ac:dyDescent="0.15">
      <c r="A35" s="900" t="s">
        <v>528</v>
      </c>
      <c r="B35" s="901"/>
      <c r="C35" s="901"/>
      <c r="D35" s="901"/>
      <c r="E35" s="901"/>
      <c r="F35" s="902"/>
      <c r="G35" s="906" t="s">
        <v>601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557</v>
      </c>
      <c r="AV38" s="269"/>
      <c r="AW38" s="377" t="s">
        <v>300</v>
      </c>
      <c r="AX38" s="378"/>
    </row>
    <row r="39" spans="1:50" ht="23.25" customHeight="1" x14ac:dyDescent="0.15">
      <c r="A39" s="515"/>
      <c r="B39" s="513"/>
      <c r="C39" s="513"/>
      <c r="D39" s="513"/>
      <c r="E39" s="513"/>
      <c r="F39" s="514"/>
      <c r="G39" s="540" t="s">
        <v>611</v>
      </c>
      <c r="H39" s="541"/>
      <c r="I39" s="541"/>
      <c r="J39" s="541"/>
      <c r="K39" s="541"/>
      <c r="L39" s="541"/>
      <c r="M39" s="541"/>
      <c r="N39" s="541"/>
      <c r="O39" s="542"/>
      <c r="P39" s="158" t="s">
        <v>612</v>
      </c>
      <c r="Q39" s="158"/>
      <c r="R39" s="158"/>
      <c r="S39" s="158"/>
      <c r="T39" s="158"/>
      <c r="U39" s="158"/>
      <c r="V39" s="158"/>
      <c r="W39" s="158"/>
      <c r="X39" s="229"/>
      <c r="Y39" s="336" t="s">
        <v>12</v>
      </c>
      <c r="Z39" s="549"/>
      <c r="AA39" s="550"/>
      <c r="AB39" s="551" t="s">
        <v>613</v>
      </c>
      <c r="AC39" s="551"/>
      <c r="AD39" s="551"/>
      <c r="AE39" s="362" t="s">
        <v>608</v>
      </c>
      <c r="AF39" s="363"/>
      <c r="AG39" s="363"/>
      <c r="AH39" s="364"/>
      <c r="AI39" s="362">
        <v>2.8</v>
      </c>
      <c r="AJ39" s="363"/>
      <c r="AK39" s="363"/>
      <c r="AL39" s="363"/>
      <c r="AM39" s="362">
        <v>1.7</v>
      </c>
      <c r="AN39" s="363"/>
      <c r="AO39" s="363"/>
      <c r="AP39" s="363"/>
      <c r="AQ39" s="100">
        <v>1</v>
      </c>
      <c r="AR39" s="101"/>
      <c r="AS39" s="101"/>
      <c r="AT39" s="102"/>
      <c r="AU39" s="363" t="s">
        <v>614</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613</v>
      </c>
      <c r="AC40" s="522"/>
      <c r="AD40" s="522"/>
      <c r="AE40" s="362" t="s">
        <v>609</v>
      </c>
      <c r="AF40" s="363"/>
      <c r="AG40" s="363"/>
      <c r="AH40" s="364"/>
      <c r="AI40" s="362">
        <v>1</v>
      </c>
      <c r="AJ40" s="363"/>
      <c r="AK40" s="363"/>
      <c r="AL40" s="363"/>
      <c r="AM40" s="362">
        <v>1</v>
      </c>
      <c r="AN40" s="363"/>
      <c r="AO40" s="363"/>
      <c r="AP40" s="363"/>
      <c r="AQ40" s="100">
        <v>1</v>
      </c>
      <c r="AR40" s="101"/>
      <c r="AS40" s="101"/>
      <c r="AT40" s="102"/>
      <c r="AU40" s="363" t="s">
        <v>615</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609</v>
      </c>
      <c r="AF41" s="363"/>
      <c r="AG41" s="363"/>
      <c r="AH41" s="364"/>
      <c r="AI41" s="362">
        <v>280</v>
      </c>
      <c r="AJ41" s="363"/>
      <c r="AK41" s="363"/>
      <c r="AL41" s="363"/>
      <c r="AM41" s="362">
        <v>170</v>
      </c>
      <c r="AN41" s="363"/>
      <c r="AO41" s="363"/>
      <c r="AP41" s="363"/>
      <c r="AQ41" s="100">
        <v>100</v>
      </c>
      <c r="AR41" s="101"/>
      <c r="AS41" s="101"/>
      <c r="AT41" s="102"/>
      <c r="AU41" s="363" t="s">
        <v>614</v>
      </c>
      <c r="AV41" s="363"/>
      <c r="AW41" s="363"/>
      <c r="AX41" s="365"/>
    </row>
    <row r="42" spans="1:50" ht="23.25" customHeight="1" x14ac:dyDescent="0.15">
      <c r="A42" s="900" t="s">
        <v>528</v>
      </c>
      <c r="B42" s="901"/>
      <c r="C42" s="901"/>
      <c r="D42" s="901"/>
      <c r="E42" s="901"/>
      <c r="F42" s="902"/>
      <c r="G42" s="906" t="s">
        <v>610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t="s">
        <v>561</v>
      </c>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t="s">
        <v>561</v>
      </c>
      <c r="AF101" s="363"/>
      <c r="AG101" s="363"/>
      <c r="AH101" s="364"/>
      <c r="AI101" s="362" t="s">
        <v>589</v>
      </c>
      <c r="AJ101" s="363"/>
      <c r="AK101" s="363"/>
      <c r="AL101" s="364"/>
      <c r="AM101" s="362" t="s">
        <v>589</v>
      </c>
      <c r="AN101" s="363"/>
      <c r="AO101" s="363"/>
      <c r="AP101" s="364"/>
      <c r="AQ101" s="362" t="s">
        <v>581</v>
      </c>
      <c r="AR101" s="363"/>
      <c r="AS101" s="363"/>
      <c r="AT101" s="364"/>
      <c r="AU101" s="362" t="s">
        <v>563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t="s">
        <v>561</v>
      </c>
      <c r="AF102" s="356"/>
      <c r="AG102" s="356"/>
      <c r="AH102" s="356"/>
      <c r="AI102" s="356" t="s">
        <v>589</v>
      </c>
      <c r="AJ102" s="356"/>
      <c r="AK102" s="356"/>
      <c r="AL102" s="356"/>
      <c r="AM102" s="356" t="s">
        <v>590</v>
      </c>
      <c r="AN102" s="356"/>
      <c r="AO102" s="356"/>
      <c r="AP102" s="356"/>
      <c r="AQ102" s="817">
        <v>5</v>
      </c>
      <c r="AR102" s="818"/>
      <c r="AS102" s="818"/>
      <c r="AT102" s="819"/>
      <c r="AU102" s="817">
        <v>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565</v>
      </c>
      <c r="AF116" s="356"/>
      <c r="AG116" s="356"/>
      <c r="AH116" s="356"/>
      <c r="AI116" s="356" t="s">
        <v>590</v>
      </c>
      <c r="AJ116" s="356"/>
      <c r="AK116" s="356"/>
      <c r="AL116" s="356"/>
      <c r="AM116" s="356" t="s">
        <v>587</v>
      </c>
      <c r="AN116" s="356"/>
      <c r="AO116" s="356"/>
      <c r="AP116" s="356"/>
      <c r="AQ116" s="362">
        <v>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563</v>
      </c>
      <c r="AF117" s="304"/>
      <c r="AG117" s="304"/>
      <c r="AH117" s="304"/>
      <c r="AI117" s="304" t="s">
        <v>591</v>
      </c>
      <c r="AJ117" s="304"/>
      <c r="AK117" s="304"/>
      <c r="AL117" s="304"/>
      <c r="AM117" s="304" t="s">
        <v>591</v>
      </c>
      <c r="AN117" s="304"/>
      <c r="AO117" s="304"/>
      <c r="AP117" s="304"/>
      <c r="AQ117" s="304" t="s">
        <v>606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568</v>
      </c>
      <c r="AF134" s="101"/>
      <c r="AG134" s="101"/>
      <c r="AH134" s="101"/>
      <c r="AI134" s="264" t="s">
        <v>568</v>
      </c>
      <c r="AJ134" s="101"/>
      <c r="AK134" s="101"/>
      <c r="AL134" s="101"/>
      <c r="AM134" s="264" t="s">
        <v>563</v>
      </c>
      <c r="AN134" s="101"/>
      <c r="AO134" s="101"/>
      <c r="AP134" s="101"/>
      <c r="AQ134" s="264" t="s">
        <v>569</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560</v>
      </c>
      <c r="AJ135" s="101"/>
      <c r="AK135" s="101"/>
      <c r="AL135" s="101"/>
      <c r="AM135" s="264" t="s">
        <v>569</v>
      </c>
      <c r="AN135" s="101"/>
      <c r="AO135" s="101"/>
      <c r="AP135" s="101"/>
      <c r="AQ135" s="264" t="s">
        <v>563</v>
      </c>
      <c r="AR135" s="101"/>
      <c r="AS135" s="101"/>
      <c r="AT135" s="101"/>
      <c r="AU135" s="264" t="s">
        <v>568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563</v>
      </c>
      <c r="H154" s="158"/>
      <c r="I154" s="158"/>
      <c r="J154" s="158"/>
      <c r="K154" s="158"/>
      <c r="L154" s="158"/>
      <c r="M154" s="158"/>
      <c r="N154" s="158"/>
      <c r="O154" s="158"/>
      <c r="P154" s="229"/>
      <c r="Q154" s="157" t="s">
        <v>568</v>
      </c>
      <c r="R154" s="158"/>
      <c r="S154" s="158"/>
      <c r="T154" s="158"/>
      <c r="U154" s="158"/>
      <c r="V154" s="158"/>
      <c r="W154" s="158"/>
      <c r="X154" s="158"/>
      <c r="Y154" s="158"/>
      <c r="Z154" s="158"/>
      <c r="AA154" s="926"/>
      <c r="AB154" s="253" t="s">
        <v>568</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23.25" hidden="1" customHeight="1" x14ac:dyDescent="0.15">
      <c r="A433" s="99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560</v>
      </c>
      <c r="AF433" s="101"/>
      <c r="AG433" s="101"/>
      <c r="AH433" s="101"/>
      <c r="AI433" s="100" t="s">
        <v>571</v>
      </c>
      <c r="AJ433" s="101"/>
      <c r="AK433" s="101"/>
      <c r="AL433" s="101"/>
      <c r="AM433" s="100" t="s">
        <v>572</v>
      </c>
      <c r="AN433" s="101"/>
      <c r="AO433" s="101"/>
      <c r="AP433" s="102"/>
      <c r="AQ433" s="100" t="s">
        <v>571</v>
      </c>
      <c r="AR433" s="101"/>
      <c r="AS433" s="101"/>
      <c r="AT433" s="102"/>
      <c r="AU433" s="101" t="s">
        <v>557</v>
      </c>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573</v>
      </c>
      <c r="AF434" s="101"/>
      <c r="AG434" s="101"/>
      <c r="AH434" s="102"/>
      <c r="AI434" s="100" t="s">
        <v>572</v>
      </c>
      <c r="AJ434" s="101"/>
      <c r="AK434" s="101"/>
      <c r="AL434" s="101"/>
      <c r="AM434" s="100" t="s">
        <v>557</v>
      </c>
      <c r="AN434" s="101"/>
      <c r="AO434" s="101"/>
      <c r="AP434" s="102"/>
      <c r="AQ434" s="100" t="s">
        <v>557</v>
      </c>
      <c r="AR434" s="101"/>
      <c r="AS434" s="101"/>
      <c r="AT434" s="102"/>
      <c r="AU434" s="101" t="s">
        <v>572</v>
      </c>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557</v>
      </c>
      <c r="AR457" s="133"/>
      <c r="AS457" s="134" t="s">
        <v>356</v>
      </c>
      <c r="AT457" s="169"/>
      <c r="AU457" s="133" t="s">
        <v>569</v>
      </c>
      <c r="AV457" s="133"/>
      <c r="AW457" s="134" t="s">
        <v>300</v>
      </c>
      <c r="AX457" s="135"/>
    </row>
    <row r="458" spans="1:50" ht="23.25" hidden="1" customHeight="1" x14ac:dyDescent="0.15">
      <c r="A458" s="997"/>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560</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560</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560</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574</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578</v>
      </c>
      <c r="AE709" s="152"/>
      <c r="AF709" s="152"/>
      <c r="AG709" s="664" t="s">
        <v>570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t="s">
        <v>557</v>
      </c>
      <c r="AH710" s="665"/>
      <c r="AI710" s="665"/>
      <c r="AJ710" s="665"/>
      <c r="AK710" s="665"/>
      <c r="AL710" s="665"/>
      <c r="AM710" s="665"/>
      <c r="AN710" s="665"/>
      <c r="AO710" s="665"/>
      <c r="AP710" s="665"/>
      <c r="AQ710" s="665"/>
      <c r="AR710" s="665"/>
      <c r="AS710" s="665"/>
      <c r="AT710" s="665"/>
      <c r="AU710" s="665"/>
      <c r="AV710" s="665"/>
      <c r="AW710" s="665"/>
      <c r="AX710" s="666"/>
    </row>
    <row r="711" spans="1:50" ht="27"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574</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558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t="s">
        <v>558</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6.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2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6.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578</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6.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596</v>
      </c>
      <c r="H781" s="450"/>
      <c r="I781" s="450"/>
      <c r="J781" s="450"/>
      <c r="K781" s="451"/>
      <c r="L781" s="452" t="s">
        <v>597</v>
      </c>
      <c r="M781" s="453"/>
      <c r="N781" s="453"/>
      <c r="O781" s="453"/>
      <c r="P781" s="453"/>
      <c r="Q781" s="453"/>
      <c r="R781" s="453"/>
      <c r="S781" s="453"/>
      <c r="T781" s="453"/>
      <c r="U781" s="453"/>
      <c r="V781" s="453"/>
      <c r="W781" s="453"/>
      <c r="X781" s="454"/>
      <c r="Y781" s="455">
        <v>30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580</v>
      </c>
      <c r="D837" s="416"/>
      <c r="E837" s="416"/>
      <c r="F837" s="416"/>
      <c r="G837" s="416"/>
      <c r="H837" s="416"/>
      <c r="I837" s="416"/>
      <c r="J837" s="417" t="s">
        <v>569</v>
      </c>
      <c r="K837" s="418"/>
      <c r="L837" s="418"/>
      <c r="M837" s="418"/>
      <c r="N837" s="418"/>
      <c r="O837" s="418"/>
      <c r="P837" s="426" t="s">
        <v>597</v>
      </c>
      <c r="Q837" s="315"/>
      <c r="R837" s="315"/>
      <c r="S837" s="315"/>
      <c r="T837" s="315"/>
      <c r="U837" s="315"/>
      <c r="V837" s="315"/>
      <c r="W837" s="315"/>
      <c r="X837" s="315"/>
      <c r="Y837" s="316">
        <v>30</v>
      </c>
      <c r="Z837" s="317"/>
      <c r="AA837" s="317"/>
      <c r="AB837" s="318"/>
      <c r="AC837" s="326" t="s">
        <v>196</v>
      </c>
      <c r="AD837" s="424"/>
      <c r="AE837" s="424"/>
      <c r="AF837" s="424"/>
      <c r="AG837" s="424"/>
      <c r="AH837" s="419" t="s">
        <v>572</v>
      </c>
      <c r="AI837" s="420"/>
      <c r="AJ837" s="420"/>
      <c r="AK837" s="420"/>
      <c r="AL837" s="323" t="s">
        <v>572</v>
      </c>
      <c r="AM837" s="324"/>
      <c r="AN837" s="324"/>
      <c r="AO837" s="325"/>
      <c r="AP837" s="319" t="s">
        <v>572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V13 AK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W13:AJ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1" max="49" man="1"/>
    <brk id="75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2018-05-21T06:52:28Z</cp:lastPrinted>
  <dcterms:created xsi:type="dcterms:W3CDTF">2012-03-13T00:50:25Z</dcterms:created>
  <dcterms:modified xsi:type="dcterms:W3CDTF">2018-09-03T10:41:55Z</dcterms:modified>
</cp:coreProperties>
</file>