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<sst xmlns="http://schemas.openxmlformats.org/spreadsheetml/2006/main" count="2836" uniqueCount="601">
  <si>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</si>
  <si>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</si>
  <si>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</si>
  <si>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</si>
  <si>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</si>
  <si>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</si>
  <si>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</si>
  <si>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</si>
  <si>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</si>
  <si>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</si>
  <si>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</si>
  <si>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</si>
  <si>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</si>
  <si>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</si>
  <si>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</si>
  <si>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</si>
  <si>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</si>
  <si>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</si>
  <si>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</si>
  <si>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</si>
  <si>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</si>
  <si>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</si>
  <si>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</si>
  <si>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</si>
  <si>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</si>
  <si>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</si>
  <si>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</si>
  <si>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</si>
  <si>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</si>
  <si>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</si>
  <si>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</si>
  <si>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</si>
  <si>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</si>
  <si>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</si>
  <si>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</si>
  <si>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</si>
  <si>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</si>
  <si>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</si>
  <si>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</si>
  <si>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</si>
  <si>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</si>
  <si>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</si>
  <si>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</si>
  <si>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</si>
  <si>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</si>
  <si>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</si>
  <si>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</si>
  <si>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</si>
  <si>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</si>
  <si>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</si>
  <si>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</si>
  <si>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</si>
  <si>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</si>
  <si>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</si>
  <si>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</si>
  <si>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</si>
  <si>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</si>
  <si>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</si>
  <si>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</si>
  <si>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</si>
  <si>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</si>
  <si>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</si>
  <si>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</si>
  <si>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</si>
  <si>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</si>
  <si>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</si>
  <si>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</si>
  <si>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</si>
  <si>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</si>
  <si>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</si>
  <si>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</si>
  <si>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</si>
  <si>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</si>
  <si>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</si>
  <si>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</si>
  <si>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</si>
  <si>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</si>
  <si>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</si>
  <si>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</si>
  <si>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</si>
  <si>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</si>
  <si>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</si>
  <si>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</si>
  <si>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</si>
  <si>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</si>
  <si>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</si>
  <si>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</si>
  <si>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</si>
  <si>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</si>
  <si>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</si>
  <si>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</si>
  <si>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</si>
  <si>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</si>
  <si>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</si>
  <si>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</si>
  <si>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</si>
  <si>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</si>
  <si>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</si>
  <si>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</si>
  <si>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</si>
  <si>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</si>
  <si>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</si>
  <si>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</si>
  <si>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</si>
  <si>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</si>
  <si>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</si>
  <si>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</si>
  <si>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</si>
  <si>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</si>
  <si>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</si>
  <si>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</si>
  <si>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</si>
  <si>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</si>
  <si>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</si>
  <si>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</si>
  <si>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</si>
  <si>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</si>
  <si>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</si>
  <si>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</si>
  <si>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</si>
  <si>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</si>
  <si>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</si>
  <si>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</si>
  <si>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</si>
  <si>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</si>
  <si>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</si>
  <si>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</si>
  <si>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</si>
  <si>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</si>
  <si>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</si>
  <si>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</si>
  <si>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</si>
  <si>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</si>
  <si>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</si>
  <si>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</si>
  <si>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</si>
  <si>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</si>
  <si>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</si>
  <si>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</si>
  <si>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</si>
  <si>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</si>
  <si>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</si>
  <si>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</si>
  <si>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</si>
  <si>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</si>
  <si>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</si>
  <si>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</si>
  <si>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</si>
  <si>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</si>
  <si>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</si>
  <si>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</si>
  <si>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</si>
  <si>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</si>
  <si>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</si>
  <si>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</si>
  <si>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</si>
  <si>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</si>
  <si>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</si>
  <si>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</si>
  <si>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</si>
  <si>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</si>
  <si>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</si>
  <si>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</si>
  <si>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</si>
  <si>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</si>
  <si>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</si>
  <si>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</si>
  <si>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</si>
  <si>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</si>
  <si>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</si>
  <si>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</si>
  <si>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</si>
  <si>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</si>
  <si>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</si>
  <si>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</si>
  <si>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</si>
  <si>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</si>
  <si>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</si>
  <si>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</si>
  <si>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</si>
  <si>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</si>
  <si>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</si>
  <si>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</si>
  <si>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</si>
  <si>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</si>
  <si>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</si>
  <si>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</si>
  <si>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</si>
  <si>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</si>
  <si>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</si>
  <si>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</si>
  <si>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</si>
  <si>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</si>
  <si>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</si>
  <si>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</si>
  <si>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</si>
  <si>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</si>
  <si>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</si>
  <si>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</si>
  <si>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</si>
  <si>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</si>
  <si>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</si>
  <si>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</si>
  <si>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</si>
  <si>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</si>
  <si>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</si>
  <si>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</si>
  <si>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</si>
  <si>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</si>
  <si>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</si>
  <si>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</si>
  <si>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</si>
  <si>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</si>
  <si>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</si>
  <si>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</si>
  <si>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</si>
  <si>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</si>
  <si>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</si>
  <si>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</si>
  <si>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</si>
  <si>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</si>
  <si>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</si>
  <si>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</si>
  <si>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</si>
  <si>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</si>
  <si>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</si>
  <si>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</si>
  <si>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</si>
  <si>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</si>
  <si>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</si>
  <si>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</si>
  <si>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</si>
  <si>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</si>
  <si>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</si>
  <si>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</si>
  <si>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</si>
  <si>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</si>
  <si>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</si>
  <si>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</si>
  <si>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</si>
  <si>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</si>
  <si>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</si>
  <si>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</si>
  <si>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</si>
  <si>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</si>
  <si>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</si>
  <si>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</si>
  <si>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</si>
  <si>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</si>
  <si>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</si>
  <si>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</si>
  <si>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</si>
  <si>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</si>
  <si>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</si>
  <si>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</si>
  <si>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</si>
  <si>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</si>
  <si>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</si>
  <si>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</si>
  <si>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</si>
  <si>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</si>
  <si>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</si>
  <si>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</si>
  <si>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</si>
  <si>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</si>
  <si>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</si>
  <si>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</si>
  <si>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</si>
  <si>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</si>
  <si>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</si>
  <si>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</si>
  <si>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</si>
  <si>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</si>
  <si>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</si>
  <si>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</si>
  <si>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</si>
  <si>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</si>
  <si>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</si>
  <si>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</si>
  <si>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</si>
  <si>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</si>
  <si>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</si>
  <si>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</si>
  <si>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</si>
  <si>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</si>
  <si>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</si>
  <si>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</si>
  <si>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</si>
  <si>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</si>
  <si>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</si>
  <si>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</si>
  <si>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</si>
  <si>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</si>
  <si>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</si>
  <si>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</si>
  <si>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</si>
  <si>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</si>
  <si>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</si>
  <si>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</si>
  <si>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</si>
  <si>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</si>
  <si>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</si>
  <si>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</si>
  <si>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</si>
  <si>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</si>
  <si>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</si>
  <si>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</si>
  <si>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</si>
  <si>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</si>
  <si>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</si>
  <si>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</si>
  <si>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</si>
  <si>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</si>
  <si>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</si>
  <si>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</si>
  <si>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</si>
  <si>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</si>
  <si>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</si>
  <si>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</si>
  <si>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</si>
  <si>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</si>
  <si>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</si>
  <si>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</si>
  <si>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</si>
  <si>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</si>
  <si>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</si>
  <si>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</si>
  <si>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</si>
  <si>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</si>
  <si>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</si>
  <si>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</si>
  <si>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</si>
  <si>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</si>
  <si>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</si>
  <si>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</si>
  <si>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</si>
  <si>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</si>
  <si>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</si>
  <si>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</si>
  <si>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</si>
  <si>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</si>
  <si>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</si>
  <si>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</si>
  <si>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</si>
  <si>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</si>
  <si>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</si>
  <si>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</si>
  <si>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</si>
  <si>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</si>
  <si>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</si>
  <si>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</si>
  <si>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</si>
  <si>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</si>
  <si>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</si>
  <si>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</si>
  <si>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</si>
  <si>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</si>
  <si>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</si>
  <si>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</si>
  <si>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</si>
  <si>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</si>
  <si>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</si>
  <si>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</si>
  <si>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</si>
  <si>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</si>
  <si>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</si>
  <si>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</si>
  <si>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</si>
  <si>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</si>
  <si>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</si>
  <si>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</si>
  <si>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</si>
  <si>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</si>
  <si>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</si>
  <si>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</si>
  <si>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</si>
  <si>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</si>
  <si>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</si>
  <si>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</si>
  <si>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</si>
  <si>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</si>
  <si>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</si>
  <si>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</si>
  <si>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</si>
  <si>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</si>
  <si>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</si>
  <si>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</si>
  <si>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</si>
  <si>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</si>
  <si>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</si>
  <si>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</si>
  <si>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</si>
  <si>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</si>
  <si>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</si>
  <si>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</si>
  <si>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</si>
  <si>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</si>
  <si>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</si>
  <si>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</si>
  <si>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</si>
  <si>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</si>
  <si>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</si>
  <si>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</si>
  <si>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</si>
  <si>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</si>
  <si>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</si>
  <si>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</si>
  <si>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</si>
  <si>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</si>
  <si>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</si>
  <si>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</si>
  <si>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</si>
  <si>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</si>
  <si>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</si>
  <si>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</si>
  <si>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</si>
  <si>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</si>
  <si>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</si>
  <si>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</si>
  <si>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</si>
  <si>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</si>
  <si>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</si>
  <si>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</si>
  <si>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</si>
  <si>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</si>
  <si>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</si>
  <si>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</si>
  <si>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</si>
  <si>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</si>
  <si>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</si>
  <si>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</si>
  <si>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</si>
  <si>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</si>
  <si>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</si>
  <si>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</si>
  <si>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</si>
  <si>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</si>
  <si>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</si>
  <si>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</si>
  <si>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</si>
  <si>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</si>
  <si>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</si>
  <si>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</si>
  <si>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</si>
  <si>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</si>
  <si>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</si>
  <si>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</si>
  <si>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</si>
  <si>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</si>
  <si>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</si>
  <si>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</si>
  <si>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</si>
  <si>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</si>
  <si>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</si>
  <si>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</si>
  <si>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</si>
  <si>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</si>
  <si>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</si>
  <si>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</si>
  <si>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</si>
  <si>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</si>
  <si>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</si>
  <si>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</si>
  <si>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</si>
  <si>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</si>
  <si>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</si>
  <si>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</si>
  <si>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</si>
  <si>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</si>
  <si>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</si>
  <si>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</si>
  <si>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</si>
  <si>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</si>
  <si>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</si>
  <si>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</si>
  <si>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</si>
  <si>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</si>
  <si>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</si>
  <si>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</si>
  <si>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</si>
  <si>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</si>
  <si>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</si>
  <si>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</si>
  <si>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</si>
  <si>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</si>
  <si>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</si>
  <si>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</si>
  <si>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</si>
  <si>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</si>
  <si>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</si>
  <si>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</si>
  <si>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</si>
  <si>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</si>
  <si>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</si>
  <si>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</si>
  <si>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</si>
  <si>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</si>
  <si>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</si>
  <si>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</si>
  <si>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</si>
  <si>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</si>
  <si>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</si>
  <si>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</si>
  <si>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</si>
  <si>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</si>
  <si>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</si>
  <si>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</si>
  <si>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</si>
  <si>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</si>
  <si>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</si>
  <si>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</si>
  <si>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</si>
  <si>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</si>
  <si>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</si>
  <si>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</si>
  <si>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</si>
  <si>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</si>
  <si>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</si>
  <si>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</si>
  <si>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</si>
  <si>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</si>
  <si>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</si>
  <si>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</si>
  <si>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</si>
  <si>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</si>
  <si>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</si>
  <si>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</si>
  <si>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</si>
  <si>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</si>
  <si>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</si>
  <si>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</si>
  <si>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</si>
  <si>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</si>
  <si>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</si>
  <si>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</si>
  <si>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</si>
  <si>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</si>
  <si>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</si>
  <si>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</si>
  <si>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</si>
  <si>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</si>
  <si>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</si>
  <si>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</si>
  <si>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</si>
  <si>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</si>
  <si>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</si>
  <si>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</si>
  <si>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</si>
  <si>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</si>
  <si>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</si>
  <si>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アジア・アフリカ法律諮問委員会(AALCO)総会開催経費</t>
    <rPh sb="22" eb="24">
      <t>ソウカイ</t>
    </rPh>
    <rPh sb="24" eb="26">
      <t>カイサイ</t>
    </rPh>
    <rPh sb="26" eb="28">
      <t>ケイヒ</t>
    </rPh>
    <phoneticPr fontId="5"/>
  </si>
  <si>
    <t>平成３０年度</t>
    <rPh sb="0" eb="2">
      <t>ヘイセイ</t>
    </rPh>
    <rPh sb="4" eb="5">
      <t>ネン</t>
    </rPh>
    <rPh sb="5" eb="6">
      <t>ド</t>
    </rPh>
    <phoneticPr fontId="5"/>
  </si>
  <si>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</si>
  <si>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</si>
  <si>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</si>
  <si>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t>
  </si>
  <si>
    <t>外務省設置法第4条第3項</t>
    <phoneticPr fontId="5"/>
  </si>
  <si>
    <t>アジア・アフリカ法律諮問委員会規程第7条</t>
    <rPh sb="15" eb="17">
      <t>キテイ</t>
    </rPh>
    <phoneticPr fontId="5"/>
  </si>
  <si>
    <t>アジア・アフリカ法律諮問委員会(AALCO)は国際法に関するアジア・アフリカ地域唯一の政府間機関であり，毎年開催される総会は各加盟国の国際法実務担当者が一堂に会し，国際法に関する議論を行う貴重な機会となっている。我が国は1956年の設立以来の原加盟国として，アジア・アフリカ地域における法の支配を一層促進するため，2018年のAALCO総会を我が国で開催する。</t>
    <rPh sb="23" eb="26">
      <t>コクサイホウ</t>
    </rPh>
    <rPh sb="27" eb="28">
      <t>カン</t>
    </rPh>
    <rPh sb="38" eb="40">
      <t>チイキ</t>
    </rPh>
    <rPh sb="40" eb="42">
      <t>ユイイツ</t>
    </rPh>
    <rPh sb="43" eb="46">
      <t>セイフカン</t>
    </rPh>
    <rPh sb="46" eb="48">
      <t>キカン</t>
    </rPh>
    <rPh sb="52" eb="54">
      <t>マイトシ</t>
    </rPh>
    <rPh sb="54" eb="56">
      <t>カイサイ</t>
    </rPh>
    <rPh sb="59" eb="61">
      <t>ソウカイ</t>
    </rPh>
    <rPh sb="62" eb="63">
      <t>カク</t>
    </rPh>
    <rPh sb="63" eb="66">
      <t>カメイコク</t>
    </rPh>
    <rPh sb="67" eb="70">
      <t>コクサイホウ</t>
    </rPh>
    <rPh sb="70" eb="72">
      <t>ジツム</t>
    </rPh>
    <rPh sb="72" eb="75">
      <t>タントウシャ</t>
    </rPh>
    <rPh sb="76" eb="78">
      <t>イチドウ</t>
    </rPh>
    <rPh sb="79" eb="80">
      <t>カイ</t>
    </rPh>
    <rPh sb="82" eb="85">
      <t>コクサイホウ</t>
    </rPh>
    <rPh sb="86" eb="87">
      <t>カン</t>
    </rPh>
    <rPh sb="89" eb="91">
      <t>ギロン</t>
    </rPh>
    <rPh sb="92" eb="93">
      <t>オコナ</t>
    </rPh>
    <rPh sb="94" eb="96">
      <t>キチョウ</t>
    </rPh>
    <rPh sb="97" eb="99">
      <t>キカイ</t>
    </rPh>
    <rPh sb="106" eb="107">
      <t>ワ</t>
    </rPh>
    <rPh sb="108" eb="109">
      <t>クニ</t>
    </rPh>
    <rPh sb="114" eb="115">
      <t>ネン</t>
    </rPh>
    <rPh sb="116" eb="118">
      <t>セツリツ</t>
    </rPh>
    <rPh sb="118" eb="120">
      <t>イライ</t>
    </rPh>
    <rPh sb="121" eb="122">
      <t>ゲン</t>
    </rPh>
    <rPh sb="122" eb="125">
      <t>カメイコク</t>
    </rPh>
    <rPh sb="137" eb="139">
      <t>チイキ</t>
    </rPh>
    <rPh sb="143" eb="144">
      <t>ホウ</t>
    </rPh>
    <rPh sb="145" eb="147">
      <t>シハイ</t>
    </rPh>
    <rPh sb="148" eb="150">
      <t>イッソウ</t>
    </rPh>
    <rPh sb="150" eb="152">
      <t>ソクシン</t>
    </rPh>
    <rPh sb="161" eb="162">
      <t>ネン</t>
    </rPh>
    <rPh sb="168" eb="170">
      <t>ソウカイ</t>
    </rPh>
    <rPh sb="171" eb="172">
      <t>ワ</t>
    </rPh>
    <rPh sb="173" eb="174">
      <t>クニ</t>
    </rPh>
    <rPh sb="175" eb="177">
      <t>カイサイ</t>
    </rPh>
    <phoneticPr fontId="5"/>
  </si>
  <si>
    <t>AALCO総会は毎年1回，可能な限りアジア地域とアフリカ地域が交代で開催することとされており（AALCO規程第4条1），2017年はアフリカ地域のケニアで開催されたため，2018年の総会はアジア地域で開催することが期待されている。総会にはAALCO加盟各国（現在47か国）から政府関係者が参加し，約1週間にわたって開催される見込みであり，本経費は会場関連費，参加者滞在費，会議運営費等に使用される。</t>
    <rPh sb="5" eb="7">
      <t>ソウカイ</t>
    </rPh>
    <rPh sb="8" eb="10">
      <t>マイトシ</t>
    </rPh>
    <rPh sb="11" eb="12">
      <t>カイ</t>
    </rPh>
    <rPh sb="13" eb="15">
      <t>カノウ</t>
    </rPh>
    <rPh sb="16" eb="17">
      <t>カギ</t>
    </rPh>
    <rPh sb="21" eb="23">
      <t>チイキ</t>
    </rPh>
    <rPh sb="28" eb="30">
      <t>チイキ</t>
    </rPh>
    <rPh sb="31" eb="33">
      <t>コウタイ</t>
    </rPh>
    <rPh sb="34" eb="36">
      <t>カイサイ</t>
    </rPh>
    <rPh sb="52" eb="54">
      <t>キテイ</t>
    </rPh>
    <rPh sb="54" eb="55">
      <t>ダイ</t>
    </rPh>
    <rPh sb="56" eb="57">
      <t>ジョウ</t>
    </rPh>
    <rPh sb="64" eb="65">
      <t>ネン</t>
    </rPh>
    <rPh sb="70" eb="72">
      <t>チイキ</t>
    </rPh>
    <rPh sb="77" eb="79">
      <t>カイサイ</t>
    </rPh>
    <rPh sb="89" eb="90">
      <t>ネン</t>
    </rPh>
    <rPh sb="91" eb="93">
      <t>ソウカイ</t>
    </rPh>
    <rPh sb="97" eb="99">
      <t>チイキ</t>
    </rPh>
    <rPh sb="100" eb="102">
      <t>カイサイ</t>
    </rPh>
    <rPh sb="107" eb="109">
      <t>キタイ</t>
    </rPh>
    <rPh sb="115" eb="117">
      <t>ソウカイ</t>
    </rPh>
    <rPh sb="129" eb="131">
      <t>ゲンザイ</t>
    </rPh>
    <rPh sb="134" eb="135">
      <t>コク</t>
    </rPh>
    <rPh sb="138" eb="140">
      <t>セイフ</t>
    </rPh>
    <rPh sb="140" eb="143">
      <t>カンケイシャ</t>
    </rPh>
    <rPh sb="144" eb="146">
      <t>サンカ</t>
    </rPh>
    <rPh sb="148" eb="149">
      <t>ヤク</t>
    </rPh>
    <rPh sb="150" eb="152">
      <t>シュウカン</t>
    </rPh>
    <rPh sb="157" eb="159">
      <t>カイサイ</t>
    </rPh>
    <rPh sb="162" eb="164">
      <t>ミコ</t>
    </rPh>
    <rPh sb="169" eb="170">
      <t>ホン</t>
    </rPh>
    <rPh sb="170" eb="172">
      <t>ケイヒ</t>
    </rPh>
    <rPh sb="173" eb="175">
      <t>カイジョウ</t>
    </rPh>
    <rPh sb="175" eb="178">
      <t>カンレンヒ</t>
    </rPh>
    <rPh sb="179" eb="182">
      <t>サンカシャ</t>
    </rPh>
    <rPh sb="182" eb="185">
      <t>タイザイヒ</t>
    </rPh>
    <rPh sb="186" eb="188">
      <t>カイギ</t>
    </rPh>
    <rPh sb="188" eb="191">
      <t>ウンエイヒ</t>
    </rPh>
    <rPh sb="191" eb="192">
      <t>トウ</t>
    </rPh>
    <rPh sb="193" eb="195">
      <t>シヨウ</t>
    </rPh>
    <phoneticPr fontId="5"/>
  </si>
  <si>
    <t>-</t>
  </si>
  <si>
    <t>その他（人件費，旅費，事務運営費等）</t>
    <rPh sb="2" eb="3">
      <t>タ</t>
    </rPh>
    <rPh sb="4" eb="7">
      <t>ジンケンヒ</t>
    </rPh>
    <rPh sb="8" eb="10">
      <t>リョヒ</t>
    </rPh>
    <rPh sb="11" eb="13">
      <t>ジム</t>
    </rPh>
    <rPh sb="13" eb="16">
      <t>ウンエイヒ</t>
    </rPh>
    <rPh sb="16" eb="17">
      <t>トウ</t>
    </rPh>
    <phoneticPr fontId="5"/>
  </si>
  <si>
    <t>2018年のAALCO総会の開催を通じて，アジア・アフリカ地域における法の支配の促進に貢献する。</t>
    <rPh sb="4" eb="5">
      <t>ネン</t>
    </rPh>
    <rPh sb="11" eb="13">
      <t>ソウカイ</t>
    </rPh>
    <rPh sb="14" eb="16">
      <t>カイサイ</t>
    </rPh>
    <rPh sb="17" eb="18">
      <t>ツウ</t>
    </rPh>
    <rPh sb="29" eb="31">
      <t>チイキ</t>
    </rPh>
    <rPh sb="35" eb="36">
      <t>ホウ</t>
    </rPh>
    <rPh sb="37" eb="39">
      <t>シハイ</t>
    </rPh>
    <rPh sb="40" eb="42">
      <t>ソクシン</t>
    </rPh>
    <rPh sb="43" eb="45">
      <t>コウケン</t>
    </rPh>
    <phoneticPr fontId="5"/>
  </si>
  <si>
    <t>総会に参加する加盟国数</t>
    <rPh sb="0" eb="2">
      <t>ソウカイ</t>
    </rPh>
    <rPh sb="3" eb="5">
      <t>サンカ</t>
    </rPh>
    <rPh sb="7" eb="10">
      <t>カメイコク</t>
    </rPh>
    <rPh sb="10" eb="11">
      <t>スウ</t>
    </rPh>
    <phoneticPr fontId="5"/>
  </si>
  <si>
    <t>国</t>
    <rPh sb="0" eb="1">
      <t>クニ</t>
    </rPh>
    <phoneticPr fontId="5"/>
  </si>
  <si>
    <t>2018年AALCO総会の開催</t>
    <rPh sb="4" eb="5">
      <t>ネン</t>
    </rPh>
    <rPh sb="10" eb="12">
      <t>ソウカイ</t>
    </rPh>
    <rPh sb="13" eb="15">
      <t>カイサイ</t>
    </rPh>
    <phoneticPr fontId="5"/>
  </si>
  <si>
    <t>回</t>
    <rPh sb="0" eb="1">
      <t>カイ</t>
    </rPh>
    <phoneticPr fontId="5"/>
  </si>
  <si>
    <t>拠出額／総会開催数　　　　　　　　　　　　　　</t>
    <rPh sb="0" eb="3">
      <t>キョシュツガク</t>
    </rPh>
    <rPh sb="4" eb="6">
      <t>ソウカイ</t>
    </rPh>
    <rPh sb="6" eb="9">
      <t>カイサイスウ</t>
    </rPh>
    <phoneticPr fontId="5"/>
  </si>
  <si>
    <t>-</t>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</si>
  <si>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</si>
  <si>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</si>
  <si>
    <t>国際法に関連する各種会合への参加を始めとする国際法規形成及び発展に対する我が国の貢献</t>
  </si>
  <si>
    <t>国際法に基づく紛争の平和的解決の側面を支える</t>
  </si>
  <si>
    <t>国際社会における法の支配強化に資する人的貢献及び日本政府としての意見表明を行う。</t>
  </si>
  <si>
    <t>-</t>
    <phoneticPr fontId="5"/>
  </si>
  <si>
    <t>我が国の見解や立場をインプットするとともに、国際法各種フォーラムに対し人的貢献を果たす。</t>
  </si>
  <si>
    <t>‐</t>
  </si>
  <si>
    <t>国際社会における法の支配の強化は我が国の外交政策の柱の一つであり，総会開催を通じてアジア・アフリカにおいて国際法上の議論を牽引していくことは，我が国の国際法上のプレゼンスを拡大し，法の漸進的発展に向け議論を牽引していくことに繋がり，大変有益である。</t>
    <rPh sb="33" eb="35">
      <t>ソウカイ</t>
    </rPh>
    <rPh sb="35" eb="37">
      <t>カイサイ</t>
    </rPh>
    <rPh sb="38" eb="39">
      <t>ツウ</t>
    </rPh>
    <phoneticPr fontId="5"/>
  </si>
  <si>
    <t>アジア・アフリカ地域における唯一の政府間の法律諮問機関であり，代替困難。</t>
  </si>
  <si>
    <t>総会開催は，我が国の国際法上の立場に関してアジア・アフリカ各国の理解を深める上でも重要な機会であり，優先度は高い。</t>
    <rPh sb="0" eb="2">
      <t>ソウカイ</t>
    </rPh>
    <rPh sb="2" eb="4">
      <t>カイサイ</t>
    </rPh>
    <rPh sb="44" eb="46">
      <t>キカイ</t>
    </rPh>
    <phoneticPr fontId="5"/>
  </si>
  <si>
    <t>-</t>
    <phoneticPr fontId="5"/>
  </si>
  <si>
    <t>AALCOはアジア・アフリカ地域における唯一の政府間の法律諮問機関であり，これらの地域における法の支配の促進のため，2018年の総会を我が国で開催することは，国際法の分野において我が国の利益を確保，増進する観点から重要。</t>
    <rPh sb="14" eb="16">
      <t>チイキ</t>
    </rPh>
    <rPh sb="20" eb="22">
      <t>ユイイツ</t>
    </rPh>
    <rPh sb="23" eb="26">
      <t>セイフカン</t>
    </rPh>
    <rPh sb="27" eb="29">
      <t>ホウリツ</t>
    </rPh>
    <rPh sb="29" eb="31">
      <t>シモン</t>
    </rPh>
    <rPh sb="31" eb="33">
      <t>キカン</t>
    </rPh>
    <rPh sb="41" eb="43">
      <t>チイキ</t>
    </rPh>
    <rPh sb="47" eb="48">
      <t>ホウ</t>
    </rPh>
    <rPh sb="49" eb="51">
      <t>シハイ</t>
    </rPh>
    <rPh sb="52" eb="54">
      <t>ソクシン</t>
    </rPh>
    <rPh sb="62" eb="63">
      <t>ネン</t>
    </rPh>
    <rPh sb="64" eb="66">
      <t>ソウカイ</t>
    </rPh>
    <rPh sb="67" eb="68">
      <t>ワ</t>
    </rPh>
    <rPh sb="69" eb="70">
      <t>クニ</t>
    </rPh>
    <rPh sb="71" eb="73">
      <t>カイサイ</t>
    </rPh>
    <rPh sb="79" eb="82">
      <t>コクサイホウ</t>
    </rPh>
    <rPh sb="83" eb="85">
      <t>ブンヤ</t>
    </rPh>
    <rPh sb="89" eb="90">
      <t>ワ</t>
    </rPh>
    <rPh sb="91" eb="92">
      <t>クニ</t>
    </rPh>
    <rPh sb="93" eb="95">
      <t>リエキ</t>
    </rPh>
    <rPh sb="96" eb="98">
      <t>カクホ</t>
    </rPh>
    <rPh sb="99" eb="101">
      <t>ゾウシン</t>
    </rPh>
    <rPh sb="103" eb="105">
      <t>カンテン</t>
    </rPh>
    <rPh sb="107" eb="109">
      <t>ジュウヨウ</t>
    </rPh>
    <phoneticPr fontId="5"/>
  </si>
  <si>
    <t>-</t>
    <phoneticPr fontId="5"/>
  </si>
  <si>
    <t>外務省</t>
  </si>
  <si>
    <t>アジア・アフリカ法律諮問委員会総会開催経費</t>
    <rPh sb="8" eb="10">
      <t>ホウリツ</t>
    </rPh>
    <rPh sb="10" eb="12">
      <t>シモン</t>
    </rPh>
    <rPh sb="12" eb="15">
      <t>イインカイ</t>
    </rPh>
    <rPh sb="15" eb="17">
      <t>ソウカイ</t>
    </rPh>
    <rPh sb="17" eb="19">
      <t>カイサイ</t>
    </rPh>
    <rPh sb="19" eb="21">
      <t>ケイヒ</t>
    </rPh>
    <phoneticPr fontId="5"/>
  </si>
  <si>
    <t>アジア・アフリカ法律諮問委員会総会開催経費</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</si>
  <si>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</si>
  <si>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</si>
  <si>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t>
    <phoneticPr fontId="5"/>
  </si>
  <si>
    <t>AALCOの加盟国数（2018年6月現在47か国）は，AALCOホームページ（www.aalco.int）に記載。</t>
    <rPh sb="6" eb="9">
      <t>カメイコク</t>
    </rPh>
    <rPh sb="9" eb="10">
      <t>スウ</t>
    </rPh>
    <rPh sb="15" eb="16">
      <t>ネン</t>
    </rPh>
    <rPh sb="17" eb="20">
      <t>ガツゲンザイ</t>
    </rPh>
    <rPh sb="23" eb="24">
      <t>コク</t>
    </rPh>
    <rPh sb="54" eb="56">
      <t>キサイ</t>
    </rPh>
    <phoneticPr fontId="5"/>
  </si>
  <si>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</si>
  <si>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t>
    <phoneticPr fontId="5"/>
  </si>
  <si>
    <t>-</t>
    <phoneticPr fontId="5"/>
  </si>
  <si>
    <t>本件は，2018年のAALCO総会を我が国で開催することに限定した事業であり，AALCOの活動全般を支えるための分担金拠出とは異なる。</t>
    <rPh sb="0" eb="2">
      <t>ホンケン</t>
    </rPh>
    <rPh sb="8" eb="9">
      <t>ネン</t>
    </rPh>
    <rPh sb="15" eb="17">
      <t>ソウカイ</t>
    </rPh>
    <rPh sb="18" eb="19">
      <t>ワ</t>
    </rPh>
    <rPh sb="20" eb="21">
      <t>クニ</t>
    </rPh>
    <rPh sb="22" eb="24">
      <t>カイサイ</t>
    </rPh>
    <rPh sb="29" eb="31">
      <t>ゲンテイ</t>
    </rPh>
    <rPh sb="33" eb="35">
      <t>ジギョウ</t>
    </rPh>
    <rPh sb="45" eb="47">
      <t>カツドウ</t>
    </rPh>
    <rPh sb="47" eb="49">
      <t>ゼンパン</t>
    </rPh>
    <rPh sb="50" eb="51">
      <t>ササ</t>
    </rPh>
    <rPh sb="56" eb="59">
      <t>ブンタンキン</t>
    </rPh>
    <rPh sb="59" eb="61">
      <t>キョシュツ</t>
    </rPh>
    <rPh sb="63" eb="64">
      <t>コト</t>
    </rPh>
    <phoneticPr fontId="5"/>
  </si>
  <si>
    <t>アジア・アフリカ法律諮問委員会（ＡＡＬＣＯ）分担金</t>
    <rPh sb="8" eb="10">
      <t>ホウリツ</t>
    </rPh>
    <rPh sb="10" eb="12">
      <t>シモン</t>
    </rPh>
    <rPh sb="12" eb="15">
      <t>イインカイ</t>
    </rPh>
    <rPh sb="22" eb="25">
      <t>ブンタンキン</t>
    </rPh>
    <phoneticPr fontId="5"/>
  </si>
  <si>
    <t>Ａ</t>
    <phoneticPr fontId="5"/>
  </si>
  <si>
    <t>終了予定</t>
  </si>
  <si>
    <t>単年度限りの事業。本件事業成果物の活用に努める。</t>
    <phoneticPr fontId="5"/>
  </si>
  <si>
    <t>外部有識者の点検対象外である。</t>
    <phoneticPr fontId="5"/>
  </si>
  <si>
    <t>本事業は平成30年10月に実施予定のため，所見を踏まえ事業を実施する。</t>
    <rPh sb="0" eb="1">
      <t>ホン</t>
    </rPh>
    <rPh sb="1" eb="3">
      <t>ジギョウ</t>
    </rPh>
    <rPh sb="4" eb="6">
      <t>ヘイセイ</t>
    </rPh>
    <rPh sb="8" eb="9">
      <t>ネン</t>
    </rPh>
    <rPh sb="11" eb="12">
      <t>ガツ</t>
    </rPh>
    <rPh sb="13" eb="15">
      <t>ジッシ</t>
    </rPh>
    <rPh sb="15" eb="17">
      <t>ヨテイ</t>
    </rPh>
    <rPh sb="21" eb="23">
      <t>ショケン</t>
    </rPh>
    <rPh sb="24" eb="25">
      <t>フ</t>
    </rPh>
    <rPh sb="27" eb="29">
      <t>ジギョウ</t>
    </rPh>
    <rPh sb="30" eb="32">
      <t>ジッシ</t>
    </rPh>
    <phoneticPr fontId="5"/>
  </si>
  <si>
    <t>本経費は30年度に実施する単年事業のためのものであり，31年度は実施しないため。</t>
    <rPh sb="0" eb="1">
      <t>ホン</t>
    </rPh>
    <rPh sb="1" eb="3">
      <t>ケイヒ</t>
    </rPh>
    <rPh sb="6" eb="8">
      <t>ネンド</t>
    </rPh>
    <rPh sb="9" eb="11">
      <t>ジッシ</t>
    </rPh>
    <rPh sb="13" eb="15">
      <t>タンネン</t>
    </rPh>
    <rPh sb="15" eb="17">
      <t>ジギョウ</t>
    </rPh>
    <rPh sb="29" eb="31">
      <t>ネンド</t>
    </rPh>
    <rPh sb="32" eb="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</si>
</sst>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108858</xdr:colOff>
      <xdr:row>741</xdr:row>
      <xdr:rowOff>34644</xdr:rowOff>
    </xdr:from>
    <xdr:to>
      <xdr:col>31</xdr:col>
      <xdr:colOff>198600</xdr:colOff>
      <xdr:row>742</xdr:row>
      <xdr:rowOff>257961</xdr:rowOff>
    </xdr:to>
    <xdr:sp macro="" textlink="">
      <xdr:nvSpPr>
        <xdr:cNvPr id="2" name="正方形/長方形 1"/>
        <xdr:cNvSpPr/>
      </xdr:nvSpPr>
      <xdr:spPr>
        <a:xfrm>
          <a:off x="4309383" y="33924594"/>
          <a:ext cx="2089992" cy="575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197561</xdr:colOff>
      <xdr:row>742</xdr:row>
      <xdr:rowOff>345645</xdr:rowOff>
    </xdr:from>
    <xdr:to>
      <xdr:col>26</xdr:col>
      <xdr:colOff>197562</xdr:colOff>
      <xdr:row>744</xdr:row>
      <xdr:rowOff>106108</xdr:rowOff>
    </xdr:to>
    <xdr:cxnSp macro="">
      <xdr:nvCxnSpPr>
        <xdr:cNvPr id="3" name="直線矢印コネクタ 2"/>
        <xdr:cNvCxnSpPr/>
      </xdr:nvCxnSpPr>
      <xdr:spPr>
        <a:xfrm rot="5400000">
          <a:off x="5165555" y="34820676"/>
          <a:ext cx="465313"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45622</xdr:colOff>
      <xdr:row>744</xdr:row>
      <xdr:rowOff>174717</xdr:rowOff>
    </xdr:from>
    <xdr:to>
      <xdr:col>33</xdr:col>
      <xdr:colOff>122544</xdr:colOff>
      <xdr:row>746</xdr:row>
      <xdr:rowOff>225144</xdr:rowOff>
    </xdr:to>
    <xdr:sp macro="" textlink="">
      <xdr:nvSpPr>
        <xdr:cNvPr id="4" name="正方形/長方形 3"/>
        <xdr:cNvSpPr/>
      </xdr:nvSpPr>
      <xdr:spPr>
        <a:xfrm>
          <a:off x="4046122" y="35121942"/>
          <a:ext cx="2677247" cy="7552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会議運営業者等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103925</xdr:colOff>
      <xdr:row>747</xdr:row>
      <xdr:rowOff>259782</xdr:rowOff>
    </xdr:from>
    <xdr:to>
      <xdr:col>37</xdr:col>
      <xdr:colOff>103924</xdr:colOff>
      <xdr:row>750</xdr:row>
      <xdr:rowOff>80715</xdr:rowOff>
    </xdr:to>
    <xdr:sp macro="" textlink="">
      <xdr:nvSpPr>
        <xdr:cNvPr id="5" name="大かっこ 4"/>
        <xdr:cNvSpPr/>
      </xdr:nvSpPr>
      <xdr:spPr>
        <a:xfrm>
          <a:off x="3304325" y="36264282"/>
          <a:ext cx="4200524" cy="8782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○総会会場の設営，会議参加者の宿舎・車輌手配，会議運営等を実施。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1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470</v>
      </c>
      <c r="AP2" s="949"/>
      <c r="AQ2" s="949"/>
      <c r="AR2" s="79" t="str">
        <f>IF(OR(AO2="　", AO2=""), "", "-")</f>
        <v>-</v>
      </c>
      <c r="AS2" s="950">
        <v>16</v>
      </c>
      <c r="AT2" s="950"/>
      <c r="AU2" s="950"/>
      <c r="AV2" s="52" t="str">
        <f>IF(AW2="", "", "-")</f>
        <v/>
      </c>
      <c r="AW2" s="919"/>
      <c r="AX2" s="919"/>
    </row>
    <row r="3" spans="1:50" ht="21" customHeight="1" thickBot="1">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583</v>
      </c>
      <c r="AK3" s="878"/>
      <c r="AL3" s="878"/>
      <c r="AM3" s="878"/>
      <c r="AN3" s="878"/>
      <c r="AO3" s="878"/>
      <c r="AP3" s="878"/>
      <c r="AQ3" s="878"/>
      <c r="AR3" s="878"/>
      <c r="AS3" s="878"/>
      <c r="AT3" s="878"/>
      <c r="AU3" s="878"/>
      <c r="AV3" s="878"/>
      <c r="AW3" s="878"/>
      <c r="AX3" s="24" t="s">
        <v>65</v>
      </c>
    </row>
    <row r="4" spans="1:50" ht="24.75" customHeight="1">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8" t="s">
        <v>471</v>
      </c>
      <c r="H5" s="849"/>
      <c r="I5" s="849"/>
      <c r="J5" s="849"/>
      <c r="K5" s="849"/>
      <c r="L5" s="849"/>
      <c r="M5" s="850" t="s">
        <v>66</v>
      </c>
      <c r="N5" s="851"/>
      <c r="O5" s="851"/>
      <c r="P5" s="851"/>
      <c r="Q5" s="851"/>
      <c r="R5" s="852"/>
      <c r="S5" s="853" t="s">
        <v>551</v>
      </c>
      <c r="T5" s="849"/>
      <c r="U5" s="849"/>
      <c r="V5" s="849"/>
      <c r="W5" s="849"/>
      <c r="X5" s="854"/>
      <c r="Y5" s="705" t="s">
        <v>3</v>
      </c>
      <c r="Z5" s="547"/>
      <c r="AA5" s="547"/>
      <c r="AB5" s="547"/>
      <c r="AC5" s="547"/>
      <c r="AD5" s="548"/>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499" t="s">
        <v>22</v>
      </c>
      <c r="B7" s="500"/>
      <c r="C7" s="500"/>
      <c r="D7" s="500"/>
      <c r="E7" s="500"/>
      <c r="F7" s="501"/>
      <c r="G7" s="502" t="s">
        <v>556</v>
      </c>
      <c r="H7" s="503"/>
      <c r="I7" s="503"/>
      <c r="J7" s="503"/>
      <c r="K7" s="503"/>
      <c r="L7" s="503"/>
      <c r="M7" s="503"/>
      <c r="N7" s="503"/>
      <c r="O7" s="503"/>
      <c r="P7" s="503"/>
      <c r="Q7" s="503"/>
      <c r="R7" s="503"/>
      <c r="S7" s="503"/>
      <c r="T7" s="503"/>
      <c r="U7" s="503"/>
      <c r="V7" s="503"/>
      <c r="W7" s="503"/>
      <c r="X7" s="504"/>
      <c r="Y7" s="931" t="s">
        <v>548</v>
      </c>
      <c r="Z7" s="447"/>
      <c r="AA7" s="447"/>
      <c r="AB7" s="447"/>
      <c r="AC7" s="447"/>
      <c r="AD7" s="932"/>
      <c r="AE7" s="921" t="s">
        <v>557</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9" t="s">
        <v>389</v>
      </c>
      <c r="B8" s="500"/>
      <c r="C8" s="500"/>
      <c r="D8" s="500"/>
      <c r="E8" s="500"/>
      <c r="F8" s="501"/>
      <c r="G8" s="951" t="str">
        <f>入力規則等!A26</f>
        <v>-</v>
      </c>
      <c r="H8" s="727"/>
      <c r="I8" s="727"/>
      <c r="J8" s="727"/>
      <c r="K8" s="727"/>
      <c r="L8" s="727"/>
      <c r="M8" s="727"/>
      <c r="N8" s="727"/>
      <c r="O8" s="727"/>
      <c r="P8" s="727"/>
      <c r="Q8" s="727"/>
      <c r="R8" s="727"/>
      <c r="S8" s="727"/>
      <c r="T8" s="727"/>
      <c r="U8" s="727"/>
      <c r="V8" s="727"/>
      <c r="W8" s="727"/>
      <c r="X8" s="952"/>
      <c r="Y8" s="855" t="s">
        <v>390</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8" t="s">
        <v>23</v>
      </c>
      <c r="B9" s="859"/>
      <c r="C9" s="859"/>
      <c r="D9" s="859"/>
      <c r="E9" s="859"/>
      <c r="F9" s="859"/>
      <c r="G9" s="860" t="s">
        <v>558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7" t="s">
        <v>30</v>
      </c>
      <c r="B10" s="668"/>
      <c r="C10" s="668"/>
      <c r="D10" s="668"/>
      <c r="E10" s="668"/>
      <c r="F10" s="668"/>
      <c r="G10" s="761" t="s">
        <v>559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53" t="s">
        <v>24</v>
      </c>
      <c r="B12" s="954"/>
      <c r="C12" s="954"/>
      <c r="D12" s="954"/>
      <c r="E12" s="954"/>
      <c r="F12" s="955"/>
      <c r="G12" s="767"/>
      <c r="H12" s="768"/>
      <c r="I12" s="768"/>
      <c r="J12" s="768"/>
      <c r="K12" s="768"/>
      <c r="L12" s="768"/>
      <c r="M12" s="768"/>
      <c r="N12" s="768"/>
      <c r="O12" s="768"/>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536</v>
      </c>
      <c r="AL12" s="420"/>
      <c r="AM12" s="420"/>
      <c r="AN12" s="420"/>
      <c r="AO12" s="420"/>
      <c r="AP12" s="420"/>
      <c r="AQ12" s="421"/>
      <c r="AR12" s="419" t="s">
        <v>537</v>
      </c>
      <c r="AS12" s="420"/>
      <c r="AT12" s="420"/>
      <c r="AU12" s="420"/>
      <c r="AV12" s="420"/>
      <c r="AW12" s="420"/>
      <c r="AX12" s="729"/>
    </row>
    <row r="13" spans="1:50" ht="21" customHeight="1">
      <c r="A13" s="621"/>
      <c r="B13" s="622"/>
      <c r="C13" s="622"/>
      <c r="D13" s="622"/>
      <c r="E13" s="622"/>
      <c r="F13" s="623"/>
      <c r="G13" s="730" t="s">
        <v>6</v>
      </c>
      <c r="H13" s="731"/>
      <c r="I13" s="771" t="s">
        <v>7</v>
      </c>
      <c r="J13" s="772"/>
      <c r="K13" s="772"/>
      <c r="L13" s="772"/>
      <c r="M13" s="772"/>
      <c r="N13" s="772"/>
      <c r="O13" s="773"/>
      <c r="P13" s="664">
        <v>0</v>
      </c>
      <c r="Q13" s="665"/>
      <c r="R13" s="665"/>
      <c r="S13" s="665"/>
      <c r="T13" s="665"/>
      <c r="U13" s="665"/>
      <c r="V13" s="666"/>
      <c r="W13" s="664">
        <v>0</v>
      </c>
      <c r="X13" s="665"/>
      <c r="Y13" s="665"/>
      <c r="Z13" s="665"/>
      <c r="AA13" s="665"/>
      <c r="AB13" s="665"/>
      <c r="AC13" s="666"/>
      <c r="AD13" s="664">
        <v>0</v>
      </c>
      <c r="AE13" s="665"/>
      <c r="AF13" s="665"/>
      <c r="AG13" s="665"/>
      <c r="AH13" s="665"/>
      <c r="AI13" s="665"/>
      <c r="AJ13" s="666"/>
      <c r="AK13" s="664">
        <v>95</v>
      </c>
      <c r="AL13" s="665"/>
      <c r="AM13" s="665"/>
      <c r="AN13" s="665"/>
      <c r="AO13" s="665"/>
      <c r="AP13" s="665"/>
      <c r="AQ13" s="666"/>
      <c r="AR13" s="928">
        <v>0</v>
      </c>
      <c r="AS13" s="929"/>
      <c r="AT13" s="929"/>
      <c r="AU13" s="929"/>
      <c r="AV13" s="929"/>
      <c r="AW13" s="929"/>
      <c r="AX13" s="930"/>
    </row>
    <row r="14" spans="1:50" ht="21" customHeight="1">
      <c r="A14" s="621"/>
      <c r="B14" s="622"/>
      <c r="C14" s="622"/>
      <c r="D14" s="622"/>
      <c r="E14" s="622"/>
      <c r="F14" s="623"/>
      <c r="G14" s="732"/>
      <c r="H14" s="733"/>
      <c r="I14" s="718" t="s">
        <v>8</v>
      </c>
      <c r="J14" s="769"/>
      <c r="K14" s="769"/>
      <c r="L14" s="769"/>
      <c r="M14" s="769"/>
      <c r="N14" s="769"/>
      <c r="O14" s="770"/>
      <c r="P14" s="664" t="s">
        <v>560</v>
      </c>
      <c r="Q14" s="665"/>
      <c r="R14" s="665"/>
      <c r="S14" s="665"/>
      <c r="T14" s="665"/>
      <c r="U14" s="665"/>
      <c r="V14" s="666"/>
      <c r="W14" s="664" t="s">
        <v>560</v>
      </c>
      <c r="X14" s="665"/>
      <c r="Y14" s="665"/>
      <c r="Z14" s="665"/>
      <c r="AA14" s="665"/>
      <c r="AB14" s="665"/>
      <c r="AC14" s="666"/>
      <c r="AD14" s="664" t="s">
        <v>560</v>
      </c>
      <c r="AE14" s="665"/>
      <c r="AF14" s="665"/>
      <c r="AG14" s="665"/>
      <c r="AH14" s="665"/>
      <c r="AI14" s="665"/>
      <c r="AJ14" s="666"/>
      <c r="AK14" s="664" t="s">
        <v>591</v>
      </c>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2"/>
      <c r="H15" s="733"/>
      <c r="I15" s="718" t="s">
        <v>51</v>
      </c>
      <c r="J15" s="719"/>
      <c r="K15" s="719"/>
      <c r="L15" s="719"/>
      <c r="M15" s="719"/>
      <c r="N15" s="719"/>
      <c r="O15" s="720"/>
      <c r="P15" s="664" t="s">
        <v>560</v>
      </c>
      <c r="Q15" s="665"/>
      <c r="R15" s="665"/>
      <c r="S15" s="665"/>
      <c r="T15" s="665"/>
      <c r="U15" s="665"/>
      <c r="V15" s="666"/>
      <c r="W15" s="664" t="s">
        <v>560</v>
      </c>
      <c r="X15" s="665"/>
      <c r="Y15" s="665"/>
      <c r="Z15" s="665"/>
      <c r="AA15" s="665"/>
      <c r="AB15" s="665"/>
      <c r="AC15" s="666"/>
      <c r="AD15" s="664" t="s">
        <v>560</v>
      </c>
      <c r="AE15" s="665"/>
      <c r="AF15" s="665"/>
      <c r="AG15" s="665"/>
      <c r="AH15" s="665"/>
      <c r="AI15" s="665"/>
      <c r="AJ15" s="666"/>
      <c r="AK15" s="664" t="s">
        <v>591</v>
      </c>
      <c r="AL15" s="665"/>
      <c r="AM15" s="665"/>
      <c r="AN15" s="665"/>
      <c r="AO15" s="665"/>
      <c r="AP15" s="665"/>
      <c r="AQ15" s="666"/>
      <c r="AR15" s="664"/>
      <c r="AS15" s="665"/>
      <c r="AT15" s="665"/>
      <c r="AU15" s="665"/>
      <c r="AV15" s="665"/>
      <c r="AW15" s="665"/>
      <c r="AX15" s="813"/>
    </row>
    <row r="16" spans="1:50" ht="21" customHeight="1">
      <c r="A16" s="621"/>
      <c r="B16" s="622"/>
      <c r="C16" s="622"/>
      <c r="D16" s="622"/>
      <c r="E16" s="622"/>
      <c r="F16" s="623"/>
      <c r="G16" s="732"/>
      <c r="H16" s="733"/>
      <c r="I16" s="718" t="s">
        <v>52</v>
      </c>
      <c r="J16" s="719"/>
      <c r="K16" s="719"/>
      <c r="L16" s="719"/>
      <c r="M16" s="719"/>
      <c r="N16" s="719"/>
      <c r="O16" s="720"/>
      <c r="P16" s="664" t="s">
        <v>560</v>
      </c>
      <c r="Q16" s="665"/>
      <c r="R16" s="665"/>
      <c r="S16" s="665"/>
      <c r="T16" s="665"/>
      <c r="U16" s="665"/>
      <c r="V16" s="666"/>
      <c r="W16" s="664" t="s">
        <v>560</v>
      </c>
      <c r="X16" s="665"/>
      <c r="Y16" s="665"/>
      <c r="Z16" s="665"/>
      <c r="AA16" s="665"/>
      <c r="AB16" s="665"/>
      <c r="AC16" s="666"/>
      <c r="AD16" s="664" t="s">
        <v>560</v>
      </c>
      <c r="AE16" s="665"/>
      <c r="AF16" s="665"/>
      <c r="AG16" s="665"/>
      <c r="AH16" s="665"/>
      <c r="AI16" s="665"/>
      <c r="AJ16" s="666"/>
      <c r="AK16" s="664" t="s">
        <v>591</v>
      </c>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2"/>
      <c r="H17" s="733"/>
      <c r="I17" s="718" t="s">
        <v>50</v>
      </c>
      <c r="J17" s="769"/>
      <c r="K17" s="769"/>
      <c r="L17" s="769"/>
      <c r="M17" s="769"/>
      <c r="N17" s="769"/>
      <c r="O17" s="770"/>
      <c r="P17" s="664" t="s">
        <v>560</v>
      </c>
      <c r="Q17" s="665"/>
      <c r="R17" s="665"/>
      <c r="S17" s="665"/>
      <c r="T17" s="665"/>
      <c r="U17" s="665"/>
      <c r="V17" s="666"/>
      <c r="W17" s="664" t="s">
        <v>560</v>
      </c>
      <c r="X17" s="665"/>
      <c r="Y17" s="665"/>
      <c r="Z17" s="665"/>
      <c r="AA17" s="665"/>
      <c r="AB17" s="665"/>
      <c r="AC17" s="666"/>
      <c r="AD17" s="664" t="s">
        <v>560</v>
      </c>
      <c r="AE17" s="665"/>
      <c r="AF17" s="665"/>
      <c r="AG17" s="665"/>
      <c r="AH17" s="665"/>
      <c r="AI17" s="665"/>
      <c r="AJ17" s="666"/>
      <c r="AK17" s="664" t="s">
        <v>592</v>
      </c>
      <c r="AL17" s="665"/>
      <c r="AM17" s="665"/>
      <c r="AN17" s="665"/>
      <c r="AO17" s="665"/>
      <c r="AP17" s="665"/>
      <c r="AQ17" s="666"/>
      <c r="AR17" s="926"/>
      <c r="AS17" s="926"/>
      <c r="AT17" s="926"/>
      <c r="AU17" s="926"/>
      <c r="AV17" s="926"/>
      <c r="AW17" s="926"/>
      <c r="AX17" s="927"/>
    </row>
    <row r="18" spans="1:50" ht="24.75" customHeight="1">
      <c r="A18" s="621"/>
      <c r="B18" s="622"/>
      <c r="C18" s="622"/>
      <c r="D18" s="622"/>
      <c r="E18" s="622"/>
      <c r="F18" s="623"/>
      <c r="G18" s="734"/>
      <c r="H18" s="735"/>
      <c r="I18" s="723" t="s">
        <v>20</v>
      </c>
      <c r="J18" s="724"/>
      <c r="K18" s="724"/>
      <c r="L18" s="724"/>
      <c r="M18" s="724"/>
      <c r="N18" s="724"/>
      <c r="O18" s="725"/>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95</v>
      </c>
      <c r="AL18" s="888"/>
      <c r="AM18" s="888"/>
      <c r="AN18" s="888"/>
      <c r="AO18" s="888"/>
      <c r="AP18" s="888"/>
      <c r="AQ18" s="889"/>
      <c r="AR18" s="887">
        <f>SUM(AR13:AX17)</f>
        <v>0</v>
      </c>
      <c r="AS18" s="888"/>
      <c r="AT18" s="888"/>
      <c r="AU18" s="888"/>
      <c r="AV18" s="888"/>
      <c r="AW18" s="888"/>
      <c r="AX18" s="890"/>
    </row>
    <row r="19" spans="1:50" ht="24.75" customHeight="1">
      <c r="A19" s="621"/>
      <c r="B19" s="622"/>
      <c r="C19" s="622"/>
      <c r="D19" s="622"/>
      <c r="E19" s="622"/>
      <c r="F19" s="623"/>
      <c r="G19" s="885" t="s">
        <v>9</v>
      </c>
      <c r="H19" s="886"/>
      <c r="I19" s="886"/>
      <c r="J19" s="886"/>
      <c r="K19" s="886"/>
      <c r="L19" s="886"/>
      <c r="M19" s="886"/>
      <c r="N19" s="886"/>
      <c r="O19" s="886"/>
      <c r="P19" s="664"/>
      <c r="Q19" s="665"/>
      <c r="R19" s="665"/>
      <c r="S19" s="665"/>
      <c r="T19" s="665"/>
      <c r="U19" s="665"/>
      <c r="V19" s="666"/>
      <c r="W19" s="664"/>
      <c r="X19" s="665"/>
      <c r="Y19" s="665"/>
      <c r="Z19" s="665"/>
      <c r="AA19" s="665"/>
      <c r="AB19" s="665"/>
      <c r="AC19" s="666"/>
      <c r="AD19" s="664"/>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c r="A20" s="621"/>
      <c r="B20" s="622"/>
      <c r="C20" s="622"/>
      <c r="D20" s="622"/>
      <c r="E20" s="622"/>
      <c r="F20" s="623"/>
      <c r="G20" s="885" t="s">
        <v>10</v>
      </c>
      <c r="H20" s="886"/>
      <c r="I20" s="886"/>
      <c r="J20" s="886"/>
      <c r="K20" s="886"/>
      <c r="L20" s="886"/>
      <c r="M20" s="886"/>
      <c r="N20" s="886"/>
      <c r="O20" s="88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58"/>
      <c r="B21" s="859"/>
      <c r="C21" s="859"/>
      <c r="D21" s="859"/>
      <c r="E21" s="859"/>
      <c r="F21" s="95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74" t="s">
        <v>540</v>
      </c>
      <c r="B22" s="975"/>
      <c r="C22" s="975"/>
      <c r="D22" s="975"/>
      <c r="E22" s="975"/>
      <c r="F22" s="976"/>
      <c r="G22" s="961" t="s">
        <v>474</v>
      </c>
      <c r="H22" s="215"/>
      <c r="I22" s="215"/>
      <c r="J22" s="215"/>
      <c r="K22" s="215"/>
      <c r="L22" s="215"/>
      <c r="M22" s="215"/>
      <c r="N22" s="215"/>
      <c r="O22" s="216"/>
      <c r="P22" s="946" t="s">
        <v>538</v>
      </c>
      <c r="Q22" s="215"/>
      <c r="R22" s="215"/>
      <c r="S22" s="215"/>
      <c r="T22" s="215"/>
      <c r="U22" s="215"/>
      <c r="V22" s="216"/>
      <c r="W22" s="946" t="s">
        <v>539</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c r="A23" s="977"/>
      <c r="B23" s="978"/>
      <c r="C23" s="978"/>
      <c r="D23" s="978"/>
      <c r="E23" s="978"/>
      <c r="F23" s="979"/>
      <c r="G23" s="962" t="s">
        <v>561</v>
      </c>
      <c r="H23" s="963"/>
      <c r="I23" s="963"/>
      <c r="J23" s="963"/>
      <c r="K23" s="963"/>
      <c r="L23" s="963"/>
      <c r="M23" s="963"/>
      <c r="N23" s="963"/>
      <c r="O23" s="964"/>
      <c r="P23" s="928">
        <v>95</v>
      </c>
      <c r="Q23" s="929"/>
      <c r="R23" s="929"/>
      <c r="S23" s="929"/>
      <c r="T23" s="929"/>
      <c r="U23" s="929"/>
      <c r="V23" s="947"/>
      <c r="W23" s="928">
        <v>0</v>
      </c>
      <c r="X23" s="929"/>
      <c r="Y23" s="929"/>
      <c r="Z23" s="929"/>
      <c r="AA23" s="929"/>
      <c r="AB23" s="929"/>
      <c r="AC23" s="947"/>
      <c r="AD23" s="984" t="s">
        <v>600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478</v>
      </c>
      <c r="H28" s="969"/>
      <c r="I28" s="969"/>
      <c r="J28" s="969"/>
      <c r="K28" s="969"/>
      <c r="L28" s="969"/>
      <c r="M28" s="969"/>
      <c r="N28" s="969"/>
      <c r="O28" s="970"/>
      <c r="P28" s="887">
        <f>P29-SUM(P23:P27)</f>
        <v>0</v>
      </c>
      <c r="Q28" s="888"/>
      <c r="R28" s="888"/>
      <c r="S28" s="888"/>
      <c r="T28" s="888"/>
      <c r="U28" s="888"/>
      <c r="V28" s="889"/>
      <c r="W28" s="887">
        <f>W29-SUM(W23:W27)</f>
        <v>0</v>
      </c>
      <c r="X28" s="888"/>
      <c r="Y28" s="888"/>
      <c r="Z28" s="888"/>
      <c r="AA28" s="888"/>
      <c r="AB28" s="888"/>
      <c r="AC28" s="88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475</v>
      </c>
      <c r="H29" s="972"/>
      <c r="I29" s="972"/>
      <c r="J29" s="972"/>
      <c r="K29" s="972"/>
      <c r="L29" s="972"/>
      <c r="M29" s="972"/>
      <c r="N29" s="972"/>
      <c r="O29" s="973"/>
      <c r="P29" s="943">
        <f>AK13</f>
        <v>95</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0" t="s">
        <v>491</v>
      </c>
      <c r="B30" s="871"/>
      <c r="C30" s="871"/>
      <c r="D30" s="871"/>
      <c r="E30" s="871"/>
      <c r="F30" s="872"/>
      <c r="G30" s="780" t="s">
        <v>265</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357</v>
      </c>
      <c r="AF30" s="868"/>
      <c r="AG30" s="868"/>
      <c r="AH30" s="869"/>
      <c r="AI30" s="867" t="s">
        <v>363</v>
      </c>
      <c r="AJ30" s="868"/>
      <c r="AK30" s="868"/>
      <c r="AL30" s="869"/>
      <c r="AM30" s="924" t="s">
        <v>472</v>
      </c>
      <c r="AN30" s="924"/>
      <c r="AO30" s="924"/>
      <c r="AP30" s="867"/>
      <c r="AQ30" s="774" t="s">
        <v>355</v>
      </c>
      <c r="AR30" s="775"/>
      <c r="AS30" s="775"/>
      <c r="AT30" s="776"/>
      <c r="AU30" s="781" t="s">
        <v>253</v>
      </c>
      <c r="AV30" s="781"/>
      <c r="AW30" s="781"/>
      <c r="AX30" s="925"/>
    </row>
    <row r="31" spans="1:50" ht="18.75"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0"/>
      <c r="AC31" s="241"/>
      <c r="AD31" s="242"/>
      <c r="AE31" s="240"/>
      <c r="AF31" s="241"/>
      <c r="AG31" s="241"/>
      <c r="AH31" s="242"/>
      <c r="AI31" s="240"/>
      <c r="AJ31" s="241"/>
      <c r="AK31" s="241"/>
      <c r="AL31" s="242"/>
      <c r="AM31" s="244"/>
      <c r="AN31" s="244"/>
      <c r="AO31" s="244"/>
      <c r="AP31" s="240"/>
      <c r="AQ31" s="597">
        <v>30</v>
      </c>
      <c r="AR31" s="193"/>
      <c r="AS31" s="126" t="s">
        <v>356</v>
      </c>
      <c r="AT31" s="127"/>
      <c r="AU31" s="933" t="s">
        <v>588</v>
      </c>
      <c r="AV31" s="192"/>
      <c r="AW31" s="402" t="s">
        <v>300</v>
      </c>
      <c r="AX31" s="403"/>
    </row>
    <row r="32" spans="1:50" ht="23.25" customHeight="1">
      <c r="A32" s="407"/>
      <c r="B32" s="405"/>
      <c r="C32" s="405"/>
      <c r="D32" s="405"/>
      <c r="E32" s="405"/>
      <c r="F32" s="406"/>
      <c r="G32" s="568" t="s">
        <v>562</v>
      </c>
      <c r="H32" s="569"/>
      <c r="I32" s="569"/>
      <c r="J32" s="569"/>
      <c r="K32" s="569"/>
      <c r="L32" s="569"/>
      <c r="M32" s="569"/>
      <c r="N32" s="569"/>
      <c r="O32" s="570"/>
      <c r="P32" s="98" t="s">
        <v>563</v>
      </c>
      <c r="Q32" s="98"/>
      <c r="R32" s="98"/>
      <c r="S32" s="98"/>
      <c r="T32" s="98"/>
      <c r="U32" s="98"/>
      <c r="V32" s="98"/>
      <c r="W32" s="98"/>
      <c r="X32" s="99"/>
      <c r="Y32" s="475" t="s">
        <v>12</v>
      </c>
      <c r="Z32" s="535"/>
      <c r="AA32" s="536"/>
      <c r="AB32" s="465" t="s">
        <v>564</v>
      </c>
      <c r="AC32" s="465"/>
      <c r="AD32" s="465"/>
      <c r="AE32" s="211" t="s">
        <v>466</v>
      </c>
      <c r="AF32" s="212"/>
      <c r="AG32" s="212"/>
      <c r="AH32" s="212"/>
      <c r="AI32" s="211" t="s">
        <v>466</v>
      </c>
      <c r="AJ32" s="212"/>
      <c r="AK32" s="212"/>
      <c r="AL32" s="212"/>
      <c r="AM32" s="341" t="s">
        <v>466</v>
      </c>
      <c r="AN32" s="200"/>
      <c r="AO32" s="200"/>
      <c r="AP32" s="342"/>
      <c r="AQ32" s="341"/>
      <c r="AR32" s="200"/>
      <c r="AS32" s="200"/>
      <c r="AT32" s="342"/>
      <c r="AU32" s="920" t="s">
        <v>588</v>
      </c>
      <c r="AV32" s="212"/>
      <c r="AW32" s="212"/>
      <c r="AX32" s="214"/>
    </row>
    <row r="33" spans="1:50" ht="23.25" customHeight="1">
      <c r="A33" s="408"/>
      <c r="B33" s="409"/>
      <c r="C33" s="409"/>
      <c r="D33" s="409"/>
      <c r="E33" s="409"/>
      <c r="F33" s="410"/>
      <c r="G33" s="571"/>
      <c r="H33" s="572"/>
      <c r="I33" s="572"/>
      <c r="J33" s="572"/>
      <c r="K33" s="572"/>
      <c r="L33" s="572"/>
      <c r="M33" s="572"/>
      <c r="N33" s="572"/>
      <c r="O33" s="573"/>
      <c r="P33" s="101"/>
      <c r="Q33" s="101"/>
      <c r="R33" s="101"/>
      <c r="S33" s="101"/>
      <c r="T33" s="101"/>
      <c r="U33" s="101"/>
      <c r="V33" s="101"/>
      <c r="W33" s="101"/>
      <c r="X33" s="102"/>
      <c r="Y33" s="419" t="s">
        <v>54</v>
      </c>
      <c r="Z33" s="420"/>
      <c r="AA33" s="421"/>
      <c r="AB33" s="527" t="s">
        <v>564</v>
      </c>
      <c r="AC33" s="527"/>
      <c r="AD33" s="527"/>
      <c r="AE33" s="211" t="s">
        <v>466</v>
      </c>
      <c r="AF33" s="212"/>
      <c r="AG33" s="212"/>
      <c r="AH33" s="212"/>
      <c r="AI33" s="211" t="s">
        <v>466</v>
      </c>
      <c r="AJ33" s="212"/>
      <c r="AK33" s="212"/>
      <c r="AL33" s="212"/>
      <c r="AM33" s="341" t="s">
        <v>466</v>
      </c>
      <c r="AN33" s="200"/>
      <c r="AO33" s="200"/>
      <c r="AP33" s="342"/>
      <c r="AQ33" s="341">
        <v>47</v>
      </c>
      <c r="AR33" s="200"/>
      <c r="AS33" s="200"/>
      <c r="AT33" s="342"/>
      <c r="AU33" s="920" t="s">
        <v>588</v>
      </c>
      <c r="AV33" s="212"/>
      <c r="AW33" s="212"/>
      <c r="AX33" s="214"/>
    </row>
    <row r="34" spans="1:50" ht="23.25" customHeight="1">
      <c r="A34" s="407"/>
      <c r="B34" s="405"/>
      <c r="C34" s="405"/>
      <c r="D34" s="405"/>
      <c r="E34" s="405"/>
      <c r="F34" s="406"/>
      <c r="G34" s="574"/>
      <c r="H34" s="575"/>
      <c r="I34" s="575"/>
      <c r="J34" s="575"/>
      <c r="K34" s="575"/>
      <c r="L34" s="575"/>
      <c r="M34" s="575"/>
      <c r="N34" s="575"/>
      <c r="O34" s="576"/>
      <c r="P34" s="104"/>
      <c r="Q34" s="104"/>
      <c r="R34" s="104"/>
      <c r="S34" s="104"/>
      <c r="T34" s="104"/>
      <c r="U34" s="104"/>
      <c r="V34" s="104"/>
      <c r="W34" s="104"/>
      <c r="X34" s="105"/>
      <c r="Y34" s="419" t="s">
        <v>13</v>
      </c>
      <c r="Z34" s="420"/>
      <c r="AA34" s="421"/>
      <c r="AB34" s="560" t="s">
        <v>301</v>
      </c>
      <c r="AC34" s="560"/>
      <c r="AD34" s="560"/>
      <c r="AE34" s="317" t="s">
        <v>588</v>
      </c>
      <c r="AF34" s="212"/>
      <c r="AG34" s="212"/>
      <c r="AH34" s="212"/>
      <c r="AI34" s="317" t="s">
        <v>588</v>
      </c>
      <c r="AJ34" s="212"/>
      <c r="AK34" s="212"/>
      <c r="AL34" s="212"/>
      <c r="AM34" s="317" t="s">
        <v>588</v>
      </c>
      <c r="AN34" s="212"/>
      <c r="AO34" s="212"/>
      <c r="AP34" s="212"/>
      <c r="AQ34" s="341"/>
      <c r="AR34" s="200"/>
      <c r="AS34" s="200"/>
      <c r="AT34" s="342"/>
      <c r="AU34" s="920" t="s">
        <v>588</v>
      </c>
      <c r="AV34" s="212"/>
      <c r="AW34" s="212"/>
      <c r="AX34" s="214"/>
    </row>
    <row r="35" spans="1:50" ht="23.25" customHeight="1">
      <c r="A35" s="219" t="s">
        <v>528</v>
      </c>
      <c r="B35" s="220"/>
      <c r="C35" s="220"/>
      <c r="D35" s="220"/>
      <c r="E35" s="220"/>
      <c r="F35" s="221"/>
      <c r="G35" s="328" t="s">
        <v>589</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0" ht="23.25" customHeight="1" thickBot="1">
      <c r="A36" s="222"/>
      <c r="B36" s="223"/>
      <c r="C36" s="223"/>
      <c r="D36" s="223"/>
      <c r="E36" s="223"/>
      <c r="F36" s="224"/>
      <c r="G36" s="331"/>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3"/>
    </row>
    <row r="37" spans="1:50" ht="18.75" hidden="1" customHeight="1">
      <c r="A37" s="777" t="s">
        <v>491</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5" t="s">
        <v>253</v>
      </c>
      <c r="AV37" s="415"/>
      <c r="AW37" s="415"/>
      <c r="AX37" s="918"/>
    </row>
    <row r="38" spans="1:50" ht="18.75" hidden="1"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0"/>
      <c r="AC38" s="241"/>
      <c r="AD38" s="242"/>
      <c r="AE38" s="240"/>
      <c r="AF38" s="241"/>
      <c r="AG38" s="241"/>
      <c r="AH38" s="242"/>
      <c r="AI38" s="240"/>
      <c r="AJ38" s="241"/>
      <c r="AK38" s="241"/>
      <c r="AL38" s="242"/>
      <c r="AM38" s="244"/>
      <c r="AN38" s="244"/>
      <c r="AO38" s="244"/>
      <c r="AP38" s="240"/>
      <c r="AQ38" s="597"/>
      <c r="AR38" s="193"/>
      <c r="AS38" s="126" t="s">
        <v>356</v>
      </c>
      <c r="AT38" s="127"/>
      <c r="AU38" s="192"/>
      <c r="AV38" s="192"/>
      <c r="AW38" s="402" t="s">
        <v>300</v>
      </c>
      <c r="AX38" s="403"/>
    </row>
    <row r="39" spans="1:50" ht="23.25" hidden="1" customHeight="1">
      <c r="A39" s="407"/>
      <c r="B39" s="405"/>
      <c r="C39" s="405"/>
      <c r="D39" s="405"/>
      <c r="E39" s="405"/>
      <c r="F39" s="406"/>
      <c r="G39" s="568"/>
      <c r="H39" s="569"/>
      <c r="I39" s="569"/>
      <c r="J39" s="569"/>
      <c r="K39" s="569"/>
      <c r="L39" s="569"/>
      <c r="M39" s="569"/>
      <c r="N39" s="569"/>
      <c r="O39" s="570"/>
      <c r="P39" s="98"/>
      <c r="Q39" s="98"/>
      <c r="R39" s="98"/>
      <c r="S39" s="98"/>
      <c r="T39" s="98"/>
      <c r="U39" s="98"/>
      <c r="V39" s="98"/>
      <c r="W39" s="98"/>
      <c r="X39" s="99"/>
      <c r="Y39" s="475" t="s">
        <v>12</v>
      </c>
      <c r="Z39" s="535"/>
      <c r="AA39" s="536"/>
      <c r="AB39" s="465"/>
      <c r="AC39" s="465"/>
      <c r="AD39" s="465"/>
      <c r="AE39" s="211"/>
      <c r="AF39" s="212"/>
      <c r="AG39" s="212"/>
      <c r="AH39" s="212"/>
      <c r="AI39" s="211"/>
      <c r="AJ39" s="212"/>
      <c r="AK39" s="212"/>
      <c r="AL39" s="212"/>
      <c r="AM39" s="211"/>
      <c r="AN39" s="212"/>
      <c r="AO39" s="212"/>
      <c r="AP39" s="212"/>
      <c r="AQ39" s="341"/>
      <c r="AR39" s="200"/>
      <c r="AS39" s="200"/>
      <c r="AT39" s="342"/>
      <c r="AU39" s="212"/>
      <c r="AV39" s="212"/>
      <c r="AW39" s="212"/>
      <c r="AX39" s="214"/>
    </row>
    <row r="40" spans="1:50" ht="23.25" hidden="1" customHeight="1">
      <c r="A40" s="408"/>
      <c r="B40" s="409"/>
      <c r="C40" s="409"/>
      <c r="D40" s="409"/>
      <c r="E40" s="409"/>
      <c r="F40" s="410"/>
      <c r="G40" s="571"/>
      <c r="H40" s="572"/>
      <c r="I40" s="572"/>
      <c r="J40" s="572"/>
      <c r="K40" s="572"/>
      <c r="L40" s="572"/>
      <c r="M40" s="572"/>
      <c r="N40" s="572"/>
      <c r="O40" s="573"/>
      <c r="P40" s="101"/>
      <c r="Q40" s="101"/>
      <c r="R40" s="101"/>
      <c r="S40" s="101"/>
      <c r="T40" s="101"/>
      <c r="U40" s="101"/>
      <c r="V40" s="101"/>
      <c r="W40" s="101"/>
      <c r="X40" s="102"/>
      <c r="Y40" s="419" t="s">
        <v>54</v>
      </c>
      <c r="Z40" s="420"/>
      <c r="AA40" s="421"/>
      <c r="AB40" s="527"/>
      <c r="AC40" s="527"/>
      <c r="AD40" s="527"/>
      <c r="AE40" s="211"/>
      <c r="AF40" s="212"/>
      <c r="AG40" s="212"/>
      <c r="AH40" s="212"/>
      <c r="AI40" s="211"/>
      <c r="AJ40" s="212"/>
      <c r="AK40" s="212"/>
      <c r="AL40" s="212"/>
      <c r="AM40" s="211"/>
      <c r="AN40" s="212"/>
      <c r="AO40" s="212"/>
      <c r="AP40" s="212"/>
      <c r="AQ40" s="341"/>
      <c r="AR40" s="200"/>
      <c r="AS40" s="200"/>
      <c r="AT40" s="342"/>
      <c r="AU40" s="212"/>
      <c r="AV40" s="212"/>
      <c r="AW40" s="212"/>
      <c r="AX40" s="214"/>
    </row>
    <row r="41" spans="1:50" ht="23.25" hidden="1" customHeight="1">
      <c r="A41" s="411"/>
      <c r="B41" s="412"/>
      <c r="C41" s="412"/>
      <c r="D41" s="412"/>
      <c r="E41" s="412"/>
      <c r="F41" s="413"/>
      <c r="G41" s="574"/>
      <c r="H41" s="575"/>
      <c r="I41" s="575"/>
      <c r="J41" s="575"/>
      <c r="K41" s="575"/>
      <c r="L41" s="575"/>
      <c r="M41" s="575"/>
      <c r="N41" s="575"/>
      <c r="O41" s="576"/>
      <c r="P41" s="104"/>
      <c r="Q41" s="104"/>
      <c r="R41" s="104"/>
      <c r="S41" s="104"/>
      <c r="T41" s="104"/>
      <c r="U41" s="104"/>
      <c r="V41" s="104"/>
      <c r="W41" s="104"/>
      <c r="X41" s="105"/>
      <c r="Y41" s="419" t="s">
        <v>13</v>
      </c>
      <c r="Z41" s="420"/>
      <c r="AA41" s="421"/>
      <c r="AB41" s="560" t="s">
        <v>301</v>
      </c>
      <c r="AC41" s="560"/>
      <c r="AD41" s="560"/>
      <c r="AE41" s="211"/>
      <c r="AF41" s="212"/>
      <c r="AG41" s="212"/>
      <c r="AH41" s="212"/>
      <c r="AI41" s="211"/>
      <c r="AJ41" s="212"/>
      <c r="AK41" s="212"/>
      <c r="AL41" s="212"/>
      <c r="AM41" s="211"/>
      <c r="AN41" s="212"/>
      <c r="AO41" s="212"/>
      <c r="AP41" s="212"/>
      <c r="AQ41" s="341"/>
      <c r="AR41" s="200"/>
      <c r="AS41" s="200"/>
      <c r="AT41" s="342"/>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7" t="s">
        <v>491</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5" t="s">
        <v>253</v>
      </c>
      <c r="AV44" s="415"/>
      <c r="AW44" s="415"/>
      <c r="AX44" s="918"/>
    </row>
    <row r="45" spans="1:50" ht="18.75" hidden="1"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2" t="s">
        <v>300</v>
      </c>
      <c r="AX45" s="403"/>
    </row>
    <row r="46" spans="1:50" ht="23.25" hidden="1" customHeight="1">
      <c r="A46" s="407"/>
      <c r="B46" s="405"/>
      <c r="C46" s="405"/>
      <c r="D46" s="405"/>
      <c r="E46" s="405"/>
      <c r="F46" s="406"/>
      <c r="G46" s="568"/>
      <c r="H46" s="569"/>
      <c r="I46" s="569"/>
      <c r="J46" s="569"/>
      <c r="K46" s="569"/>
      <c r="L46" s="569"/>
      <c r="M46" s="569"/>
      <c r="N46" s="569"/>
      <c r="O46" s="570"/>
      <c r="P46" s="98"/>
      <c r="Q46" s="98"/>
      <c r="R46" s="98"/>
      <c r="S46" s="98"/>
      <c r="T46" s="98"/>
      <c r="U46" s="98"/>
      <c r="V46" s="98"/>
      <c r="W46" s="98"/>
      <c r="X46" s="99"/>
      <c r="Y46" s="475" t="s">
        <v>12</v>
      </c>
      <c r="Z46" s="535"/>
      <c r="AA46" s="536"/>
      <c r="AB46" s="465"/>
      <c r="AC46" s="465"/>
      <c r="AD46" s="465"/>
      <c r="AE46" s="211"/>
      <c r="AF46" s="212"/>
      <c r="AG46" s="212"/>
      <c r="AH46" s="212"/>
      <c r="AI46" s="211"/>
      <c r="AJ46" s="212"/>
      <c r="AK46" s="212"/>
      <c r="AL46" s="212"/>
      <c r="AM46" s="211"/>
      <c r="AN46" s="212"/>
      <c r="AO46" s="212"/>
      <c r="AP46" s="212"/>
      <c r="AQ46" s="341"/>
      <c r="AR46" s="200"/>
      <c r="AS46" s="200"/>
      <c r="AT46" s="342"/>
      <c r="AU46" s="212"/>
      <c r="AV46" s="212"/>
      <c r="AW46" s="212"/>
      <c r="AX46" s="214"/>
    </row>
    <row r="47" spans="1:50" ht="23.25" hidden="1" customHeight="1">
      <c r="A47" s="408"/>
      <c r="B47" s="409"/>
      <c r="C47" s="409"/>
      <c r="D47" s="409"/>
      <c r="E47" s="409"/>
      <c r="F47" s="410"/>
      <c r="G47" s="571"/>
      <c r="H47" s="572"/>
      <c r="I47" s="572"/>
      <c r="J47" s="572"/>
      <c r="K47" s="572"/>
      <c r="L47" s="572"/>
      <c r="M47" s="572"/>
      <c r="N47" s="572"/>
      <c r="O47" s="573"/>
      <c r="P47" s="101"/>
      <c r="Q47" s="101"/>
      <c r="R47" s="101"/>
      <c r="S47" s="101"/>
      <c r="T47" s="101"/>
      <c r="U47" s="101"/>
      <c r="V47" s="101"/>
      <c r="W47" s="101"/>
      <c r="X47" s="102"/>
      <c r="Y47" s="419" t="s">
        <v>54</v>
      </c>
      <c r="Z47" s="420"/>
      <c r="AA47" s="421"/>
      <c r="AB47" s="527"/>
      <c r="AC47" s="527"/>
      <c r="AD47" s="527"/>
      <c r="AE47" s="211"/>
      <c r="AF47" s="212"/>
      <c r="AG47" s="212"/>
      <c r="AH47" s="212"/>
      <c r="AI47" s="211"/>
      <c r="AJ47" s="212"/>
      <c r="AK47" s="212"/>
      <c r="AL47" s="212"/>
      <c r="AM47" s="211"/>
      <c r="AN47" s="212"/>
      <c r="AO47" s="212"/>
      <c r="AP47" s="212"/>
      <c r="AQ47" s="341"/>
      <c r="AR47" s="200"/>
      <c r="AS47" s="200"/>
      <c r="AT47" s="342"/>
      <c r="AU47" s="212"/>
      <c r="AV47" s="212"/>
      <c r="AW47" s="212"/>
      <c r="AX47" s="214"/>
    </row>
    <row r="48" spans="1:50" ht="23.25" hidden="1" customHeight="1">
      <c r="A48" s="411"/>
      <c r="B48" s="412"/>
      <c r="C48" s="412"/>
      <c r="D48" s="412"/>
      <c r="E48" s="412"/>
      <c r="F48" s="413"/>
      <c r="G48" s="574"/>
      <c r="H48" s="575"/>
      <c r="I48" s="575"/>
      <c r="J48" s="575"/>
      <c r="K48" s="575"/>
      <c r="L48" s="575"/>
      <c r="M48" s="575"/>
      <c r="N48" s="575"/>
      <c r="O48" s="576"/>
      <c r="P48" s="104"/>
      <c r="Q48" s="104"/>
      <c r="R48" s="104"/>
      <c r="S48" s="104"/>
      <c r="T48" s="104"/>
      <c r="U48" s="104"/>
      <c r="V48" s="104"/>
      <c r="W48" s="104"/>
      <c r="X48" s="105"/>
      <c r="Y48" s="419" t="s">
        <v>13</v>
      </c>
      <c r="Z48" s="420"/>
      <c r="AA48" s="421"/>
      <c r="AB48" s="560" t="s">
        <v>301</v>
      </c>
      <c r="AC48" s="560"/>
      <c r="AD48" s="560"/>
      <c r="AE48" s="211"/>
      <c r="AF48" s="212"/>
      <c r="AG48" s="212"/>
      <c r="AH48" s="212"/>
      <c r="AI48" s="211"/>
      <c r="AJ48" s="212"/>
      <c r="AK48" s="212"/>
      <c r="AL48" s="212"/>
      <c r="AM48" s="211"/>
      <c r="AN48" s="212"/>
      <c r="AO48" s="212"/>
      <c r="AP48" s="212"/>
      <c r="AQ48" s="341"/>
      <c r="AR48" s="200"/>
      <c r="AS48" s="200"/>
      <c r="AT48" s="342"/>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2" t="s">
        <v>300</v>
      </c>
      <c r="AX52" s="403"/>
    </row>
    <row r="53" spans="1:50" ht="23.25" hidden="1" customHeight="1">
      <c r="A53" s="407"/>
      <c r="B53" s="405"/>
      <c r="C53" s="405"/>
      <c r="D53" s="405"/>
      <c r="E53" s="405"/>
      <c r="F53" s="406"/>
      <c r="G53" s="568"/>
      <c r="H53" s="569"/>
      <c r="I53" s="569"/>
      <c r="J53" s="569"/>
      <c r="K53" s="569"/>
      <c r="L53" s="569"/>
      <c r="M53" s="569"/>
      <c r="N53" s="569"/>
      <c r="O53" s="570"/>
      <c r="P53" s="98"/>
      <c r="Q53" s="98"/>
      <c r="R53" s="98"/>
      <c r="S53" s="98"/>
      <c r="T53" s="98"/>
      <c r="U53" s="98"/>
      <c r="V53" s="98"/>
      <c r="W53" s="98"/>
      <c r="X53" s="99"/>
      <c r="Y53" s="475" t="s">
        <v>12</v>
      </c>
      <c r="Z53" s="535"/>
      <c r="AA53" s="536"/>
      <c r="AB53" s="465"/>
      <c r="AC53" s="465"/>
      <c r="AD53" s="465"/>
      <c r="AE53" s="211"/>
      <c r="AF53" s="212"/>
      <c r="AG53" s="212"/>
      <c r="AH53" s="212"/>
      <c r="AI53" s="211"/>
      <c r="AJ53" s="212"/>
      <c r="AK53" s="212"/>
      <c r="AL53" s="212"/>
      <c r="AM53" s="211"/>
      <c r="AN53" s="212"/>
      <c r="AO53" s="212"/>
      <c r="AP53" s="212"/>
      <c r="AQ53" s="341"/>
      <c r="AR53" s="200"/>
      <c r="AS53" s="200"/>
      <c r="AT53" s="342"/>
      <c r="AU53" s="212"/>
      <c r="AV53" s="212"/>
      <c r="AW53" s="212"/>
      <c r="AX53" s="214"/>
    </row>
    <row r="54" spans="1:50" ht="23.25" hidden="1" customHeight="1">
      <c r="A54" s="408"/>
      <c r="B54" s="409"/>
      <c r="C54" s="409"/>
      <c r="D54" s="409"/>
      <c r="E54" s="409"/>
      <c r="F54" s="410"/>
      <c r="G54" s="571"/>
      <c r="H54" s="572"/>
      <c r="I54" s="572"/>
      <c r="J54" s="572"/>
      <c r="K54" s="572"/>
      <c r="L54" s="572"/>
      <c r="M54" s="572"/>
      <c r="N54" s="572"/>
      <c r="O54" s="573"/>
      <c r="P54" s="101"/>
      <c r="Q54" s="101"/>
      <c r="R54" s="101"/>
      <c r="S54" s="101"/>
      <c r="T54" s="101"/>
      <c r="U54" s="101"/>
      <c r="V54" s="101"/>
      <c r="W54" s="101"/>
      <c r="X54" s="102"/>
      <c r="Y54" s="419" t="s">
        <v>54</v>
      </c>
      <c r="Z54" s="420"/>
      <c r="AA54" s="421"/>
      <c r="AB54" s="527"/>
      <c r="AC54" s="527"/>
      <c r="AD54" s="527"/>
      <c r="AE54" s="211"/>
      <c r="AF54" s="212"/>
      <c r="AG54" s="212"/>
      <c r="AH54" s="212"/>
      <c r="AI54" s="211"/>
      <c r="AJ54" s="212"/>
      <c r="AK54" s="212"/>
      <c r="AL54" s="212"/>
      <c r="AM54" s="211"/>
      <c r="AN54" s="212"/>
      <c r="AO54" s="212"/>
      <c r="AP54" s="212"/>
      <c r="AQ54" s="341"/>
      <c r="AR54" s="200"/>
      <c r="AS54" s="200"/>
      <c r="AT54" s="342"/>
      <c r="AU54" s="212"/>
      <c r="AV54" s="212"/>
      <c r="AW54" s="212"/>
      <c r="AX54" s="214"/>
    </row>
    <row r="55" spans="1:50" ht="23.25" hidden="1" customHeight="1">
      <c r="A55" s="411"/>
      <c r="B55" s="412"/>
      <c r="C55" s="412"/>
      <c r="D55" s="412"/>
      <c r="E55" s="412"/>
      <c r="F55" s="413"/>
      <c r="G55" s="574"/>
      <c r="H55" s="575"/>
      <c r="I55" s="575"/>
      <c r="J55" s="575"/>
      <c r="K55" s="575"/>
      <c r="L55" s="575"/>
      <c r="M55" s="575"/>
      <c r="N55" s="575"/>
      <c r="O55" s="576"/>
      <c r="P55" s="104"/>
      <c r="Q55" s="104"/>
      <c r="R55" s="104"/>
      <c r="S55" s="104"/>
      <c r="T55" s="104"/>
      <c r="U55" s="104"/>
      <c r="V55" s="104"/>
      <c r="W55" s="104"/>
      <c r="X55" s="105"/>
      <c r="Y55" s="419" t="s">
        <v>13</v>
      </c>
      <c r="Z55" s="420"/>
      <c r="AA55" s="421"/>
      <c r="AB55" s="601" t="s">
        <v>14</v>
      </c>
      <c r="AC55" s="601"/>
      <c r="AD55" s="601"/>
      <c r="AE55" s="211"/>
      <c r="AF55" s="212"/>
      <c r="AG55" s="212"/>
      <c r="AH55" s="212"/>
      <c r="AI55" s="211"/>
      <c r="AJ55" s="212"/>
      <c r="AK55" s="212"/>
      <c r="AL55" s="212"/>
      <c r="AM55" s="211"/>
      <c r="AN55" s="212"/>
      <c r="AO55" s="212"/>
      <c r="AP55" s="212"/>
      <c r="AQ55" s="341"/>
      <c r="AR55" s="200"/>
      <c r="AS55" s="200"/>
      <c r="AT55" s="342"/>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2" t="s">
        <v>300</v>
      </c>
      <c r="AX59" s="403"/>
    </row>
    <row r="60" spans="1:50" ht="23.25" hidden="1" customHeight="1">
      <c r="A60" s="407"/>
      <c r="B60" s="405"/>
      <c r="C60" s="405"/>
      <c r="D60" s="405"/>
      <c r="E60" s="405"/>
      <c r="F60" s="406"/>
      <c r="G60" s="568"/>
      <c r="H60" s="569"/>
      <c r="I60" s="569"/>
      <c r="J60" s="569"/>
      <c r="K60" s="569"/>
      <c r="L60" s="569"/>
      <c r="M60" s="569"/>
      <c r="N60" s="569"/>
      <c r="O60" s="570"/>
      <c r="P60" s="98"/>
      <c r="Q60" s="98"/>
      <c r="R60" s="98"/>
      <c r="S60" s="98"/>
      <c r="T60" s="98"/>
      <c r="U60" s="98"/>
      <c r="V60" s="98"/>
      <c r="W60" s="98"/>
      <c r="X60" s="99"/>
      <c r="Y60" s="475" t="s">
        <v>12</v>
      </c>
      <c r="Z60" s="535"/>
      <c r="AA60" s="536"/>
      <c r="AB60" s="465"/>
      <c r="AC60" s="465"/>
      <c r="AD60" s="465"/>
      <c r="AE60" s="211"/>
      <c r="AF60" s="212"/>
      <c r="AG60" s="212"/>
      <c r="AH60" s="212"/>
      <c r="AI60" s="211"/>
      <c r="AJ60" s="212"/>
      <c r="AK60" s="212"/>
      <c r="AL60" s="212"/>
      <c r="AM60" s="211"/>
      <c r="AN60" s="212"/>
      <c r="AO60" s="212"/>
      <c r="AP60" s="212"/>
      <c r="AQ60" s="341"/>
      <c r="AR60" s="200"/>
      <c r="AS60" s="200"/>
      <c r="AT60" s="342"/>
      <c r="AU60" s="212"/>
      <c r="AV60" s="212"/>
      <c r="AW60" s="212"/>
      <c r="AX60" s="214"/>
    </row>
    <row r="61" spans="1:50" ht="23.25" hidden="1" customHeight="1">
      <c r="A61" s="408"/>
      <c r="B61" s="409"/>
      <c r="C61" s="409"/>
      <c r="D61" s="409"/>
      <c r="E61" s="409"/>
      <c r="F61" s="410"/>
      <c r="G61" s="571"/>
      <c r="H61" s="572"/>
      <c r="I61" s="572"/>
      <c r="J61" s="572"/>
      <c r="K61" s="572"/>
      <c r="L61" s="572"/>
      <c r="M61" s="572"/>
      <c r="N61" s="572"/>
      <c r="O61" s="573"/>
      <c r="P61" s="101"/>
      <c r="Q61" s="101"/>
      <c r="R61" s="101"/>
      <c r="S61" s="101"/>
      <c r="T61" s="101"/>
      <c r="U61" s="101"/>
      <c r="V61" s="101"/>
      <c r="W61" s="101"/>
      <c r="X61" s="102"/>
      <c r="Y61" s="419" t="s">
        <v>54</v>
      </c>
      <c r="Z61" s="420"/>
      <c r="AA61" s="421"/>
      <c r="AB61" s="527"/>
      <c r="AC61" s="527"/>
      <c r="AD61" s="527"/>
      <c r="AE61" s="211"/>
      <c r="AF61" s="212"/>
      <c r="AG61" s="212"/>
      <c r="AH61" s="212"/>
      <c r="AI61" s="211"/>
      <c r="AJ61" s="212"/>
      <c r="AK61" s="212"/>
      <c r="AL61" s="212"/>
      <c r="AM61" s="211"/>
      <c r="AN61" s="212"/>
      <c r="AO61" s="212"/>
      <c r="AP61" s="212"/>
      <c r="AQ61" s="341"/>
      <c r="AR61" s="200"/>
      <c r="AS61" s="200"/>
      <c r="AT61" s="342"/>
      <c r="AU61" s="212"/>
      <c r="AV61" s="212"/>
      <c r="AW61" s="212"/>
      <c r="AX61" s="214"/>
    </row>
    <row r="62" spans="1:50" ht="23.25" hidden="1" customHeight="1">
      <c r="A62" s="408"/>
      <c r="B62" s="409"/>
      <c r="C62" s="409"/>
      <c r="D62" s="409"/>
      <c r="E62" s="409"/>
      <c r="F62" s="410"/>
      <c r="G62" s="574"/>
      <c r="H62" s="575"/>
      <c r="I62" s="575"/>
      <c r="J62" s="575"/>
      <c r="K62" s="575"/>
      <c r="L62" s="575"/>
      <c r="M62" s="575"/>
      <c r="N62" s="575"/>
      <c r="O62" s="576"/>
      <c r="P62" s="104"/>
      <c r="Q62" s="104"/>
      <c r="R62" s="104"/>
      <c r="S62" s="104"/>
      <c r="T62" s="104"/>
      <c r="U62" s="104"/>
      <c r="V62" s="104"/>
      <c r="W62" s="104"/>
      <c r="X62" s="105"/>
      <c r="Y62" s="419" t="s">
        <v>13</v>
      </c>
      <c r="Z62" s="420"/>
      <c r="AA62" s="421"/>
      <c r="AB62" s="560" t="s">
        <v>14</v>
      </c>
      <c r="AC62" s="560"/>
      <c r="AD62" s="560"/>
      <c r="AE62" s="211"/>
      <c r="AF62" s="212"/>
      <c r="AG62" s="212"/>
      <c r="AH62" s="212"/>
      <c r="AI62" s="211"/>
      <c r="AJ62" s="212"/>
      <c r="AK62" s="212"/>
      <c r="AL62" s="212"/>
      <c r="AM62" s="211"/>
      <c r="AN62" s="212"/>
      <c r="AO62" s="212"/>
      <c r="AP62" s="212"/>
      <c r="AQ62" s="341"/>
      <c r="AR62" s="200"/>
      <c r="AS62" s="200"/>
      <c r="AT62" s="342"/>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6" t="s">
        <v>492</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487</v>
      </c>
      <c r="X65" s="492"/>
      <c r="Y65" s="495"/>
      <c r="Z65" s="495"/>
      <c r="AA65" s="49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497"/>
      <c r="Z66" s="497"/>
      <c r="AA66" s="49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9"/>
      <c r="B67" s="480"/>
      <c r="C67" s="480"/>
      <c r="D67" s="480"/>
      <c r="E67" s="480"/>
      <c r="F67" s="48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9" t="s">
        <v>498</v>
      </c>
      <c r="B70" s="480"/>
      <c r="C70" s="480"/>
      <c r="D70" s="480"/>
      <c r="E70" s="480"/>
      <c r="F70" s="481"/>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9"/>
      <c r="B71" s="480"/>
      <c r="C71" s="480"/>
      <c r="D71" s="480"/>
      <c r="E71" s="480"/>
      <c r="F71" s="48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2"/>
      <c r="B72" s="483"/>
      <c r="C72" s="483"/>
      <c r="D72" s="483"/>
      <c r="E72" s="483"/>
      <c r="F72" s="48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10" t="s">
        <v>492</v>
      </c>
      <c r="B73" s="511"/>
      <c r="C73" s="511"/>
      <c r="D73" s="511"/>
      <c r="E73" s="511"/>
      <c r="F73" s="512"/>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3"/>
      <c r="B74" s="514"/>
      <c r="C74" s="514"/>
      <c r="D74" s="514"/>
      <c r="E74" s="514"/>
      <c r="F74" s="515"/>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c r="A75" s="513"/>
      <c r="B75" s="514"/>
      <c r="C75" s="514"/>
      <c r="D75" s="514"/>
      <c r="E75" s="514"/>
      <c r="F75" s="515"/>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41"/>
      <c r="AF75" s="200"/>
      <c r="AG75" s="200"/>
      <c r="AH75" s="200"/>
      <c r="AI75" s="341"/>
      <c r="AJ75" s="200"/>
      <c r="AK75" s="200"/>
      <c r="AL75" s="200"/>
      <c r="AM75" s="341"/>
      <c r="AN75" s="200"/>
      <c r="AO75" s="200"/>
      <c r="AP75" s="200"/>
      <c r="AQ75" s="341"/>
      <c r="AR75" s="200"/>
      <c r="AS75" s="200"/>
      <c r="AT75" s="342"/>
      <c r="AU75" s="212"/>
      <c r="AV75" s="212"/>
      <c r="AW75" s="212"/>
      <c r="AX75" s="214"/>
    </row>
    <row r="76" spans="1:50" ht="23.25" hidden="1" customHeight="1">
      <c r="A76" s="513"/>
      <c r="B76" s="514"/>
      <c r="C76" s="514"/>
      <c r="D76" s="514"/>
      <c r="E76" s="514"/>
      <c r="F76" s="515"/>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41"/>
      <c r="AF76" s="200"/>
      <c r="AG76" s="200"/>
      <c r="AH76" s="200"/>
      <c r="AI76" s="341"/>
      <c r="AJ76" s="200"/>
      <c r="AK76" s="200"/>
      <c r="AL76" s="200"/>
      <c r="AM76" s="341"/>
      <c r="AN76" s="200"/>
      <c r="AO76" s="200"/>
      <c r="AP76" s="200"/>
      <c r="AQ76" s="341"/>
      <c r="AR76" s="200"/>
      <c r="AS76" s="200"/>
      <c r="AT76" s="342"/>
      <c r="AU76" s="212"/>
      <c r="AV76" s="212"/>
      <c r="AW76" s="212"/>
      <c r="AX76" s="214"/>
    </row>
    <row r="77" spans="1:50" ht="23.25" hidden="1" customHeight="1">
      <c r="A77" s="513"/>
      <c r="B77" s="514"/>
      <c r="C77" s="514"/>
      <c r="D77" s="514"/>
      <c r="E77" s="514"/>
      <c r="F77" s="515"/>
      <c r="G77" s="618"/>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899"/>
      <c r="AF77" s="900"/>
      <c r="AG77" s="900"/>
      <c r="AH77" s="900"/>
      <c r="AI77" s="899"/>
      <c r="AJ77" s="900"/>
      <c r="AK77" s="900"/>
      <c r="AL77" s="900"/>
      <c r="AM77" s="899"/>
      <c r="AN77" s="900"/>
      <c r="AO77" s="900"/>
      <c r="AP77" s="900"/>
      <c r="AQ77" s="341"/>
      <c r="AR77" s="200"/>
      <c r="AS77" s="200"/>
      <c r="AT77" s="342"/>
      <c r="AU77" s="212"/>
      <c r="AV77" s="212"/>
      <c r="AW77" s="212"/>
      <c r="AX77" s="214"/>
    </row>
    <row r="78" spans="1:50" ht="69.75" hidden="1" customHeight="1">
      <c r="A78" s="336" t="s">
        <v>531</v>
      </c>
      <c r="B78" s="337"/>
      <c r="C78" s="337"/>
      <c r="D78" s="337"/>
      <c r="E78" s="334" t="s">
        <v>465</v>
      </c>
      <c r="F78" s="335"/>
      <c r="G78" s="57" t="s">
        <v>365</v>
      </c>
      <c r="H78" s="594"/>
      <c r="I78" s="595"/>
      <c r="J78" s="595"/>
      <c r="K78" s="595"/>
      <c r="L78" s="595"/>
      <c r="M78" s="595"/>
      <c r="N78" s="595"/>
      <c r="O78" s="596"/>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57"/>
    </row>
    <row r="80" spans="1:50" ht="18.75" hidden="1" customHeight="1">
      <c r="A80" s="873"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74"/>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74"/>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22.5" hidden="1" customHeight="1">
      <c r="A83" s="874"/>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19.5" hidden="1" customHeight="1">
      <c r="A84" s="874"/>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hidden="1" customHeight="1">
      <c r="A85" s="87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7" t="s">
        <v>253</v>
      </c>
      <c r="AV85" s="537"/>
      <c r="AW85" s="537"/>
      <c r="AX85" s="538"/>
      <c r="AY85" s="10"/>
      <c r="AZ85" s="10"/>
      <c r="BA85" s="10"/>
      <c r="BB85" s="10"/>
      <c r="BC85" s="10"/>
    </row>
    <row r="86" spans="1:60" ht="18.75" hidden="1" customHeight="1">
      <c r="A86" s="87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2" t="s">
        <v>300</v>
      </c>
      <c r="AX86" s="403"/>
      <c r="AY86" s="10"/>
      <c r="AZ86" s="10"/>
      <c r="BA86" s="10"/>
      <c r="BB86" s="10"/>
      <c r="BC86" s="10"/>
      <c r="BD86" s="10"/>
      <c r="BE86" s="10"/>
      <c r="BF86" s="10"/>
      <c r="BG86" s="10"/>
      <c r="BH86" s="10"/>
    </row>
    <row r="87" spans="1:60" ht="23.25" hidden="1" customHeight="1">
      <c r="A87" s="874"/>
      <c r="B87" s="432"/>
      <c r="C87" s="432"/>
      <c r="D87" s="432"/>
      <c r="E87" s="432"/>
      <c r="F87" s="433"/>
      <c r="G87" s="97"/>
      <c r="H87" s="98"/>
      <c r="I87" s="98"/>
      <c r="J87" s="98"/>
      <c r="K87" s="98"/>
      <c r="L87" s="98"/>
      <c r="M87" s="98"/>
      <c r="N87" s="98"/>
      <c r="O87" s="99"/>
      <c r="P87" s="98"/>
      <c r="Q87" s="518"/>
      <c r="R87" s="518"/>
      <c r="S87" s="518"/>
      <c r="T87" s="518"/>
      <c r="U87" s="518"/>
      <c r="V87" s="518"/>
      <c r="W87" s="518"/>
      <c r="X87" s="519"/>
      <c r="Y87" s="565" t="s">
        <v>62</v>
      </c>
      <c r="Z87" s="566"/>
      <c r="AA87" s="567"/>
      <c r="AB87" s="465"/>
      <c r="AC87" s="465"/>
      <c r="AD87" s="465"/>
      <c r="AE87" s="211"/>
      <c r="AF87" s="212"/>
      <c r="AG87" s="212"/>
      <c r="AH87" s="212"/>
      <c r="AI87" s="211"/>
      <c r="AJ87" s="212"/>
      <c r="AK87" s="212"/>
      <c r="AL87" s="212"/>
      <c r="AM87" s="211"/>
      <c r="AN87" s="212"/>
      <c r="AO87" s="212"/>
      <c r="AP87" s="212"/>
      <c r="AQ87" s="341"/>
      <c r="AR87" s="200"/>
      <c r="AS87" s="200"/>
      <c r="AT87" s="342"/>
      <c r="AU87" s="212"/>
      <c r="AV87" s="212"/>
      <c r="AW87" s="212"/>
      <c r="AX87" s="214"/>
    </row>
    <row r="88" spans="1:60" ht="23.25" hidden="1" customHeight="1">
      <c r="A88" s="874"/>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7"/>
      <c r="AC88" s="527"/>
      <c r="AD88" s="527"/>
      <c r="AE88" s="211"/>
      <c r="AF88" s="212"/>
      <c r="AG88" s="212"/>
      <c r="AH88" s="212"/>
      <c r="AI88" s="211"/>
      <c r="AJ88" s="212"/>
      <c r="AK88" s="212"/>
      <c r="AL88" s="212"/>
      <c r="AM88" s="211"/>
      <c r="AN88" s="212"/>
      <c r="AO88" s="212"/>
      <c r="AP88" s="212"/>
      <c r="AQ88" s="341"/>
      <c r="AR88" s="200"/>
      <c r="AS88" s="200"/>
      <c r="AT88" s="342"/>
      <c r="AU88" s="212"/>
      <c r="AV88" s="212"/>
      <c r="AW88" s="212"/>
      <c r="AX88" s="214"/>
      <c r="AY88" s="10"/>
      <c r="AZ88" s="10"/>
      <c r="BA88" s="10"/>
      <c r="BB88" s="10"/>
      <c r="BC88" s="10"/>
    </row>
    <row r="89" spans="1:60" ht="23.25" hidden="1" customHeight="1">
      <c r="A89" s="874"/>
      <c r="B89" s="533"/>
      <c r="C89" s="533"/>
      <c r="D89" s="533"/>
      <c r="E89" s="533"/>
      <c r="F89" s="534"/>
      <c r="G89" s="103"/>
      <c r="H89" s="104"/>
      <c r="I89" s="104"/>
      <c r="J89" s="104"/>
      <c r="K89" s="104"/>
      <c r="L89" s="104"/>
      <c r="M89" s="104"/>
      <c r="N89" s="104"/>
      <c r="O89" s="105"/>
      <c r="P89" s="169"/>
      <c r="Q89" s="169"/>
      <c r="R89" s="169"/>
      <c r="S89" s="169"/>
      <c r="T89" s="169"/>
      <c r="U89" s="169"/>
      <c r="V89" s="169"/>
      <c r="W89" s="169"/>
      <c r="X89" s="564"/>
      <c r="Y89" s="462" t="s">
        <v>13</v>
      </c>
      <c r="Z89" s="463"/>
      <c r="AA89" s="464"/>
      <c r="AB89" s="601" t="s">
        <v>14</v>
      </c>
      <c r="AC89" s="601"/>
      <c r="AD89" s="601"/>
      <c r="AE89" s="211"/>
      <c r="AF89" s="212"/>
      <c r="AG89" s="212"/>
      <c r="AH89" s="212"/>
      <c r="AI89" s="211"/>
      <c r="AJ89" s="212"/>
      <c r="AK89" s="212"/>
      <c r="AL89" s="212"/>
      <c r="AM89" s="211"/>
      <c r="AN89" s="212"/>
      <c r="AO89" s="212"/>
      <c r="AP89" s="212"/>
      <c r="AQ89" s="341"/>
      <c r="AR89" s="200"/>
      <c r="AS89" s="200"/>
      <c r="AT89" s="342"/>
      <c r="AU89" s="212"/>
      <c r="AV89" s="212"/>
      <c r="AW89" s="212"/>
      <c r="AX89" s="214"/>
      <c r="AY89" s="10"/>
      <c r="AZ89" s="10"/>
      <c r="BA89" s="10"/>
      <c r="BB89" s="10"/>
      <c r="BC89" s="10"/>
      <c r="BD89" s="10"/>
      <c r="BE89" s="10"/>
      <c r="BF89" s="10"/>
      <c r="BG89" s="10"/>
      <c r="BH89" s="10"/>
    </row>
    <row r="90" spans="1:60" ht="18.75" hidden="1" customHeight="1">
      <c r="A90" s="87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7" t="s">
        <v>253</v>
      </c>
      <c r="AV90" s="537"/>
      <c r="AW90" s="537"/>
      <c r="AX90" s="538"/>
    </row>
    <row r="91" spans="1:60" ht="18.75" hidden="1" customHeight="1">
      <c r="A91" s="87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2" t="s">
        <v>300</v>
      </c>
      <c r="AX91" s="403"/>
      <c r="AY91" s="10"/>
      <c r="AZ91" s="10"/>
      <c r="BA91" s="10"/>
      <c r="BB91" s="10"/>
      <c r="BC91" s="10"/>
    </row>
    <row r="92" spans="1:60" ht="23.25" hidden="1" customHeight="1">
      <c r="A92" s="874"/>
      <c r="B92" s="432"/>
      <c r="C92" s="432"/>
      <c r="D92" s="432"/>
      <c r="E92" s="432"/>
      <c r="F92" s="433"/>
      <c r="G92" s="97"/>
      <c r="H92" s="98"/>
      <c r="I92" s="98"/>
      <c r="J92" s="98"/>
      <c r="K92" s="98"/>
      <c r="L92" s="98"/>
      <c r="M92" s="98"/>
      <c r="N92" s="98"/>
      <c r="O92" s="99"/>
      <c r="P92" s="98"/>
      <c r="Q92" s="518"/>
      <c r="R92" s="518"/>
      <c r="S92" s="518"/>
      <c r="T92" s="518"/>
      <c r="U92" s="518"/>
      <c r="V92" s="518"/>
      <c r="W92" s="518"/>
      <c r="X92" s="519"/>
      <c r="Y92" s="565" t="s">
        <v>62</v>
      </c>
      <c r="Z92" s="566"/>
      <c r="AA92" s="567"/>
      <c r="AB92" s="465"/>
      <c r="AC92" s="465"/>
      <c r="AD92" s="465"/>
      <c r="AE92" s="211"/>
      <c r="AF92" s="212"/>
      <c r="AG92" s="212"/>
      <c r="AH92" s="212"/>
      <c r="AI92" s="211"/>
      <c r="AJ92" s="212"/>
      <c r="AK92" s="212"/>
      <c r="AL92" s="212"/>
      <c r="AM92" s="211"/>
      <c r="AN92" s="212"/>
      <c r="AO92" s="212"/>
      <c r="AP92" s="212"/>
      <c r="AQ92" s="341"/>
      <c r="AR92" s="200"/>
      <c r="AS92" s="200"/>
      <c r="AT92" s="342"/>
      <c r="AU92" s="212"/>
      <c r="AV92" s="212"/>
      <c r="AW92" s="212"/>
      <c r="AX92" s="214"/>
      <c r="AY92" s="10"/>
      <c r="AZ92" s="10"/>
      <c r="BA92" s="10"/>
      <c r="BB92" s="10"/>
      <c r="BC92" s="10"/>
      <c r="BD92" s="10"/>
      <c r="BE92" s="10"/>
      <c r="BF92" s="10"/>
      <c r="BG92" s="10"/>
      <c r="BH92" s="10"/>
    </row>
    <row r="93" spans="1:60" ht="23.25" hidden="1" customHeight="1">
      <c r="A93" s="874"/>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7"/>
      <c r="AC93" s="527"/>
      <c r="AD93" s="527"/>
      <c r="AE93" s="211"/>
      <c r="AF93" s="212"/>
      <c r="AG93" s="212"/>
      <c r="AH93" s="212"/>
      <c r="AI93" s="211"/>
      <c r="AJ93" s="212"/>
      <c r="AK93" s="212"/>
      <c r="AL93" s="212"/>
      <c r="AM93" s="211"/>
      <c r="AN93" s="212"/>
      <c r="AO93" s="212"/>
      <c r="AP93" s="212"/>
      <c r="AQ93" s="341"/>
      <c r="AR93" s="200"/>
      <c r="AS93" s="200"/>
      <c r="AT93" s="342"/>
      <c r="AU93" s="212"/>
      <c r="AV93" s="212"/>
      <c r="AW93" s="212"/>
      <c r="AX93" s="214"/>
    </row>
    <row r="94" spans="1:60" ht="23.25" hidden="1" customHeight="1">
      <c r="A94" s="874"/>
      <c r="B94" s="533"/>
      <c r="C94" s="533"/>
      <c r="D94" s="533"/>
      <c r="E94" s="533"/>
      <c r="F94" s="534"/>
      <c r="G94" s="103"/>
      <c r="H94" s="104"/>
      <c r="I94" s="104"/>
      <c r="J94" s="104"/>
      <c r="K94" s="104"/>
      <c r="L94" s="104"/>
      <c r="M94" s="104"/>
      <c r="N94" s="104"/>
      <c r="O94" s="105"/>
      <c r="P94" s="169"/>
      <c r="Q94" s="169"/>
      <c r="R94" s="169"/>
      <c r="S94" s="169"/>
      <c r="T94" s="169"/>
      <c r="U94" s="169"/>
      <c r="V94" s="169"/>
      <c r="W94" s="169"/>
      <c r="X94" s="564"/>
      <c r="Y94" s="462" t="s">
        <v>13</v>
      </c>
      <c r="Z94" s="463"/>
      <c r="AA94" s="464"/>
      <c r="AB94" s="601" t="s">
        <v>14</v>
      </c>
      <c r="AC94" s="601"/>
      <c r="AD94" s="601"/>
      <c r="AE94" s="211"/>
      <c r="AF94" s="212"/>
      <c r="AG94" s="212"/>
      <c r="AH94" s="212"/>
      <c r="AI94" s="211"/>
      <c r="AJ94" s="212"/>
      <c r="AK94" s="212"/>
      <c r="AL94" s="212"/>
      <c r="AM94" s="211"/>
      <c r="AN94" s="212"/>
      <c r="AO94" s="212"/>
      <c r="AP94" s="212"/>
      <c r="AQ94" s="341"/>
      <c r="AR94" s="200"/>
      <c r="AS94" s="200"/>
      <c r="AT94" s="342"/>
      <c r="AU94" s="212"/>
      <c r="AV94" s="212"/>
      <c r="AW94" s="212"/>
      <c r="AX94" s="214"/>
      <c r="AY94" s="10"/>
      <c r="AZ94" s="10"/>
      <c r="BA94" s="10"/>
      <c r="BB94" s="10"/>
      <c r="BC94" s="10"/>
    </row>
    <row r="95" spans="1:60" ht="18.75" hidden="1" customHeight="1">
      <c r="A95" s="87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c r="A96" s="87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2" t="s">
        <v>300</v>
      </c>
      <c r="AX96" s="403"/>
    </row>
    <row r="97" spans="1:60" ht="23.25" hidden="1" customHeight="1">
      <c r="A97" s="874"/>
      <c r="B97" s="432"/>
      <c r="C97" s="432"/>
      <c r="D97" s="432"/>
      <c r="E97" s="432"/>
      <c r="F97" s="433"/>
      <c r="G97" s="97"/>
      <c r="H97" s="98"/>
      <c r="I97" s="98"/>
      <c r="J97" s="98"/>
      <c r="K97" s="98"/>
      <c r="L97" s="98"/>
      <c r="M97" s="98"/>
      <c r="N97" s="98"/>
      <c r="O97" s="99"/>
      <c r="P97" s="98"/>
      <c r="Q97" s="518"/>
      <c r="R97" s="518"/>
      <c r="S97" s="518"/>
      <c r="T97" s="518"/>
      <c r="U97" s="518"/>
      <c r="V97" s="518"/>
      <c r="W97" s="518"/>
      <c r="X97" s="519"/>
      <c r="Y97" s="565" t="s">
        <v>62</v>
      </c>
      <c r="Z97" s="566"/>
      <c r="AA97" s="567"/>
      <c r="AB97" s="472"/>
      <c r="AC97" s="473"/>
      <c r="AD97" s="474"/>
      <c r="AE97" s="211"/>
      <c r="AF97" s="212"/>
      <c r="AG97" s="212"/>
      <c r="AH97" s="213"/>
      <c r="AI97" s="211"/>
      <c r="AJ97" s="212"/>
      <c r="AK97" s="212"/>
      <c r="AL97" s="213"/>
      <c r="AM97" s="211"/>
      <c r="AN97" s="212"/>
      <c r="AO97" s="212"/>
      <c r="AP97" s="212"/>
      <c r="AQ97" s="341"/>
      <c r="AR97" s="200"/>
      <c r="AS97" s="200"/>
      <c r="AT97" s="342"/>
      <c r="AU97" s="212"/>
      <c r="AV97" s="212"/>
      <c r="AW97" s="212"/>
      <c r="AX97" s="214"/>
      <c r="AY97" s="10"/>
      <c r="AZ97" s="10"/>
      <c r="BA97" s="10"/>
      <c r="BB97" s="10"/>
      <c r="BC97" s="10"/>
    </row>
    <row r="98" spans="1:60" ht="23.25" hidden="1" customHeight="1">
      <c r="A98" s="874"/>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4"/>
      <c r="AC98" s="585"/>
      <c r="AD98" s="586"/>
      <c r="AE98" s="211"/>
      <c r="AF98" s="212"/>
      <c r="AG98" s="212"/>
      <c r="AH98" s="213"/>
      <c r="AI98" s="211"/>
      <c r="AJ98" s="212"/>
      <c r="AK98" s="212"/>
      <c r="AL98" s="213"/>
      <c r="AM98" s="211"/>
      <c r="AN98" s="212"/>
      <c r="AO98" s="212"/>
      <c r="AP98" s="212"/>
      <c r="AQ98" s="341"/>
      <c r="AR98" s="200"/>
      <c r="AS98" s="200"/>
      <c r="AT98" s="342"/>
      <c r="AU98" s="212"/>
      <c r="AV98" s="212"/>
      <c r="AW98" s="212"/>
      <c r="AX98" s="214"/>
      <c r="AY98" s="10"/>
      <c r="AZ98" s="10"/>
      <c r="BA98" s="10"/>
      <c r="BB98" s="10"/>
      <c r="BC98" s="10"/>
      <c r="BD98" s="10"/>
      <c r="BE98" s="10"/>
      <c r="BF98" s="10"/>
      <c r="BG98" s="10"/>
      <c r="BH98" s="10"/>
    </row>
    <row r="99" spans="1:60" ht="23.25" hidden="1" customHeight="1" thickBot="1">
      <c r="A99" s="875"/>
      <c r="B99" s="434"/>
      <c r="C99" s="434"/>
      <c r="D99" s="434"/>
      <c r="E99" s="434"/>
      <c r="F99" s="435"/>
      <c r="G99" s="587"/>
      <c r="H99" s="208"/>
      <c r="I99" s="208"/>
      <c r="J99" s="208"/>
      <c r="K99" s="208"/>
      <c r="L99" s="208"/>
      <c r="M99" s="208"/>
      <c r="N99" s="208"/>
      <c r="O99" s="588"/>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541</v>
      </c>
      <c r="AV100" s="314"/>
      <c r="AW100" s="314"/>
      <c r="AX100" s="316"/>
    </row>
    <row r="101" spans="1:60" ht="23.25" customHeight="1">
      <c r="A101" s="426"/>
      <c r="B101" s="427"/>
      <c r="C101" s="427"/>
      <c r="D101" s="427"/>
      <c r="E101" s="427"/>
      <c r="F101" s="428"/>
      <c r="G101" s="98" t="s">
        <v>565</v>
      </c>
      <c r="H101" s="98"/>
      <c r="I101" s="98"/>
      <c r="J101" s="98"/>
      <c r="K101" s="98"/>
      <c r="L101" s="98"/>
      <c r="M101" s="98"/>
      <c r="N101" s="98"/>
      <c r="O101" s="98"/>
      <c r="P101" s="98"/>
      <c r="Q101" s="98"/>
      <c r="R101" s="98"/>
      <c r="S101" s="98"/>
      <c r="T101" s="98"/>
      <c r="U101" s="98"/>
      <c r="V101" s="98"/>
      <c r="W101" s="98"/>
      <c r="X101" s="99"/>
      <c r="Y101" s="546" t="s">
        <v>55</v>
      </c>
      <c r="Z101" s="547"/>
      <c r="AA101" s="548"/>
      <c r="AB101" s="465" t="s">
        <v>566</v>
      </c>
      <c r="AC101" s="465"/>
      <c r="AD101" s="465"/>
      <c r="AE101" s="211" t="s">
        <v>466</v>
      </c>
      <c r="AF101" s="212"/>
      <c r="AG101" s="212"/>
      <c r="AH101" s="213"/>
      <c r="AI101" s="211" t="s">
        <v>466</v>
      </c>
      <c r="AJ101" s="212"/>
      <c r="AK101" s="212"/>
      <c r="AL101" s="213"/>
      <c r="AM101" s="211" t="s">
        <v>466</v>
      </c>
      <c r="AN101" s="212"/>
      <c r="AO101" s="212"/>
      <c r="AP101" s="213"/>
      <c r="AQ101" s="211" t="s">
        <v>466</v>
      </c>
      <c r="AR101" s="212"/>
      <c r="AS101" s="212"/>
      <c r="AT101" s="213"/>
      <c r="AU101" s="317" t="s">
        <v>588</v>
      </c>
      <c r="AV101" s="212"/>
      <c r="AW101" s="212"/>
      <c r="AX101" s="213"/>
    </row>
    <row r="102" spans="1:60" ht="23.25" customHeight="1">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566</v>
      </c>
      <c r="AC102" s="465"/>
      <c r="AD102" s="465"/>
      <c r="AE102" s="422" t="s">
        <v>466</v>
      </c>
      <c r="AF102" s="422"/>
      <c r="AG102" s="422"/>
      <c r="AH102" s="422"/>
      <c r="AI102" s="422" t="s">
        <v>466</v>
      </c>
      <c r="AJ102" s="422"/>
      <c r="AK102" s="422"/>
      <c r="AL102" s="422"/>
      <c r="AM102" s="266" t="s">
        <v>466</v>
      </c>
      <c r="AN102" s="267"/>
      <c r="AO102" s="267"/>
      <c r="AP102" s="312"/>
      <c r="AQ102" s="266">
        <v>1</v>
      </c>
      <c r="AR102" s="267"/>
      <c r="AS102" s="267"/>
      <c r="AT102" s="312"/>
      <c r="AU102" s="318" t="s">
        <v>588</v>
      </c>
      <c r="AV102" s="267"/>
      <c r="AW102" s="267"/>
      <c r="AX102" s="312"/>
    </row>
    <row r="103" spans="1:60" ht="31.5" hidden="1" customHeight="1">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77" t="s">
        <v>494</v>
      </c>
      <c r="AR103" s="278"/>
      <c r="AS103" s="278"/>
      <c r="AT103" s="319"/>
      <c r="AU103" s="277" t="s">
        <v>541</v>
      </c>
      <c r="AV103" s="278"/>
      <c r="AW103" s="278"/>
      <c r="AX103" s="279"/>
    </row>
    <row r="104" spans="1:60" ht="23.25" hidden="1" customHeight="1">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49"/>
      <c r="AC104" s="550"/>
      <c r="AD104" s="55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2"/>
      <c r="AA105" s="553"/>
      <c r="AB105" s="472"/>
      <c r="AC105" s="473"/>
      <c r="AD105" s="474"/>
      <c r="AE105" s="422"/>
      <c r="AF105" s="422"/>
      <c r="AG105" s="422"/>
      <c r="AH105" s="422"/>
      <c r="AI105" s="422"/>
      <c r="AJ105" s="422"/>
      <c r="AK105" s="422"/>
      <c r="AL105" s="422"/>
      <c r="AM105" s="422"/>
      <c r="AN105" s="422"/>
      <c r="AO105" s="422"/>
      <c r="AP105" s="422"/>
      <c r="AQ105" s="211"/>
      <c r="AR105" s="212"/>
      <c r="AS105" s="212"/>
      <c r="AT105" s="213"/>
      <c r="AU105" s="266"/>
      <c r="AV105" s="267"/>
      <c r="AW105" s="267"/>
      <c r="AX105" s="312"/>
    </row>
    <row r="106" spans="1:60" ht="31.5" hidden="1" customHeight="1">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77" t="s">
        <v>494</v>
      </c>
      <c r="AR106" s="278"/>
      <c r="AS106" s="278"/>
      <c r="AT106" s="319"/>
      <c r="AU106" s="277" t="s">
        <v>541</v>
      </c>
      <c r="AV106" s="278"/>
      <c r="AW106" s="278"/>
      <c r="AX106" s="279"/>
    </row>
    <row r="107" spans="1:60" ht="23.25" hidden="1" customHeight="1">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49"/>
      <c r="AC107" s="550"/>
      <c r="AD107" s="551"/>
      <c r="AE107" s="422"/>
      <c r="AF107" s="422"/>
      <c r="AG107" s="422"/>
      <c r="AH107" s="422"/>
      <c r="AI107" s="422"/>
      <c r="AJ107" s="422"/>
      <c r="AK107" s="422"/>
      <c r="AL107" s="422"/>
      <c r="AM107" s="422"/>
      <c r="AN107" s="422"/>
      <c r="AO107" s="422"/>
      <c r="AP107" s="422"/>
      <c r="AQ107" s="211"/>
      <c r="AR107" s="212"/>
      <c r="AS107" s="212"/>
      <c r="AT107" s="213"/>
      <c r="AU107" s="211"/>
      <c r="AV107" s="212"/>
      <c r="AW107" s="212"/>
      <c r="AX107" s="213"/>
    </row>
    <row r="108" spans="1:60" ht="23.25" hidden="1" customHeight="1">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2"/>
      <c r="AA108" s="553"/>
      <c r="AB108" s="472"/>
      <c r="AC108" s="473"/>
      <c r="AD108" s="474"/>
      <c r="AE108" s="422"/>
      <c r="AF108" s="422"/>
      <c r="AG108" s="422"/>
      <c r="AH108" s="422"/>
      <c r="AI108" s="422"/>
      <c r="AJ108" s="422"/>
      <c r="AK108" s="422"/>
      <c r="AL108" s="422"/>
      <c r="AM108" s="422"/>
      <c r="AN108" s="422"/>
      <c r="AO108" s="422"/>
      <c r="AP108" s="422"/>
      <c r="AQ108" s="211"/>
      <c r="AR108" s="212"/>
      <c r="AS108" s="212"/>
      <c r="AT108" s="213"/>
      <c r="AU108" s="266"/>
      <c r="AV108" s="267"/>
      <c r="AW108" s="267"/>
      <c r="AX108" s="312"/>
    </row>
    <row r="109" spans="1:60" ht="31.5" hidden="1" customHeight="1">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77" t="s">
        <v>494</v>
      </c>
      <c r="AR109" s="278"/>
      <c r="AS109" s="278"/>
      <c r="AT109" s="319"/>
      <c r="AU109" s="277" t="s">
        <v>541</v>
      </c>
      <c r="AV109" s="278"/>
      <c r="AW109" s="278"/>
      <c r="AX109" s="279"/>
    </row>
    <row r="110" spans="1:60" ht="23.25" hidden="1" customHeight="1">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49"/>
      <c r="AC110" s="550"/>
      <c r="AD110" s="551"/>
      <c r="AE110" s="422"/>
      <c r="AF110" s="422"/>
      <c r="AG110" s="422"/>
      <c r="AH110" s="422"/>
      <c r="AI110" s="422"/>
      <c r="AJ110" s="422"/>
      <c r="AK110" s="422"/>
      <c r="AL110" s="422"/>
      <c r="AM110" s="422"/>
      <c r="AN110" s="422"/>
      <c r="AO110" s="422"/>
      <c r="AP110" s="422"/>
      <c r="AQ110" s="211"/>
      <c r="AR110" s="212"/>
      <c r="AS110" s="212"/>
      <c r="AT110" s="213"/>
      <c r="AU110" s="211"/>
      <c r="AV110" s="212"/>
      <c r="AW110" s="212"/>
      <c r="AX110" s="213"/>
    </row>
    <row r="111" spans="1:60" ht="23.25" hidden="1" customHeight="1">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2"/>
      <c r="AA111" s="553"/>
      <c r="AB111" s="472"/>
      <c r="AC111" s="473"/>
      <c r="AD111" s="474"/>
      <c r="AE111" s="422"/>
      <c r="AF111" s="422"/>
      <c r="AG111" s="422"/>
      <c r="AH111" s="422"/>
      <c r="AI111" s="422"/>
      <c r="AJ111" s="422"/>
      <c r="AK111" s="422"/>
      <c r="AL111" s="422"/>
      <c r="AM111" s="422"/>
      <c r="AN111" s="422"/>
      <c r="AO111" s="422"/>
      <c r="AP111" s="422"/>
      <c r="AQ111" s="211"/>
      <c r="AR111" s="212"/>
      <c r="AS111" s="212"/>
      <c r="AT111" s="213"/>
      <c r="AU111" s="266"/>
      <c r="AV111" s="267"/>
      <c r="AW111" s="267"/>
      <c r="AX111" s="312"/>
    </row>
    <row r="112" spans="1:60" ht="31.5" hidden="1" customHeight="1">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77" t="s">
        <v>494</v>
      </c>
      <c r="AR112" s="278"/>
      <c r="AS112" s="278"/>
      <c r="AT112" s="319"/>
      <c r="AU112" s="277" t="s">
        <v>541</v>
      </c>
      <c r="AV112" s="278"/>
      <c r="AW112" s="278"/>
      <c r="AX112" s="279"/>
    </row>
    <row r="113" spans="1:50" ht="23.25" hidden="1" customHeight="1">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49"/>
      <c r="AC113" s="550"/>
      <c r="AD113" s="551"/>
      <c r="AE113" s="422"/>
      <c r="AF113" s="422"/>
      <c r="AG113" s="422"/>
      <c r="AH113" s="422"/>
      <c r="AI113" s="422"/>
      <c r="AJ113" s="422"/>
      <c r="AK113" s="422"/>
      <c r="AL113" s="422"/>
      <c r="AM113" s="422"/>
      <c r="AN113" s="422"/>
      <c r="AO113" s="422"/>
      <c r="AP113" s="422"/>
      <c r="AQ113" s="211"/>
      <c r="AR113" s="212"/>
      <c r="AS113" s="212"/>
      <c r="AT113" s="213"/>
      <c r="AU113" s="211"/>
      <c r="AV113" s="212"/>
      <c r="AW113" s="212"/>
      <c r="AX113" s="213"/>
    </row>
    <row r="114" spans="1:50" ht="23.25" hidden="1" customHeight="1">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2"/>
      <c r="AA114" s="553"/>
      <c r="AB114" s="472"/>
      <c r="AC114" s="473"/>
      <c r="AD114" s="474"/>
      <c r="AE114" s="422"/>
      <c r="AF114" s="422"/>
      <c r="AG114" s="422"/>
      <c r="AH114" s="422"/>
      <c r="AI114" s="422"/>
      <c r="AJ114" s="422"/>
      <c r="AK114" s="422"/>
      <c r="AL114" s="422"/>
      <c r="AM114" s="422"/>
      <c r="AN114" s="422"/>
      <c r="AO114" s="422"/>
      <c r="AP114" s="422"/>
      <c r="AQ114" s="211"/>
      <c r="AR114" s="212"/>
      <c r="AS114" s="212"/>
      <c r="AT114" s="213"/>
      <c r="AU114" s="211"/>
      <c r="AV114" s="212"/>
      <c r="AW114" s="212"/>
      <c r="AX114" s="213"/>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472</v>
      </c>
      <c r="AN115" s="420"/>
      <c r="AO115" s="420"/>
      <c r="AP115" s="421"/>
      <c r="AQ115" s="598" t="s">
        <v>542</v>
      </c>
      <c r="AR115" s="599"/>
      <c r="AS115" s="599"/>
      <c r="AT115" s="599"/>
      <c r="AU115" s="599"/>
      <c r="AV115" s="599"/>
      <c r="AW115" s="599"/>
      <c r="AX115" s="600"/>
    </row>
    <row r="116" spans="1:50" ht="23.25" customHeight="1">
      <c r="A116" s="443"/>
      <c r="B116" s="444"/>
      <c r="C116" s="444"/>
      <c r="D116" s="444"/>
      <c r="E116" s="444"/>
      <c r="F116" s="445"/>
      <c r="G116" s="397" t="s">
        <v>567</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568</v>
      </c>
      <c r="AC116" s="467"/>
      <c r="AD116" s="468"/>
      <c r="AE116" s="211" t="s">
        <v>466</v>
      </c>
      <c r="AF116" s="212"/>
      <c r="AG116" s="212"/>
      <c r="AH116" s="213"/>
      <c r="AI116" s="211" t="s">
        <v>466</v>
      </c>
      <c r="AJ116" s="212"/>
      <c r="AK116" s="212"/>
      <c r="AL116" s="213"/>
      <c r="AM116" s="211" t="s">
        <v>466</v>
      </c>
      <c r="AN116" s="212"/>
      <c r="AO116" s="212"/>
      <c r="AP116" s="213"/>
      <c r="AQ116" s="211"/>
      <c r="AR116" s="212"/>
      <c r="AS116" s="212"/>
      <c r="AT116" s="212"/>
      <c r="AU116" s="212"/>
      <c r="AV116" s="212"/>
      <c r="AW116" s="212"/>
      <c r="AX116" s="214"/>
    </row>
    <row r="117" spans="1:50" ht="46.5" customHeight="1" thickBot="1">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502</v>
      </c>
      <c r="AC117" s="477"/>
      <c r="AD117" s="478"/>
      <c r="AE117" s="422" t="s">
        <v>466</v>
      </c>
      <c r="AF117" s="422"/>
      <c r="AG117" s="422"/>
      <c r="AH117" s="422"/>
      <c r="AI117" s="422" t="s">
        <v>466</v>
      </c>
      <c r="AJ117" s="422"/>
      <c r="AK117" s="422"/>
      <c r="AL117" s="422"/>
      <c r="AM117" s="266" t="s">
        <v>466</v>
      </c>
      <c r="AN117" s="267"/>
      <c r="AO117" s="267"/>
      <c r="AP117" s="312"/>
      <c r="AQ117" s="555"/>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472</v>
      </c>
      <c r="AN118" s="420"/>
      <c r="AO118" s="420"/>
      <c r="AP118" s="421"/>
      <c r="AQ118" s="598" t="s">
        <v>542</v>
      </c>
      <c r="AR118" s="599"/>
      <c r="AS118" s="599"/>
      <c r="AT118" s="599"/>
      <c r="AU118" s="599"/>
      <c r="AV118" s="599"/>
      <c r="AW118" s="599"/>
      <c r="AX118" s="600"/>
    </row>
    <row r="119" spans="1:50" ht="23.25" hidden="1" customHeight="1">
      <c r="A119" s="443"/>
      <c r="B119" s="444"/>
      <c r="C119" s="444"/>
      <c r="D119" s="444"/>
      <c r="E119" s="444"/>
      <c r="F119" s="445"/>
      <c r="G119" s="397" t="s">
        <v>503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472</v>
      </c>
      <c r="AN121" s="420"/>
      <c r="AO121" s="420"/>
      <c r="AP121" s="421"/>
      <c r="AQ121" s="598" t="s">
        <v>542</v>
      </c>
      <c r="AR121" s="599"/>
      <c r="AS121" s="599"/>
      <c r="AT121" s="599"/>
      <c r="AU121" s="599"/>
      <c r="AV121" s="599"/>
      <c r="AW121" s="599"/>
      <c r="AX121" s="600"/>
    </row>
    <row r="122" spans="1:50" ht="23.25" hidden="1" customHeight="1">
      <c r="A122" s="443"/>
      <c r="B122" s="444"/>
      <c r="C122" s="444"/>
      <c r="D122" s="444"/>
      <c r="E122" s="444"/>
      <c r="F122" s="445"/>
      <c r="G122" s="397" t="s">
        <v>504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472</v>
      </c>
      <c r="AN124" s="420"/>
      <c r="AO124" s="420"/>
      <c r="AP124" s="421"/>
      <c r="AQ124" s="598" t="s">
        <v>542</v>
      </c>
      <c r="AR124" s="599"/>
      <c r="AS124" s="599"/>
      <c r="AT124" s="599"/>
      <c r="AU124" s="599"/>
      <c r="AV124" s="599"/>
      <c r="AW124" s="599"/>
      <c r="AX124" s="600"/>
    </row>
    <row r="125" spans="1:50" ht="23.25" hidden="1" customHeight="1">
      <c r="A125" s="443"/>
      <c r="B125" s="444"/>
      <c r="C125" s="444"/>
      <c r="D125" s="444"/>
      <c r="E125" s="444"/>
      <c r="F125" s="445"/>
      <c r="G125" s="397" t="s">
        <v>504</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502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8"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9" t="s">
        <v>357</v>
      </c>
      <c r="AF127" s="420"/>
      <c r="AG127" s="420"/>
      <c r="AH127" s="421"/>
      <c r="AI127" s="419" t="s">
        <v>363</v>
      </c>
      <c r="AJ127" s="420"/>
      <c r="AK127" s="420"/>
      <c r="AL127" s="421"/>
      <c r="AM127" s="419" t="s">
        <v>472</v>
      </c>
      <c r="AN127" s="420"/>
      <c r="AO127" s="420"/>
      <c r="AP127" s="421"/>
      <c r="AQ127" s="598" t="s">
        <v>542</v>
      </c>
      <c r="AR127" s="599"/>
      <c r="AS127" s="599"/>
      <c r="AT127" s="599"/>
      <c r="AU127" s="599"/>
      <c r="AV127" s="599"/>
      <c r="AW127" s="599"/>
      <c r="AX127" s="600"/>
    </row>
    <row r="128" spans="1:50" ht="23.25" hidden="1" customHeight="1">
      <c r="A128" s="443"/>
      <c r="B128" s="444"/>
      <c r="C128" s="444"/>
      <c r="D128" s="444"/>
      <c r="E128" s="444"/>
      <c r="F128" s="445"/>
      <c r="G128" s="397" t="s">
        <v>504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571</v>
      </c>
      <c r="H154" s="98"/>
      <c r="I154" s="98"/>
      <c r="J154" s="98"/>
      <c r="K154" s="98"/>
      <c r="L154" s="98"/>
      <c r="M154" s="98"/>
      <c r="N154" s="98"/>
      <c r="O154" s="98"/>
      <c r="P154" s="99"/>
      <c r="Q154" s="118" t="s">
        <v>572</v>
      </c>
      <c r="R154" s="98"/>
      <c r="S154" s="98"/>
      <c r="T154" s="98"/>
      <c r="U154" s="98"/>
      <c r="V154" s="98"/>
      <c r="W154" s="98"/>
      <c r="X154" s="98"/>
      <c r="Y154" s="98"/>
      <c r="Z154" s="98"/>
      <c r="AA154" s="286"/>
      <c r="AB154" s="134" t="s">
        <v>574</v>
      </c>
      <c r="AC154" s="135"/>
      <c r="AD154" s="135"/>
      <c r="AE154" s="140" t="s">
        <v>573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1"/>
      <c r="E430" s="167" t="s">
        <v>388</v>
      </c>
      <c r="F430" s="168"/>
      <c r="G430" s="907" t="s">
        <v>384</v>
      </c>
      <c r="H430" s="116"/>
      <c r="I430" s="116"/>
      <c r="J430" s="908"/>
      <c r="K430" s="909"/>
      <c r="L430" s="909"/>
      <c r="M430" s="909"/>
      <c r="N430" s="909"/>
      <c r="O430" s="909"/>
      <c r="P430" s="909"/>
      <c r="Q430" s="909"/>
      <c r="R430" s="909"/>
      <c r="S430" s="909"/>
      <c r="T430" s="91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row>
    <row r="431" spans="1:50" ht="18.75" hidden="1" customHeight="1">
      <c r="A431" s="182"/>
      <c r="B431" s="179"/>
      <c r="C431" s="173"/>
      <c r="D431" s="179"/>
      <c r="E431" s="343" t="s">
        <v>373</v>
      </c>
      <c r="F431" s="344"/>
      <c r="G431" s="345"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8" t="s">
        <v>372</v>
      </c>
      <c r="AF431" s="339"/>
      <c r="AG431" s="339"/>
      <c r="AH431" s="340"/>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43"/>
      <c r="F432" s="344"/>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7"/>
      <c r="AR432" s="193"/>
      <c r="AS432" s="126" t="s">
        <v>356</v>
      </c>
      <c r="AT432" s="127"/>
      <c r="AU432" s="193"/>
      <c r="AV432" s="193"/>
      <c r="AW432" s="126" t="s">
        <v>300</v>
      </c>
      <c r="AX432" s="188"/>
    </row>
    <row r="433" spans="1:50" ht="23.25" hidden="1" customHeight="1">
      <c r="A433" s="182"/>
      <c r="B433" s="179"/>
      <c r="C433" s="173"/>
      <c r="D433" s="179"/>
      <c r="E433" s="343"/>
      <c r="F433" s="344"/>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41"/>
      <c r="AF433" s="200"/>
      <c r="AG433" s="200"/>
      <c r="AH433" s="200"/>
      <c r="AI433" s="341"/>
      <c r="AJ433" s="200"/>
      <c r="AK433" s="200"/>
      <c r="AL433" s="200"/>
      <c r="AM433" s="341"/>
      <c r="AN433" s="200"/>
      <c r="AO433" s="200"/>
      <c r="AP433" s="342"/>
      <c r="AQ433" s="341"/>
      <c r="AR433" s="200"/>
      <c r="AS433" s="200"/>
      <c r="AT433" s="342"/>
      <c r="AU433" s="200"/>
      <c r="AV433" s="200"/>
      <c r="AW433" s="200"/>
      <c r="AX433" s="201"/>
    </row>
    <row r="434" spans="1:50" ht="23.25" hidden="1" customHeight="1">
      <c r="A434" s="182"/>
      <c r="B434" s="179"/>
      <c r="C434" s="173"/>
      <c r="D434" s="179"/>
      <c r="E434" s="343"/>
      <c r="F434" s="344"/>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41"/>
      <c r="AF434" s="200"/>
      <c r="AG434" s="200"/>
      <c r="AH434" s="342"/>
      <c r="AI434" s="341"/>
      <c r="AJ434" s="200"/>
      <c r="AK434" s="200"/>
      <c r="AL434" s="200"/>
      <c r="AM434" s="341"/>
      <c r="AN434" s="200"/>
      <c r="AO434" s="200"/>
      <c r="AP434" s="342"/>
      <c r="AQ434" s="341"/>
      <c r="AR434" s="200"/>
      <c r="AS434" s="200"/>
      <c r="AT434" s="342"/>
      <c r="AU434" s="200"/>
      <c r="AV434" s="200"/>
      <c r="AW434" s="200"/>
      <c r="AX434" s="201"/>
    </row>
    <row r="435" spans="1:50" ht="23.25" hidden="1" customHeight="1">
      <c r="A435" s="182"/>
      <c r="B435" s="179"/>
      <c r="C435" s="173"/>
      <c r="D435" s="179"/>
      <c r="E435" s="343"/>
      <c r="F435" s="344"/>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41"/>
      <c r="AF435" s="200"/>
      <c r="AG435" s="200"/>
      <c r="AH435" s="342"/>
      <c r="AI435" s="341"/>
      <c r="AJ435" s="200"/>
      <c r="AK435" s="200"/>
      <c r="AL435" s="200"/>
      <c r="AM435" s="341"/>
      <c r="AN435" s="200"/>
      <c r="AO435" s="200"/>
      <c r="AP435" s="342"/>
      <c r="AQ435" s="341"/>
      <c r="AR435" s="200"/>
      <c r="AS435" s="200"/>
      <c r="AT435" s="342"/>
      <c r="AU435" s="200"/>
      <c r="AV435" s="200"/>
      <c r="AW435" s="200"/>
      <c r="AX435" s="201"/>
    </row>
    <row r="436" spans="1:50" ht="18.75" hidden="1" customHeight="1">
      <c r="A436" s="182"/>
      <c r="B436" s="179"/>
      <c r="C436" s="173"/>
      <c r="D436" s="179"/>
      <c r="E436" s="343" t="s">
        <v>373</v>
      </c>
      <c r="F436" s="344"/>
      <c r="G436" s="345"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8" t="s">
        <v>372</v>
      </c>
      <c r="AF436" s="339"/>
      <c r="AG436" s="339"/>
      <c r="AH436" s="340"/>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43"/>
      <c r="F437" s="344"/>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c r="A438" s="182"/>
      <c r="B438" s="179"/>
      <c r="C438" s="173"/>
      <c r="D438" s="179"/>
      <c r="E438" s="343"/>
      <c r="F438" s="344"/>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41"/>
      <c r="AF438" s="200"/>
      <c r="AG438" s="200"/>
      <c r="AH438" s="200"/>
      <c r="AI438" s="341"/>
      <c r="AJ438" s="200"/>
      <c r="AK438" s="200"/>
      <c r="AL438" s="200"/>
      <c r="AM438" s="341"/>
      <c r="AN438" s="200"/>
      <c r="AO438" s="200"/>
      <c r="AP438" s="342"/>
      <c r="AQ438" s="341"/>
      <c r="AR438" s="200"/>
      <c r="AS438" s="200"/>
      <c r="AT438" s="342"/>
      <c r="AU438" s="200"/>
      <c r="AV438" s="200"/>
      <c r="AW438" s="200"/>
      <c r="AX438" s="201"/>
    </row>
    <row r="439" spans="1:50" ht="23.25" hidden="1" customHeight="1">
      <c r="A439" s="182"/>
      <c r="B439" s="179"/>
      <c r="C439" s="173"/>
      <c r="D439" s="179"/>
      <c r="E439" s="343"/>
      <c r="F439" s="344"/>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41"/>
      <c r="AF439" s="200"/>
      <c r="AG439" s="200"/>
      <c r="AH439" s="342"/>
      <c r="AI439" s="341"/>
      <c r="AJ439" s="200"/>
      <c r="AK439" s="200"/>
      <c r="AL439" s="200"/>
      <c r="AM439" s="341"/>
      <c r="AN439" s="200"/>
      <c r="AO439" s="200"/>
      <c r="AP439" s="342"/>
      <c r="AQ439" s="341"/>
      <c r="AR439" s="200"/>
      <c r="AS439" s="200"/>
      <c r="AT439" s="342"/>
      <c r="AU439" s="200"/>
      <c r="AV439" s="200"/>
      <c r="AW439" s="200"/>
      <c r="AX439" s="201"/>
    </row>
    <row r="440" spans="1:50" ht="23.25" hidden="1" customHeight="1">
      <c r="A440" s="182"/>
      <c r="B440" s="179"/>
      <c r="C440" s="173"/>
      <c r="D440" s="179"/>
      <c r="E440" s="343"/>
      <c r="F440" s="344"/>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41"/>
      <c r="AF440" s="200"/>
      <c r="AG440" s="200"/>
      <c r="AH440" s="342"/>
      <c r="AI440" s="341"/>
      <c r="AJ440" s="200"/>
      <c r="AK440" s="200"/>
      <c r="AL440" s="200"/>
      <c r="AM440" s="341"/>
      <c r="AN440" s="200"/>
      <c r="AO440" s="200"/>
      <c r="AP440" s="342"/>
      <c r="AQ440" s="341"/>
      <c r="AR440" s="200"/>
      <c r="AS440" s="200"/>
      <c r="AT440" s="342"/>
      <c r="AU440" s="200"/>
      <c r="AV440" s="200"/>
      <c r="AW440" s="200"/>
      <c r="AX440" s="201"/>
    </row>
    <row r="441" spans="1:50" ht="18.75" hidden="1" customHeight="1">
      <c r="A441" s="182"/>
      <c r="B441" s="179"/>
      <c r="C441" s="173"/>
      <c r="D441" s="179"/>
      <c r="E441" s="343" t="s">
        <v>373</v>
      </c>
      <c r="F441" s="344"/>
      <c r="G441" s="345"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8" t="s">
        <v>372</v>
      </c>
      <c r="AF441" s="339"/>
      <c r="AG441" s="339"/>
      <c r="AH441" s="340"/>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43"/>
      <c r="F442" s="344"/>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c r="A443" s="182"/>
      <c r="B443" s="179"/>
      <c r="C443" s="173"/>
      <c r="D443" s="179"/>
      <c r="E443" s="343"/>
      <c r="F443" s="344"/>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41"/>
      <c r="AF443" s="200"/>
      <c r="AG443" s="200"/>
      <c r="AH443" s="200"/>
      <c r="AI443" s="341"/>
      <c r="AJ443" s="200"/>
      <c r="AK443" s="200"/>
      <c r="AL443" s="200"/>
      <c r="AM443" s="341"/>
      <c r="AN443" s="200"/>
      <c r="AO443" s="200"/>
      <c r="AP443" s="342"/>
      <c r="AQ443" s="341"/>
      <c r="AR443" s="200"/>
      <c r="AS443" s="200"/>
      <c r="AT443" s="342"/>
      <c r="AU443" s="200"/>
      <c r="AV443" s="200"/>
      <c r="AW443" s="200"/>
      <c r="AX443" s="201"/>
    </row>
    <row r="444" spans="1:50" ht="23.25" hidden="1" customHeight="1">
      <c r="A444" s="182"/>
      <c r="B444" s="179"/>
      <c r="C444" s="173"/>
      <c r="D444" s="179"/>
      <c r="E444" s="343"/>
      <c r="F444" s="344"/>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41"/>
      <c r="AF444" s="200"/>
      <c r="AG444" s="200"/>
      <c r="AH444" s="342"/>
      <c r="AI444" s="341"/>
      <c r="AJ444" s="200"/>
      <c r="AK444" s="200"/>
      <c r="AL444" s="200"/>
      <c r="AM444" s="341"/>
      <c r="AN444" s="200"/>
      <c r="AO444" s="200"/>
      <c r="AP444" s="342"/>
      <c r="AQ444" s="341"/>
      <c r="AR444" s="200"/>
      <c r="AS444" s="200"/>
      <c r="AT444" s="342"/>
      <c r="AU444" s="200"/>
      <c r="AV444" s="200"/>
      <c r="AW444" s="200"/>
      <c r="AX444" s="201"/>
    </row>
    <row r="445" spans="1:50" ht="23.25" hidden="1" customHeight="1">
      <c r="A445" s="182"/>
      <c r="B445" s="179"/>
      <c r="C445" s="173"/>
      <c r="D445" s="179"/>
      <c r="E445" s="343"/>
      <c r="F445" s="344"/>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41"/>
      <c r="AF445" s="200"/>
      <c r="AG445" s="200"/>
      <c r="AH445" s="342"/>
      <c r="AI445" s="341"/>
      <c r="AJ445" s="200"/>
      <c r="AK445" s="200"/>
      <c r="AL445" s="200"/>
      <c r="AM445" s="341"/>
      <c r="AN445" s="200"/>
      <c r="AO445" s="200"/>
      <c r="AP445" s="342"/>
      <c r="AQ445" s="341"/>
      <c r="AR445" s="200"/>
      <c r="AS445" s="200"/>
      <c r="AT445" s="342"/>
      <c r="AU445" s="200"/>
      <c r="AV445" s="200"/>
      <c r="AW445" s="200"/>
      <c r="AX445" s="201"/>
    </row>
    <row r="446" spans="1:50" ht="18.75" hidden="1" customHeight="1">
      <c r="A446" s="182"/>
      <c r="B446" s="179"/>
      <c r="C446" s="173"/>
      <c r="D446" s="179"/>
      <c r="E446" s="343" t="s">
        <v>373</v>
      </c>
      <c r="F446" s="344"/>
      <c r="G446" s="345"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8" t="s">
        <v>372</v>
      </c>
      <c r="AF446" s="339"/>
      <c r="AG446" s="339"/>
      <c r="AH446" s="340"/>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43"/>
      <c r="F447" s="344"/>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c r="A448" s="182"/>
      <c r="B448" s="179"/>
      <c r="C448" s="173"/>
      <c r="D448" s="179"/>
      <c r="E448" s="343"/>
      <c r="F448" s="344"/>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41"/>
      <c r="AF448" s="200"/>
      <c r="AG448" s="200"/>
      <c r="AH448" s="200"/>
      <c r="AI448" s="341"/>
      <c r="AJ448" s="200"/>
      <c r="AK448" s="200"/>
      <c r="AL448" s="200"/>
      <c r="AM448" s="341"/>
      <c r="AN448" s="200"/>
      <c r="AO448" s="200"/>
      <c r="AP448" s="342"/>
      <c r="AQ448" s="341"/>
      <c r="AR448" s="200"/>
      <c r="AS448" s="200"/>
      <c r="AT448" s="342"/>
      <c r="AU448" s="200"/>
      <c r="AV448" s="200"/>
      <c r="AW448" s="200"/>
      <c r="AX448" s="201"/>
    </row>
    <row r="449" spans="1:50" ht="23.25" hidden="1" customHeight="1">
      <c r="A449" s="182"/>
      <c r="B449" s="179"/>
      <c r="C449" s="173"/>
      <c r="D449" s="179"/>
      <c r="E449" s="343"/>
      <c r="F449" s="344"/>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41"/>
      <c r="AF449" s="200"/>
      <c r="AG449" s="200"/>
      <c r="AH449" s="342"/>
      <c r="AI449" s="341"/>
      <c r="AJ449" s="200"/>
      <c r="AK449" s="200"/>
      <c r="AL449" s="200"/>
      <c r="AM449" s="341"/>
      <c r="AN449" s="200"/>
      <c r="AO449" s="200"/>
      <c r="AP449" s="342"/>
      <c r="AQ449" s="341"/>
      <c r="AR449" s="200"/>
      <c r="AS449" s="200"/>
      <c r="AT449" s="342"/>
      <c r="AU449" s="200"/>
      <c r="AV449" s="200"/>
      <c r="AW449" s="200"/>
      <c r="AX449" s="201"/>
    </row>
    <row r="450" spans="1:50" ht="23.25" hidden="1" customHeight="1">
      <c r="A450" s="182"/>
      <c r="B450" s="179"/>
      <c r="C450" s="173"/>
      <c r="D450" s="179"/>
      <c r="E450" s="343"/>
      <c r="F450" s="344"/>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41"/>
      <c r="AF450" s="200"/>
      <c r="AG450" s="200"/>
      <c r="AH450" s="342"/>
      <c r="AI450" s="341"/>
      <c r="AJ450" s="200"/>
      <c r="AK450" s="200"/>
      <c r="AL450" s="200"/>
      <c r="AM450" s="341"/>
      <c r="AN450" s="200"/>
      <c r="AO450" s="200"/>
      <c r="AP450" s="342"/>
      <c r="AQ450" s="341"/>
      <c r="AR450" s="200"/>
      <c r="AS450" s="200"/>
      <c r="AT450" s="342"/>
      <c r="AU450" s="200"/>
      <c r="AV450" s="200"/>
      <c r="AW450" s="200"/>
      <c r="AX450" s="201"/>
    </row>
    <row r="451" spans="1:50" ht="18.75" hidden="1" customHeight="1">
      <c r="A451" s="182"/>
      <c r="B451" s="179"/>
      <c r="C451" s="173"/>
      <c r="D451" s="179"/>
      <c r="E451" s="343" t="s">
        <v>373</v>
      </c>
      <c r="F451" s="344"/>
      <c r="G451" s="345"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8" t="s">
        <v>372</v>
      </c>
      <c r="AF451" s="339"/>
      <c r="AG451" s="339"/>
      <c r="AH451" s="340"/>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43"/>
      <c r="F452" s="344"/>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c r="A453" s="182"/>
      <c r="B453" s="179"/>
      <c r="C453" s="173"/>
      <c r="D453" s="179"/>
      <c r="E453" s="343"/>
      <c r="F453" s="344"/>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41"/>
      <c r="AF453" s="200"/>
      <c r="AG453" s="200"/>
      <c r="AH453" s="200"/>
      <c r="AI453" s="341"/>
      <c r="AJ453" s="200"/>
      <c r="AK453" s="200"/>
      <c r="AL453" s="200"/>
      <c r="AM453" s="341"/>
      <c r="AN453" s="200"/>
      <c r="AO453" s="200"/>
      <c r="AP453" s="342"/>
      <c r="AQ453" s="341"/>
      <c r="AR453" s="200"/>
      <c r="AS453" s="200"/>
      <c r="AT453" s="342"/>
      <c r="AU453" s="200"/>
      <c r="AV453" s="200"/>
      <c r="AW453" s="200"/>
      <c r="AX453" s="201"/>
    </row>
    <row r="454" spans="1:50" ht="23.25" hidden="1" customHeight="1">
      <c r="A454" s="182"/>
      <c r="B454" s="179"/>
      <c r="C454" s="173"/>
      <c r="D454" s="179"/>
      <c r="E454" s="343"/>
      <c r="F454" s="344"/>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41"/>
      <c r="AF454" s="200"/>
      <c r="AG454" s="200"/>
      <c r="AH454" s="342"/>
      <c r="AI454" s="341"/>
      <c r="AJ454" s="200"/>
      <c r="AK454" s="200"/>
      <c r="AL454" s="200"/>
      <c r="AM454" s="341"/>
      <c r="AN454" s="200"/>
      <c r="AO454" s="200"/>
      <c r="AP454" s="342"/>
      <c r="AQ454" s="341"/>
      <c r="AR454" s="200"/>
      <c r="AS454" s="200"/>
      <c r="AT454" s="342"/>
      <c r="AU454" s="200"/>
      <c r="AV454" s="200"/>
      <c r="AW454" s="200"/>
      <c r="AX454" s="201"/>
    </row>
    <row r="455" spans="1:50" ht="23.25" hidden="1" customHeight="1">
      <c r="A455" s="182"/>
      <c r="B455" s="179"/>
      <c r="C455" s="173"/>
      <c r="D455" s="179"/>
      <c r="E455" s="343"/>
      <c r="F455" s="344"/>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41"/>
      <c r="AF455" s="200"/>
      <c r="AG455" s="200"/>
      <c r="AH455" s="342"/>
      <c r="AI455" s="341"/>
      <c r="AJ455" s="200"/>
      <c r="AK455" s="200"/>
      <c r="AL455" s="200"/>
      <c r="AM455" s="341"/>
      <c r="AN455" s="200"/>
      <c r="AO455" s="200"/>
      <c r="AP455" s="342"/>
      <c r="AQ455" s="341"/>
      <c r="AR455" s="200"/>
      <c r="AS455" s="200"/>
      <c r="AT455" s="342"/>
      <c r="AU455" s="200"/>
      <c r="AV455" s="200"/>
      <c r="AW455" s="200"/>
      <c r="AX455" s="201"/>
    </row>
    <row r="456" spans="1:50" ht="18.75" hidden="1" customHeight="1">
      <c r="A456" s="182"/>
      <c r="B456" s="179"/>
      <c r="C456" s="173"/>
      <c r="D456" s="179"/>
      <c r="E456" s="343" t="s">
        <v>374</v>
      </c>
      <c r="F456" s="344"/>
      <c r="G456" s="345"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8" t="s">
        <v>372</v>
      </c>
      <c r="AF456" s="339"/>
      <c r="AG456" s="339"/>
      <c r="AH456" s="340"/>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43"/>
      <c r="F457" s="344"/>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7"/>
      <c r="AR457" s="193"/>
      <c r="AS457" s="126" t="s">
        <v>356</v>
      </c>
      <c r="AT457" s="127"/>
      <c r="AU457" s="193"/>
      <c r="AV457" s="193"/>
      <c r="AW457" s="126" t="s">
        <v>300</v>
      </c>
      <c r="AX457" s="188"/>
    </row>
    <row r="458" spans="1:50" ht="23.25" hidden="1" customHeight="1">
      <c r="A458" s="182"/>
      <c r="B458" s="179"/>
      <c r="C458" s="173"/>
      <c r="D458" s="179"/>
      <c r="E458" s="343"/>
      <c r="F458" s="344"/>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41"/>
      <c r="AF458" s="200"/>
      <c r="AG458" s="200"/>
      <c r="AH458" s="200"/>
      <c r="AI458" s="341"/>
      <c r="AJ458" s="200"/>
      <c r="AK458" s="200"/>
      <c r="AL458" s="200"/>
      <c r="AM458" s="341"/>
      <c r="AN458" s="200"/>
      <c r="AO458" s="200"/>
      <c r="AP458" s="342"/>
      <c r="AQ458" s="341"/>
      <c r="AR458" s="200"/>
      <c r="AS458" s="200"/>
      <c r="AT458" s="342"/>
      <c r="AU458" s="200"/>
      <c r="AV458" s="200"/>
      <c r="AW458" s="200"/>
      <c r="AX458" s="201"/>
    </row>
    <row r="459" spans="1:50" ht="23.25" hidden="1" customHeight="1">
      <c r="A459" s="182"/>
      <c r="B459" s="179"/>
      <c r="C459" s="173"/>
      <c r="D459" s="179"/>
      <c r="E459" s="343"/>
      <c r="F459" s="344"/>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41"/>
      <c r="AF459" s="200"/>
      <c r="AG459" s="200"/>
      <c r="AH459" s="342"/>
      <c r="AI459" s="341"/>
      <c r="AJ459" s="200"/>
      <c r="AK459" s="200"/>
      <c r="AL459" s="200"/>
      <c r="AM459" s="341"/>
      <c r="AN459" s="200"/>
      <c r="AO459" s="200"/>
      <c r="AP459" s="342"/>
      <c r="AQ459" s="341"/>
      <c r="AR459" s="200"/>
      <c r="AS459" s="200"/>
      <c r="AT459" s="342"/>
      <c r="AU459" s="200"/>
      <c r="AV459" s="200"/>
      <c r="AW459" s="200"/>
      <c r="AX459" s="201"/>
    </row>
    <row r="460" spans="1:50" ht="23.25" hidden="1" customHeight="1">
      <c r="A460" s="182"/>
      <c r="B460" s="179"/>
      <c r="C460" s="173"/>
      <c r="D460" s="179"/>
      <c r="E460" s="343"/>
      <c r="F460" s="344"/>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41"/>
      <c r="AF460" s="200"/>
      <c r="AG460" s="200"/>
      <c r="AH460" s="342"/>
      <c r="AI460" s="341"/>
      <c r="AJ460" s="200"/>
      <c r="AK460" s="200"/>
      <c r="AL460" s="200"/>
      <c r="AM460" s="341"/>
      <c r="AN460" s="200"/>
      <c r="AO460" s="200"/>
      <c r="AP460" s="342"/>
      <c r="AQ460" s="341"/>
      <c r="AR460" s="200"/>
      <c r="AS460" s="200"/>
      <c r="AT460" s="342"/>
      <c r="AU460" s="200"/>
      <c r="AV460" s="200"/>
      <c r="AW460" s="200"/>
      <c r="AX460" s="201"/>
    </row>
    <row r="461" spans="1:50" ht="18.75" hidden="1" customHeight="1">
      <c r="A461" s="182"/>
      <c r="B461" s="179"/>
      <c r="C461" s="173"/>
      <c r="D461" s="179"/>
      <c r="E461" s="343" t="s">
        <v>374</v>
      </c>
      <c r="F461" s="344"/>
      <c r="G461" s="345"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8" t="s">
        <v>372</v>
      </c>
      <c r="AF461" s="339"/>
      <c r="AG461" s="339"/>
      <c r="AH461" s="340"/>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43"/>
      <c r="F462" s="344"/>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c r="A463" s="182"/>
      <c r="B463" s="179"/>
      <c r="C463" s="173"/>
      <c r="D463" s="179"/>
      <c r="E463" s="343"/>
      <c r="F463" s="344"/>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41"/>
      <c r="AF463" s="200"/>
      <c r="AG463" s="200"/>
      <c r="AH463" s="200"/>
      <c r="AI463" s="341"/>
      <c r="AJ463" s="200"/>
      <c r="AK463" s="200"/>
      <c r="AL463" s="200"/>
      <c r="AM463" s="341"/>
      <c r="AN463" s="200"/>
      <c r="AO463" s="200"/>
      <c r="AP463" s="342"/>
      <c r="AQ463" s="341"/>
      <c r="AR463" s="200"/>
      <c r="AS463" s="200"/>
      <c r="AT463" s="342"/>
      <c r="AU463" s="200"/>
      <c r="AV463" s="200"/>
      <c r="AW463" s="200"/>
      <c r="AX463" s="201"/>
    </row>
    <row r="464" spans="1:50" ht="23.25" hidden="1" customHeight="1">
      <c r="A464" s="182"/>
      <c r="B464" s="179"/>
      <c r="C464" s="173"/>
      <c r="D464" s="179"/>
      <c r="E464" s="343"/>
      <c r="F464" s="344"/>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41"/>
      <c r="AF464" s="200"/>
      <c r="AG464" s="200"/>
      <c r="AH464" s="342"/>
      <c r="AI464" s="341"/>
      <c r="AJ464" s="200"/>
      <c r="AK464" s="200"/>
      <c r="AL464" s="200"/>
      <c r="AM464" s="341"/>
      <c r="AN464" s="200"/>
      <c r="AO464" s="200"/>
      <c r="AP464" s="342"/>
      <c r="AQ464" s="341"/>
      <c r="AR464" s="200"/>
      <c r="AS464" s="200"/>
      <c r="AT464" s="342"/>
      <c r="AU464" s="200"/>
      <c r="AV464" s="200"/>
      <c r="AW464" s="200"/>
      <c r="AX464" s="201"/>
    </row>
    <row r="465" spans="1:50" ht="23.25" hidden="1" customHeight="1">
      <c r="A465" s="182"/>
      <c r="B465" s="179"/>
      <c r="C465" s="173"/>
      <c r="D465" s="179"/>
      <c r="E465" s="343"/>
      <c r="F465" s="344"/>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41"/>
      <c r="AF465" s="200"/>
      <c r="AG465" s="200"/>
      <c r="AH465" s="342"/>
      <c r="AI465" s="341"/>
      <c r="AJ465" s="200"/>
      <c r="AK465" s="200"/>
      <c r="AL465" s="200"/>
      <c r="AM465" s="341"/>
      <c r="AN465" s="200"/>
      <c r="AO465" s="200"/>
      <c r="AP465" s="342"/>
      <c r="AQ465" s="341"/>
      <c r="AR465" s="200"/>
      <c r="AS465" s="200"/>
      <c r="AT465" s="342"/>
      <c r="AU465" s="200"/>
      <c r="AV465" s="200"/>
      <c r="AW465" s="200"/>
      <c r="AX465" s="201"/>
    </row>
    <row r="466" spans="1:50" ht="18.75" hidden="1" customHeight="1">
      <c r="A466" s="182"/>
      <c r="B466" s="179"/>
      <c r="C466" s="173"/>
      <c r="D466" s="179"/>
      <c r="E466" s="343" t="s">
        <v>374</v>
      </c>
      <c r="F466" s="344"/>
      <c r="G466" s="345"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8" t="s">
        <v>372</v>
      </c>
      <c r="AF466" s="339"/>
      <c r="AG466" s="339"/>
      <c r="AH466" s="340"/>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43"/>
      <c r="F467" s="344"/>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c r="A468" s="182"/>
      <c r="B468" s="179"/>
      <c r="C468" s="173"/>
      <c r="D468" s="179"/>
      <c r="E468" s="343"/>
      <c r="F468" s="344"/>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41"/>
      <c r="AF468" s="200"/>
      <c r="AG468" s="200"/>
      <c r="AH468" s="200"/>
      <c r="AI468" s="341"/>
      <c r="AJ468" s="200"/>
      <c r="AK468" s="200"/>
      <c r="AL468" s="200"/>
      <c r="AM468" s="341"/>
      <c r="AN468" s="200"/>
      <c r="AO468" s="200"/>
      <c r="AP468" s="342"/>
      <c r="AQ468" s="341"/>
      <c r="AR468" s="200"/>
      <c r="AS468" s="200"/>
      <c r="AT468" s="342"/>
      <c r="AU468" s="200"/>
      <c r="AV468" s="200"/>
      <c r="AW468" s="200"/>
      <c r="AX468" s="201"/>
    </row>
    <row r="469" spans="1:50" ht="23.25" hidden="1" customHeight="1">
      <c r="A469" s="182"/>
      <c r="B469" s="179"/>
      <c r="C469" s="173"/>
      <c r="D469" s="179"/>
      <c r="E469" s="343"/>
      <c r="F469" s="344"/>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41"/>
      <c r="AF469" s="200"/>
      <c r="AG469" s="200"/>
      <c r="AH469" s="342"/>
      <c r="AI469" s="341"/>
      <c r="AJ469" s="200"/>
      <c r="AK469" s="200"/>
      <c r="AL469" s="200"/>
      <c r="AM469" s="341"/>
      <c r="AN469" s="200"/>
      <c r="AO469" s="200"/>
      <c r="AP469" s="342"/>
      <c r="AQ469" s="341"/>
      <c r="AR469" s="200"/>
      <c r="AS469" s="200"/>
      <c r="AT469" s="342"/>
      <c r="AU469" s="200"/>
      <c r="AV469" s="200"/>
      <c r="AW469" s="200"/>
      <c r="AX469" s="201"/>
    </row>
    <row r="470" spans="1:50" ht="23.25" hidden="1" customHeight="1">
      <c r="A470" s="182"/>
      <c r="B470" s="179"/>
      <c r="C470" s="173"/>
      <c r="D470" s="179"/>
      <c r="E470" s="343"/>
      <c r="F470" s="344"/>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41"/>
      <c r="AF470" s="200"/>
      <c r="AG470" s="200"/>
      <c r="AH470" s="342"/>
      <c r="AI470" s="341"/>
      <c r="AJ470" s="200"/>
      <c r="AK470" s="200"/>
      <c r="AL470" s="200"/>
      <c r="AM470" s="341"/>
      <c r="AN470" s="200"/>
      <c r="AO470" s="200"/>
      <c r="AP470" s="342"/>
      <c r="AQ470" s="341"/>
      <c r="AR470" s="200"/>
      <c r="AS470" s="200"/>
      <c r="AT470" s="342"/>
      <c r="AU470" s="200"/>
      <c r="AV470" s="200"/>
      <c r="AW470" s="200"/>
      <c r="AX470" s="201"/>
    </row>
    <row r="471" spans="1:50" ht="18.75" hidden="1" customHeight="1">
      <c r="A471" s="182"/>
      <c r="B471" s="179"/>
      <c r="C471" s="173"/>
      <c r="D471" s="179"/>
      <c r="E471" s="343" t="s">
        <v>374</v>
      </c>
      <c r="F471" s="344"/>
      <c r="G471" s="345"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8" t="s">
        <v>372</v>
      </c>
      <c r="AF471" s="339"/>
      <c r="AG471" s="339"/>
      <c r="AH471" s="340"/>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43"/>
      <c r="F472" s="344"/>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c r="A473" s="182"/>
      <c r="B473" s="179"/>
      <c r="C473" s="173"/>
      <c r="D473" s="179"/>
      <c r="E473" s="343"/>
      <c r="F473" s="344"/>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41"/>
      <c r="AF473" s="200"/>
      <c r="AG473" s="200"/>
      <c r="AH473" s="200"/>
      <c r="AI473" s="341"/>
      <c r="AJ473" s="200"/>
      <c r="AK473" s="200"/>
      <c r="AL473" s="200"/>
      <c r="AM473" s="341"/>
      <c r="AN473" s="200"/>
      <c r="AO473" s="200"/>
      <c r="AP473" s="342"/>
      <c r="AQ473" s="341"/>
      <c r="AR473" s="200"/>
      <c r="AS473" s="200"/>
      <c r="AT473" s="342"/>
      <c r="AU473" s="200"/>
      <c r="AV473" s="200"/>
      <c r="AW473" s="200"/>
      <c r="AX473" s="201"/>
    </row>
    <row r="474" spans="1:50" ht="23.25" hidden="1" customHeight="1">
      <c r="A474" s="182"/>
      <c r="B474" s="179"/>
      <c r="C474" s="173"/>
      <c r="D474" s="179"/>
      <c r="E474" s="343"/>
      <c r="F474" s="344"/>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41"/>
      <c r="AF474" s="200"/>
      <c r="AG474" s="200"/>
      <c r="AH474" s="342"/>
      <c r="AI474" s="341"/>
      <c r="AJ474" s="200"/>
      <c r="AK474" s="200"/>
      <c r="AL474" s="200"/>
      <c r="AM474" s="341"/>
      <c r="AN474" s="200"/>
      <c r="AO474" s="200"/>
      <c r="AP474" s="342"/>
      <c r="AQ474" s="341"/>
      <c r="AR474" s="200"/>
      <c r="AS474" s="200"/>
      <c r="AT474" s="342"/>
      <c r="AU474" s="200"/>
      <c r="AV474" s="200"/>
      <c r="AW474" s="200"/>
      <c r="AX474" s="201"/>
    </row>
    <row r="475" spans="1:50" ht="23.25" hidden="1" customHeight="1">
      <c r="A475" s="182"/>
      <c r="B475" s="179"/>
      <c r="C475" s="173"/>
      <c r="D475" s="179"/>
      <c r="E475" s="343"/>
      <c r="F475" s="344"/>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41"/>
      <c r="AF475" s="200"/>
      <c r="AG475" s="200"/>
      <c r="AH475" s="342"/>
      <c r="AI475" s="341"/>
      <c r="AJ475" s="200"/>
      <c r="AK475" s="200"/>
      <c r="AL475" s="200"/>
      <c r="AM475" s="341"/>
      <c r="AN475" s="200"/>
      <c r="AO475" s="200"/>
      <c r="AP475" s="342"/>
      <c r="AQ475" s="341"/>
      <c r="AR475" s="200"/>
      <c r="AS475" s="200"/>
      <c r="AT475" s="342"/>
      <c r="AU475" s="200"/>
      <c r="AV475" s="200"/>
      <c r="AW475" s="200"/>
      <c r="AX475" s="201"/>
    </row>
    <row r="476" spans="1:50" ht="18.75" hidden="1" customHeight="1">
      <c r="A476" s="182"/>
      <c r="B476" s="179"/>
      <c r="C476" s="173"/>
      <c r="D476" s="179"/>
      <c r="E476" s="343" t="s">
        <v>374</v>
      </c>
      <c r="F476" s="344"/>
      <c r="G476" s="345"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8" t="s">
        <v>372</v>
      </c>
      <c r="AF476" s="339"/>
      <c r="AG476" s="339"/>
      <c r="AH476" s="340"/>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43"/>
      <c r="F477" s="344"/>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c r="A478" s="182"/>
      <c r="B478" s="179"/>
      <c r="C478" s="173"/>
      <c r="D478" s="179"/>
      <c r="E478" s="343"/>
      <c r="F478" s="344"/>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41"/>
      <c r="AF478" s="200"/>
      <c r="AG478" s="200"/>
      <c r="AH478" s="200"/>
      <c r="AI478" s="341"/>
      <c r="AJ478" s="200"/>
      <c r="AK478" s="200"/>
      <c r="AL478" s="200"/>
      <c r="AM478" s="341"/>
      <c r="AN478" s="200"/>
      <c r="AO478" s="200"/>
      <c r="AP478" s="342"/>
      <c r="AQ478" s="341"/>
      <c r="AR478" s="200"/>
      <c r="AS478" s="200"/>
      <c r="AT478" s="342"/>
      <c r="AU478" s="200"/>
      <c r="AV478" s="200"/>
      <c r="AW478" s="200"/>
      <c r="AX478" s="201"/>
    </row>
    <row r="479" spans="1:50" ht="23.25" hidden="1" customHeight="1">
      <c r="A479" s="182"/>
      <c r="B479" s="179"/>
      <c r="C479" s="173"/>
      <c r="D479" s="179"/>
      <c r="E479" s="343"/>
      <c r="F479" s="344"/>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41"/>
      <c r="AF479" s="200"/>
      <c r="AG479" s="200"/>
      <c r="AH479" s="342"/>
      <c r="AI479" s="341"/>
      <c r="AJ479" s="200"/>
      <c r="AK479" s="200"/>
      <c r="AL479" s="200"/>
      <c r="AM479" s="341"/>
      <c r="AN479" s="200"/>
      <c r="AO479" s="200"/>
      <c r="AP479" s="342"/>
      <c r="AQ479" s="341"/>
      <c r="AR479" s="200"/>
      <c r="AS479" s="200"/>
      <c r="AT479" s="342"/>
      <c r="AU479" s="200"/>
      <c r="AV479" s="200"/>
      <c r="AW479" s="200"/>
      <c r="AX479" s="201"/>
    </row>
    <row r="480" spans="1:50" ht="23.25" hidden="1" customHeight="1">
      <c r="A480" s="182"/>
      <c r="B480" s="179"/>
      <c r="C480" s="173"/>
      <c r="D480" s="179"/>
      <c r="E480" s="343"/>
      <c r="F480" s="344"/>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41"/>
      <c r="AF480" s="200"/>
      <c r="AG480" s="200"/>
      <c r="AH480" s="342"/>
      <c r="AI480" s="341"/>
      <c r="AJ480" s="200"/>
      <c r="AK480" s="200"/>
      <c r="AL480" s="200"/>
      <c r="AM480" s="341"/>
      <c r="AN480" s="200"/>
      <c r="AO480" s="200"/>
      <c r="AP480" s="342"/>
      <c r="AQ480" s="341"/>
      <c r="AR480" s="200"/>
      <c r="AS480" s="200"/>
      <c r="AT480" s="342"/>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row>
    <row r="485" spans="1:50" ht="18.75" hidden="1" customHeight="1">
      <c r="A485" s="182"/>
      <c r="B485" s="179"/>
      <c r="C485" s="173"/>
      <c r="D485" s="179"/>
      <c r="E485" s="343" t="s">
        <v>373</v>
      </c>
      <c r="F485" s="344"/>
      <c r="G485" s="345"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8" t="s">
        <v>372</v>
      </c>
      <c r="AF485" s="339"/>
      <c r="AG485" s="339"/>
      <c r="AH485" s="340"/>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43"/>
      <c r="F486" s="344"/>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c r="A487" s="182"/>
      <c r="B487" s="179"/>
      <c r="C487" s="173"/>
      <c r="D487" s="179"/>
      <c r="E487" s="343"/>
      <c r="F487" s="344"/>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41"/>
      <c r="AF487" s="200"/>
      <c r="AG487" s="200"/>
      <c r="AH487" s="200"/>
      <c r="AI487" s="341"/>
      <c r="AJ487" s="200"/>
      <c r="AK487" s="200"/>
      <c r="AL487" s="200"/>
      <c r="AM487" s="341"/>
      <c r="AN487" s="200"/>
      <c r="AO487" s="200"/>
      <c r="AP487" s="342"/>
      <c r="AQ487" s="341"/>
      <c r="AR487" s="200"/>
      <c r="AS487" s="200"/>
      <c r="AT487" s="342"/>
      <c r="AU487" s="200"/>
      <c r="AV487" s="200"/>
      <c r="AW487" s="200"/>
      <c r="AX487" s="201"/>
    </row>
    <row r="488" spans="1:50" ht="23.25" hidden="1" customHeight="1">
      <c r="A488" s="182"/>
      <c r="B488" s="179"/>
      <c r="C488" s="173"/>
      <c r="D488" s="179"/>
      <c r="E488" s="343"/>
      <c r="F488" s="344"/>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41"/>
      <c r="AF488" s="200"/>
      <c r="AG488" s="200"/>
      <c r="AH488" s="342"/>
      <c r="AI488" s="341"/>
      <c r="AJ488" s="200"/>
      <c r="AK488" s="200"/>
      <c r="AL488" s="200"/>
      <c r="AM488" s="341"/>
      <c r="AN488" s="200"/>
      <c r="AO488" s="200"/>
      <c r="AP488" s="342"/>
      <c r="AQ488" s="341"/>
      <c r="AR488" s="200"/>
      <c r="AS488" s="200"/>
      <c r="AT488" s="342"/>
      <c r="AU488" s="200"/>
      <c r="AV488" s="200"/>
      <c r="AW488" s="200"/>
      <c r="AX488" s="201"/>
    </row>
    <row r="489" spans="1:50" ht="23.25" hidden="1" customHeight="1">
      <c r="A489" s="182"/>
      <c r="B489" s="179"/>
      <c r="C489" s="173"/>
      <c r="D489" s="179"/>
      <c r="E489" s="343"/>
      <c r="F489" s="344"/>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41"/>
      <c r="AF489" s="200"/>
      <c r="AG489" s="200"/>
      <c r="AH489" s="342"/>
      <c r="AI489" s="341"/>
      <c r="AJ489" s="200"/>
      <c r="AK489" s="200"/>
      <c r="AL489" s="200"/>
      <c r="AM489" s="341"/>
      <c r="AN489" s="200"/>
      <c r="AO489" s="200"/>
      <c r="AP489" s="342"/>
      <c r="AQ489" s="341"/>
      <c r="AR489" s="200"/>
      <c r="AS489" s="200"/>
      <c r="AT489" s="342"/>
      <c r="AU489" s="200"/>
      <c r="AV489" s="200"/>
      <c r="AW489" s="200"/>
      <c r="AX489" s="201"/>
    </row>
    <row r="490" spans="1:50" ht="18.75" hidden="1" customHeight="1">
      <c r="A490" s="182"/>
      <c r="B490" s="179"/>
      <c r="C490" s="173"/>
      <c r="D490" s="179"/>
      <c r="E490" s="343" t="s">
        <v>373</v>
      </c>
      <c r="F490" s="344"/>
      <c r="G490" s="345"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8" t="s">
        <v>372</v>
      </c>
      <c r="AF490" s="339"/>
      <c r="AG490" s="339"/>
      <c r="AH490" s="340"/>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43"/>
      <c r="F491" s="344"/>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c r="A492" s="182"/>
      <c r="B492" s="179"/>
      <c r="C492" s="173"/>
      <c r="D492" s="179"/>
      <c r="E492" s="343"/>
      <c r="F492" s="344"/>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41"/>
      <c r="AF492" s="200"/>
      <c r="AG492" s="200"/>
      <c r="AH492" s="200"/>
      <c r="AI492" s="341"/>
      <c r="AJ492" s="200"/>
      <c r="AK492" s="200"/>
      <c r="AL492" s="200"/>
      <c r="AM492" s="341"/>
      <c r="AN492" s="200"/>
      <c r="AO492" s="200"/>
      <c r="AP492" s="342"/>
      <c r="AQ492" s="341"/>
      <c r="AR492" s="200"/>
      <c r="AS492" s="200"/>
      <c r="AT492" s="342"/>
      <c r="AU492" s="200"/>
      <c r="AV492" s="200"/>
      <c r="AW492" s="200"/>
      <c r="AX492" s="201"/>
    </row>
    <row r="493" spans="1:50" ht="23.25" hidden="1" customHeight="1">
      <c r="A493" s="182"/>
      <c r="B493" s="179"/>
      <c r="C493" s="173"/>
      <c r="D493" s="179"/>
      <c r="E493" s="343"/>
      <c r="F493" s="344"/>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41"/>
      <c r="AF493" s="200"/>
      <c r="AG493" s="200"/>
      <c r="AH493" s="342"/>
      <c r="AI493" s="341"/>
      <c r="AJ493" s="200"/>
      <c r="AK493" s="200"/>
      <c r="AL493" s="200"/>
      <c r="AM493" s="341"/>
      <c r="AN493" s="200"/>
      <c r="AO493" s="200"/>
      <c r="AP493" s="342"/>
      <c r="AQ493" s="341"/>
      <c r="AR493" s="200"/>
      <c r="AS493" s="200"/>
      <c r="AT493" s="342"/>
      <c r="AU493" s="200"/>
      <c r="AV493" s="200"/>
      <c r="AW493" s="200"/>
      <c r="AX493" s="201"/>
    </row>
    <row r="494" spans="1:50" ht="23.25" hidden="1" customHeight="1">
      <c r="A494" s="182"/>
      <c r="B494" s="179"/>
      <c r="C494" s="173"/>
      <c r="D494" s="179"/>
      <c r="E494" s="343"/>
      <c r="F494" s="344"/>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41"/>
      <c r="AF494" s="200"/>
      <c r="AG494" s="200"/>
      <c r="AH494" s="342"/>
      <c r="AI494" s="341"/>
      <c r="AJ494" s="200"/>
      <c r="AK494" s="200"/>
      <c r="AL494" s="200"/>
      <c r="AM494" s="341"/>
      <c r="AN494" s="200"/>
      <c r="AO494" s="200"/>
      <c r="AP494" s="342"/>
      <c r="AQ494" s="341"/>
      <c r="AR494" s="200"/>
      <c r="AS494" s="200"/>
      <c r="AT494" s="342"/>
      <c r="AU494" s="200"/>
      <c r="AV494" s="200"/>
      <c r="AW494" s="200"/>
      <c r="AX494" s="201"/>
    </row>
    <row r="495" spans="1:50" ht="18.75" hidden="1" customHeight="1">
      <c r="A495" s="182"/>
      <c r="B495" s="179"/>
      <c r="C495" s="173"/>
      <c r="D495" s="179"/>
      <c r="E495" s="343" t="s">
        <v>373</v>
      </c>
      <c r="F495" s="344"/>
      <c r="G495" s="345"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8" t="s">
        <v>372</v>
      </c>
      <c r="AF495" s="339"/>
      <c r="AG495" s="339"/>
      <c r="AH495" s="340"/>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43"/>
      <c r="F496" s="344"/>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c r="A497" s="182"/>
      <c r="B497" s="179"/>
      <c r="C497" s="173"/>
      <c r="D497" s="179"/>
      <c r="E497" s="343"/>
      <c r="F497" s="344"/>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41"/>
      <c r="AF497" s="200"/>
      <c r="AG497" s="200"/>
      <c r="AH497" s="200"/>
      <c r="AI497" s="341"/>
      <c r="AJ497" s="200"/>
      <c r="AK497" s="200"/>
      <c r="AL497" s="200"/>
      <c r="AM497" s="341"/>
      <c r="AN497" s="200"/>
      <c r="AO497" s="200"/>
      <c r="AP497" s="342"/>
      <c r="AQ497" s="341"/>
      <c r="AR497" s="200"/>
      <c r="AS497" s="200"/>
      <c r="AT497" s="342"/>
      <c r="AU497" s="200"/>
      <c r="AV497" s="200"/>
      <c r="AW497" s="200"/>
      <c r="AX497" s="201"/>
    </row>
    <row r="498" spans="1:50" ht="23.25" hidden="1" customHeight="1">
      <c r="A498" s="182"/>
      <c r="B498" s="179"/>
      <c r="C498" s="173"/>
      <c r="D498" s="179"/>
      <c r="E498" s="343"/>
      <c r="F498" s="344"/>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41"/>
      <c r="AF498" s="200"/>
      <c r="AG498" s="200"/>
      <c r="AH498" s="342"/>
      <c r="AI498" s="341"/>
      <c r="AJ498" s="200"/>
      <c r="AK498" s="200"/>
      <c r="AL498" s="200"/>
      <c r="AM498" s="341"/>
      <c r="AN498" s="200"/>
      <c r="AO498" s="200"/>
      <c r="AP498" s="342"/>
      <c r="AQ498" s="341"/>
      <c r="AR498" s="200"/>
      <c r="AS498" s="200"/>
      <c r="AT498" s="342"/>
      <c r="AU498" s="200"/>
      <c r="AV498" s="200"/>
      <c r="AW498" s="200"/>
      <c r="AX498" s="201"/>
    </row>
    <row r="499" spans="1:50" ht="23.25" hidden="1" customHeight="1">
      <c r="A499" s="182"/>
      <c r="B499" s="179"/>
      <c r="C499" s="173"/>
      <c r="D499" s="179"/>
      <c r="E499" s="343"/>
      <c r="F499" s="344"/>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41"/>
      <c r="AF499" s="200"/>
      <c r="AG499" s="200"/>
      <c r="AH499" s="342"/>
      <c r="AI499" s="341"/>
      <c r="AJ499" s="200"/>
      <c r="AK499" s="200"/>
      <c r="AL499" s="200"/>
      <c r="AM499" s="341"/>
      <c r="AN499" s="200"/>
      <c r="AO499" s="200"/>
      <c r="AP499" s="342"/>
      <c r="AQ499" s="341"/>
      <c r="AR499" s="200"/>
      <c r="AS499" s="200"/>
      <c r="AT499" s="342"/>
      <c r="AU499" s="200"/>
      <c r="AV499" s="200"/>
      <c r="AW499" s="200"/>
      <c r="AX499" s="201"/>
    </row>
    <row r="500" spans="1:50" ht="18.75" hidden="1" customHeight="1">
      <c r="A500" s="182"/>
      <c r="B500" s="179"/>
      <c r="C500" s="173"/>
      <c r="D500" s="179"/>
      <c r="E500" s="343" t="s">
        <v>373</v>
      </c>
      <c r="F500" s="344"/>
      <c r="G500" s="345"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8" t="s">
        <v>372</v>
      </c>
      <c r="AF500" s="339"/>
      <c r="AG500" s="339"/>
      <c r="AH500" s="340"/>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43"/>
      <c r="F501" s="344"/>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c r="A502" s="182"/>
      <c r="B502" s="179"/>
      <c r="C502" s="173"/>
      <c r="D502" s="179"/>
      <c r="E502" s="343"/>
      <c r="F502" s="344"/>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41"/>
      <c r="AF502" s="200"/>
      <c r="AG502" s="200"/>
      <c r="AH502" s="200"/>
      <c r="AI502" s="341"/>
      <c r="AJ502" s="200"/>
      <c r="AK502" s="200"/>
      <c r="AL502" s="200"/>
      <c r="AM502" s="341"/>
      <c r="AN502" s="200"/>
      <c r="AO502" s="200"/>
      <c r="AP502" s="342"/>
      <c r="AQ502" s="341"/>
      <c r="AR502" s="200"/>
      <c r="AS502" s="200"/>
      <c r="AT502" s="342"/>
      <c r="AU502" s="200"/>
      <c r="AV502" s="200"/>
      <c r="AW502" s="200"/>
      <c r="AX502" s="201"/>
    </row>
    <row r="503" spans="1:50" ht="23.25" hidden="1" customHeight="1">
      <c r="A503" s="182"/>
      <c r="B503" s="179"/>
      <c r="C503" s="173"/>
      <c r="D503" s="179"/>
      <c r="E503" s="343"/>
      <c r="F503" s="344"/>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41"/>
      <c r="AF503" s="200"/>
      <c r="AG503" s="200"/>
      <c r="AH503" s="342"/>
      <c r="AI503" s="341"/>
      <c r="AJ503" s="200"/>
      <c r="AK503" s="200"/>
      <c r="AL503" s="200"/>
      <c r="AM503" s="341"/>
      <c r="AN503" s="200"/>
      <c r="AO503" s="200"/>
      <c r="AP503" s="342"/>
      <c r="AQ503" s="341"/>
      <c r="AR503" s="200"/>
      <c r="AS503" s="200"/>
      <c r="AT503" s="342"/>
      <c r="AU503" s="200"/>
      <c r="AV503" s="200"/>
      <c r="AW503" s="200"/>
      <c r="AX503" s="201"/>
    </row>
    <row r="504" spans="1:50" ht="23.25" hidden="1" customHeight="1">
      <c r="A504" s="182"/>
      <c r="B504" s="179"/>
      <c r="C504" s="173"/>
      <c r="D504" s="179"/>
      <c r="E504" s="343"/>
      <c r="F504" s="344"/>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41"/>
      <c r="AF504" s="200"/>
      <c r="AG504" s="200"/>
      <c r="AH504" s="342"/>
      <c r="AI504" s="341"/>
      <c r="AJ504" s="200"/>
      <c r="AK504" s="200"/>
      <c r="AL504" s="200"/>
      <c r="AM504" s="341"/>
      <c r="AN504" s="200"/>
      <c r="AO504" s="200"/>
      <c r="AP504" s="342"/>
      <c r="AQ504" s="341"/>
      <c r="AR504" s="200"/>
      <c r="AS504" s="200"/>
      <c r="AT504" s="342"/>
      <c r="AU504" s="200"/>
      <c r="AV504" s="200"/>
      <c r="AW504" s="200"/>
      <c r="AX504" s="201"/>
    </row>
    <row r="505" spans="1:50" ht="18.75" hidden="1" customHeight="1">
      <c r="A505" s="182"/>
      <c r="B505" s="179"/>
      <c r="C505" s="173"/>
      <c r="D505" s="179"/>
      <c r="E505" s="343" t="s">
        <v>373</v>
      </c>
      <c r="F505" s="344"/>
      <c r="G505" s="345"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8" t="s">
        <v>372</v>
      </c>
      <c r="AF505" s="339"/>
      <c r="AG505" s="339"/>
      <c r="AH505" s="340"/>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43"/>
      <c r="F506" s="344"/>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c r="A507" s="182"/>
      <c r="B507" s="179"/>
      <c r="C507" s="173"/>
      <c r="D507" s="179"/>
      <c r="E507" s="343"/>
      <c r="F507" s="344"/>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41"/>
      <c r="AF507" s="200"/>
      <c r="AG507" s="200"/>
      <c r="AH507" s="200"/>
      <c r="AI507" s="341"/>
      <c r="AJ507" s="200"/>
      <c r="AK507" s="200"/>
      <c r="AL507" s="200"/>
      <c r="AM507" s="341"/>
      <c r="AN507" s="200"/>
      <c r="AO507" s="200"/>
      <c r="AP507" s="342"/>
      <c r="AQ507" s="341"/>
      <c r="AR507" s="200"/>
      <c r="AS507" s="200"/>
      <c r="AT507" s="342"/>
      <c r="AU507" s="200"/>
      <c r="AV507" s="200"/>
      <c r="AW507" s="200"/>
      <c r="AX507" s="201"/>
    </row>
    <row r="508" spans="1:50" ht="23.25" hidden="1" customHeight="1">
      <c r="A508" s="182"/>
      <c r="B508" s="179"/>
      <c r="C508" s="173"/>
      <c r="D508" s="179"/>
      <c r="E508" s="343"/>
      <c r="F508" s="344"/>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41"/>
      <c r="AF508" s="200"/>
      <c r="AG508" s="200"/>
      <c r="AH508" s="342"/>
      <c r="AI508" s="341"/>
      <c r="AJ508" s="200"/>
      <c r="AK508" s="200"/>
      <c r="AL508" s="200"/>
      <c r="AM508" s="341"/>
      <c r="AN508" s="200"/>
      <c r="AO508" s="200"/>
      <c r="AP508" s="342"/>
      <c r="AQ508" s="341"/>
      <c r="AR508" s="200"/>
      <c r="AS508" s="200"/>
      <c r="AT508" s="342"/>
      <c r="AU508" s="200"/>
      <c r="AV508" s="200"/>
      <c r="AW508" s="200"/>
      <c r="AX508" s="201"/>
    </row>
    <row r="509" spans="1:50" ht="23.25" hidden="1" customHeight="1">
      <c r="A509" s="182"/>
      <c r="B509" s="179"/>
      <c r="C509" s="173"/>
      <c r="D509" s="179"/>
      <c r="E509" s="343"/>
      <c r="F509" s="344"/>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41"/>
      <c r="AF509" s="200"/>
      <c r="AG509" s="200"/>
      <c r="AH509" s="342"/>
      <c r="AI509" s="341"/>
      <c r="AJ509" s="200"/>
      <c r="AK509" s="200"/>
      <c r="AL509" s="200"/>
      <c r="AM509" s="341"/>
      <c r="AN509" s="200"/>
      <c r="AO509" s="200"/>
      <c r="AP509" s="342"/>
      <c r="AQ509" s="341"/>
      <c r="AR509" s="200"/>
      <c r="AS509" s="200"/>
      <c r="AT509" s="342"/>
      <c r="AU509" s="200"/>
      <c r="AV509" s="200"/>
      <c r="AW509" s="200"/>
      <c r="AX509" s="201"/>
    </row>
    <row r="510" spans="1:50" ht="18.75" hidden="1" customHeight="1">
      <c r="A510" s="182"/>
      <c r="B510" s="179"/>
      <c r="C510" s="173"/>
      <c r="D510" s="179"/>
      <c r="E510" s="343" t="s">
        <v>374</v>
      </c>
      <c r="F510" s="344"/>
      <c r="G510" s="345"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8" t="s">
        <v>372</v>
      </c>
      <c r="AF510" s="339"/>
      <c r="AG510" s="339"/>
      <c r="AH510" s="340"/>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43"/>
      <c r="F511" s="344"/>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c r="A512" s="182"/>
      <c r="B512" s="179"/>
      <c r="C512" s="173"/>
      <c r="D512" s="179"/>
      <c r="E512" s="343"/>
      <c r="F512" s="344"/>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41"/>
      <c r="AF512" s="200"/>
      <c r="AG512" s="200"/>
      <c r="AH512" s="200"/>
      <c r="AI512" s="341"/>
      <c r="AJ512" s="200"/>
      <c r="AK512" s="200"/>
      <c r="AL512" s="200"/>
      <c r="AM512" s="341"/>
      <c r="AN512" s="200"/>
      <c r="AO512" s="200"/>
      <c r="AP512" s="342"/>
      <c r="AQ512" s="341"/>
      <c r="AR512" s="200"/>
      <c r="AS512" s="200"/>
      <c r="AT512" s="342"/>
      <c r="AU512" s="200"/>
      <c r="AV512" s="200"/>
      <c r="AW512" s="200"/>
      <c r="AX512" s="201"/>
    </row>
    <row r="513" spans="1:50" ht="23.25" hidden="1" customHeight="1">
      <c r="A513" s="182"/>
      <c r="B513" s="179"/>
      <c r="C513" s="173"/>
      <c r="D513" s="179"/>
      <c r="E513" s="343"/>
      <c r="F513" s="344"/>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41"/>
      <c r="AF513" s="200"/>
      <c r="AG513" s="200"/>
      <c r="AH513" s="342"/>
      <c r="AI513" s="341"/>
      <c r="AJ513" s="200"/>
      <c r="AK513" s="200"/>
      <c r="AL513" s="200"/>
      <c r="AM513" s="341"/>
      <c r="AN513" s="200"/>
      <c r="AO513" s="200"/>
      <c r="AP513" s="342"/>
      <c r="AQ513" s="341"/>
      <c r="AR513" s="200"/>
      <c r="AS513" s="200"/>
      <c r="AT513" s="342"/>
      <c r="AU513" s="200"/>
      <c r="AV513" s="200"/>
      <c r="AW513" s="200"/>
      <c r="AX513" s="201"/>
    </row>
    <row r="514" spans="1:50" ht="23.25" hidden="1" customHeight="1">
      <c r="A514" s="182"/>
      <c r="B514" s="179"/>
      <c r="C514" s="173"/>
      <c r="D514" s="179"/>
      <c r="E514" s="343"/>
      <c r="F514" s="344"/>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41"/>
      <c r="AF514" s="200"/>
      <c r="AG514" s="200"/>
      <c r="AH514" s="342"/>
      <c r="AI514" s="341"/>
      <c r="AJ514" s="200"/>
      <c r="AK514" s="200"/>
      <c r="AL514" s="200"/>
      <c r="AM514" s="341"/>
      <c r="AN514" s="200"/>
      <c r="AO514" s="200"/>
      <c r="AP514" s="342"/>
      <c r="AQ514" s="341"/>
      <c r="AR514" s="200"/>
      <c r="AS514" s="200"/>
      <c r="AT514" s="342"/>
      <c r="AU514" s="200"/>
      <c r="AV514" s="200"/>
      <c r="AW514" s="200"/>
      <c r="AX514" s="201"/>
    </row>
    <row r="515" spans="1:50" ht="18.75" hidden="1" customHeight="1">
      <c r="A515" s="182"/>
      <c r="B515" s="179"/>
      <c r="C515" s="173"/>
      <c r="D515" s="179"/>
      <c r="E515" s="343" t="s">
        <v>374</v>
      </c>
      <c r="F515" s="344"/>
      <c r="G515" s="345"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8" t="s">
        <v>372</v>
      </c>
      <c r="AF515" s="339"/>
      <c r="AG515" s="339"/>
      <c r="AH515" s="340"/>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43"/>
      <c r="F516" s="344"/>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c r="A517" s="182"/>
      <c r="B517" s="179"/>
      <c r="C517" s="173"/>
      <c r="D517" s="179"/>
      <c r="E517" s="343"/>
      <c r="F517" s="344"/>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41"/>
      <c r="AF517" s="200"/>
      <c r="AG517" s="200"/>
      <c r="AH517" s="200"/>
      <c r="AI517" s="341"/>
      <c r="AJ517" s="200"/>
      <c r="AK517" s="200"/>
      <c r="AL517" s="200"/>
      <c r="AM517" s="341"/>
      <c r="AN517" s="200"/>
      <c r="AO517" s="200"/>
      <c r="AP517" s="342"/>
      <c r="AQ517" s="341"/>
      <c r="AR517" s="200"/>
      <c r="AS517" s="200"/>
      <c r="AT517" s="342"/>
      <c r="AU517" s="200"/>
      <c r="AV517" s="200"/>
      <c r="AW517" s="200"/>
      <c r="AX517" s="201"/>
    </row>
    <row r="518" spans="1:50" ht="23.25" hidden="1" customHeight="1">
      <c r="A518" s="182"/>
      <c r="B518" s="179"/>
      <c r="C518" s="173"/>
      <c r="D518" s="179"/>
      <c r="E518" s="343"/>
      <c r="F518" s="344"/>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41"/>
      <c r="AF518" s="200"/>
      <c r="AG518" s="200"/>
      <c r="AH518" s="342"/>
      <c r="AI518" s="341"/>
      <c r="AJ518" s="200"/>
      <c r="AK518" s="200"/>
      <c r="AL518" s="200"/>
      <c r="AM518" s="341"/>
      <c r="AN518" s="200"/>
      <c r="AO518" s="200"/>
      <c r="AP518" s="342"/>
      <c r="AQ518" s="341"/>
      <c r="AR518" s="200"/>
      <c r="AS518" s="200"/>
      <c r="AT518" s="342"/>
      <c r="AU518" s="200"/>
      <c r="AV518" s="200"/>
      <c r="AW518" s="200"/>
      <c r="AX518" s="201"/>
    </row>
    <row r="519" spans="1:50" ht="23.25" hidden="1" customHeight="1">
      <c r="A519" s="182"/>
      <c r="B519" s="179"/>
      <c r="C519" s="173"/>
      <c r="D519" s="179"/>
      <c r="E519" s="343"/>
      <c r="F519" s="344"/>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41"/>
      <c r="AF519" s="200"/>
      <c r="AG519" s="200"/>
      <c r="AH519" s="342"/>
      <c r="AI519" s="341"/>
      <c r="AJ519" s="200"/>
      <c r="AK519" s="200"/>
      <c r="AL519" s="200"/>
      <c r="AM519" s="341"/>
      <c r="AN519" s="200"/>
      <c r="AO519" s="200"/>
      <c r="AP519" s="342"/>
      <c r="AQ519" s="341"/>
      <c r="AR519" s="200"/>
      <c r="AS519" s="200"/>
      <c r="AT519" s="342"/>
      <c r="AU519" s="200"/>
      <c r="AV519" s="200"/>
      <c r="AW519" s="200"/>
      <c r="AX519" s="201"/>
    </row>
    <row r="520" spans="1:50" ht="18.75" hidden="1" customHeight="1">
      <c r="A520" s="182"/>
      <c r="B520" s="179"/>
      <c r="C520" s="173"/>
      <c r="D520" s="179"/>
      <c r="E520" s="343" t="s">
        <v>374</v>
      </c>
      <c r="F520" s="344"/>
      <c r="G520" s="345"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8" t="s">
        <v>372</v>
      </c>
      <c r="AF520" s="339"/>
      <c r="AG520" s="339"/>
      <c r="AH520" s="340"/>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43"/>
      <c r="F521" s="344"/>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c r="A522" s="182"/>
      <c r="B522" s="179"/>
      <c r="C522" s="173"/>
      <c r="D522" s="179"/>
      <c r="E522" s="343"/>
      <c r="F522" s="344"/>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41"/>
      <c r="AF522" s="200"/>
      <c r="AG522" s="200"/>
      <c r="AH522" s="200"/>
      <c r="AI522" s="341"/>
      <c r="AJ522" s="200"/>
      <c r="AK522" s="200"/>
      <c r="AL522" s="200"/>
      <c r="AM522" s="341"/>
      <c r="AN522" s="200"/>
      <c r="AO522" s="200"/>
      <c r="AP522" s="342"/>
      <c r="AQ522" s="341"/>
      <c r="AR522" s="200"/>
      <c r="AS522" s="200"/>
      <c r="AT522" s="342"/>
      <c r="AU522" s="200"/>
      <c r="AV522" s="200"/>
      <c r="AW522" s="200"/>
      <c r="AX522" s="201"/>
    </row>
    <row r="523" spans="1:50" ht="23.25" hidden="1" customHeight="1">
      <c r="A523" s="182"/>
      <c r="B523" s="179"/>
      <c r="C523" s="173"/>
      <c r="D523" s="179"/>
      <c r="E523" s="343"/>
      <c r="F523" s="344"/>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41"/>
      <c r="AF523" s="200"/>
      <c r="AG523" s="200"/>
      <c r="AH523" s="342"/>
      <c r="AI523" s="341"/>
      <c r="AJ523" s="200"/>
      <c r="AK523" s="200"/>
      <c r="AL523" s="200"/>
      <c r="AM523" s="341"/>
      <c r="AN523" s="200"/>
      <c r="AO523" s="200"/>
      <c r="AP523" s="342"/>
      <c r="AQ523" s="341"/>
      <c r="AR523" s="200"/>
      <c r="AS523" s="200"/>
      <c r="AT523" s="342"/>
      <c r="AU523" s="200"/>
      <c r="AV523" s="200"/>
      <c r="AW523" s="200"/>
      <c r="AX523" s="201"/>
    </row>
    <row r="524" spans="1:50" ht="23.25" hidden="1" customHeight="1">
      <c r="A524" s="182"/>
      <c r="B524" s="179"/>
      <c r="C524" s="173"/>
      <c r="D524" s="179"/>
      <c r="E524" s="343"/>
      <c r="F524" s="344"/>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41"/>
      <c r="AF524" s="200"/>
      <c r="AG524" s="200"/>
      <c r="AH524" s="342"/>
      <c r="AI524" s="341"/>
      <c r="AJ524" s="200"/>
      <c r="AK524" s="200"/>
      <c r="AL524" s="200"/>
      <c r="AM524" s="341"/>
      <c r="AN524" s="200"/>
      <c r="AO524" s="200"/>
      <c r="AP524" s="342"/>
      <c r="AQ524" s="341"/>
      <c r="AR524" s="200"/>
      <c r="AS524" s="200"/>
      <c r="AT524" s="342"/>
      <c r="AU524" s="200"/>
      <c r="AV524" s="200"/>
      <c r="AW524" s="200"/>
      <c r="AX524" s="201"/>
    </row>
    <row r="525" spans="1:50" ht="18.75" hidden="1" customHeight="1">
      <c r="A525" s="182"/>
      <c r="B525" s="179"/>
      <c r="C525" s="173"/>
      <c r="D525" s="179"/>
      <c r="E525" s="343" t="s">
        <v>374</v>
      </c>
      <c r="F525" s="344"/>
      <c r="G525" s="345"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8" t="s">
        <v>372</v>
      </c>
      <c r="AF525" s="339"/>
      <c r="AG525" s="339"/>
      <c r="AH525" s="340"/>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43"/>
      <c r="F526" s="344"/>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c r="A527" s="182"/>
      <c r="B527" s="179"/>
      <c r="C527" s="173"/>
      <c r="D527" s="179"/>
      <c r="E527" s="343"/>
      <c r="F527" s="344"/>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41"/>
      <c r="AF527" s="200"/>
      <c r="AG527" s="200"/>
      <c r="AH527" s="200"/>
      <c r="AI527" s="341"/>
      <c r="AJ527" s="200"/>
      <c r="AK527" s="200"/>
      <c r="AL527" s="200"/>
      <c r="AM527" s="341"/>
      <c r="AN527" s="200"/>
      <c r="AO527" s="200"/>
      <c r="AP527" s="342"/>
      <c r="AQ527" s="341"/>
      <c r="AR527" s="200"/>
      <c r="AS527" s="200"/>
      <c r="AT527" s="342"/>
      <c r="AU527" s="200"/>
      <c r="AV527" s="200"/>
      <c r="AW527" s="200"/>
      <c r="AX527" s="201"/>
    </row>
    <row r="528" spans="1:50" ht="23.25" hidden="1" customHeight="1">
      <c r="A528" s="182"/>
      <c r="B528" s="179"/>
      <c r="C528" s="173"/>
      <c r="D528" s="179"/>
      <c r="E528" s="343"/>
      <c r="F528" s="344"/>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41"/>
      <c r="AF528" s="200"/>
      <c r="AG528" s="200"/>
      <c r="AH528" s="342"/>
      <c r="AI528" s="341"/>
      <c r="AJ528" s="200"/>
      <c r="AK528" s="200"/>
      <c r="AL528" s="200"/>
      <c r="AM528" s="341"/>
      <c r="AN528" s="200"/>
      <c r="AO528" s="200"/>
      <c r="AP528" s="342"/>
      <c r="AQ528" s="341"/>
      <c r="AR528" s="200"/>
      <c r="AS528" s="200"/>
      <c r="AT528" s="342"/>
      <c r="AU528" s="200"/>
      <c r="AV528" s="200"/>
      <c r="AW528" s="200"/>
      <c r="AX528" s="201"/>
    </row>
    <row r="529" spans="1:50" ht="23.25" hidden="1" customHeight="1">
      <c r="A529" s="182"/>
      <c r="B529" s="179"/>
      <c r="C529" s="173"/>
      <c r="D529" s="179"/>
      <c r="E529" s="343"/>
      <c r="F529" s="344"/>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41"/>
      <c r="AF529" s="200"/>
      <c r="AG529" s="200"/>
      <c r="AH529" s="342"/>
      <c r="AI529" s="341"/>
      <c r="AJ529" s="200"/>
      <c r="AK529" s="200"/>
      <c r="AL529" s="200"/>
      <c r="AM529" s="341"/>
      <c r="AN529" s="200"/>
      <c r="AO529" s="200"/>
      <c r="AP529" s="342"/>
      <c r="AQ529" s="341"/>
      <c r="AR529" s="200"/>
      <c r="AS529" s="200"/>
      <c r="AT529" s="342"/>
      <c r="AU529" s="200"/>
      <c r="AV529" s="200"/>
      <c r="AW529" s="200"/>
      <c r="AX529" s="201"/>
    </row>
    <row r="530" spans="1:50" ht="18.75" hidden="1" customHeight="1">
      <c r="A530" s="182"/>
      <c r="B530" s="179"/>
      <c r="C530" s="173"/>
      <c r="D530" s="179"/>
      <c r="E530" s="343" t="s">
        <v>374</v>
      </c>
      <c r="F530" s="344"/>
      <c r="G530" s="345"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8" t="s">
        <v>372</v>
      </c>
      <c r="AF530" s="339"/>
      <c r="AG530" s="339"/>
      <c r="AH530" s="340"/>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43"/>
      <c r="F531" s="344"/>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c r="A532" s="182"/>
      <c r="B532" s="179"/>
      <c r="C532" s="173"/>
      <c r="D532" s="179"/>
      <c r="E532" s="343"/>
      <c r="F532" s="344"/>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41"/>
      <c r="AF532" s="200"/>
      <c r="AG532" s="200"/>
      <c r="AH532" s="200"/>
      <c r="AI532" s="341"/>
      <c r="AJ532" s="200"/>
      <c r="AK532" s="200"/>
      <c r="AL532" s="200"/>
      <c r="AM532" s="341"/>
      <c r="AN532" s="200"/>
      <c r="AO532" s="200"/>
      <c r="AP532" s="342"/>
      <c r="AQ532" s="341"/>
      <c r="AR532" s="200"/>
      <c r="AS532" s="200"/>
      <c r="AT532" s="342"/>
      <c r="AU532" s="200"/>
      <c r="AV532" s="200"/>
      <c r="AW532" s="200"/>
      <c r="AX532" s="201"/>
    </row>
    <row r="533" spans="1:50" ht="23.25" hidden="1" customHeight="1">
      <c r="A533" s="182"/>
      <c r="B533" s="179"/>
      <c r="C533" s="173"/>
      <c r="D533" s="179"/>
      <c r="E533" s="343"/>
      <c r="F533" s="344"/>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41"/>
      <c r="AF533" s="200"/>
      <c r="AG533" s="200"/>
      <c r="AH533" s="342"/>
      <c r="AI533" s="341"/>
      <c r="AJ533" s="200"/>
      <c r="AK533" s="200"/>
      <c r="AL533" s="200"/>
      <c r="AM533" s="341"/>
      <c r="AN533" s="200"/>
      <c r="AO533" s="200"/>
      <c r="AP533" s="342"/>
      <c r="AQ533" s="341"/>
      <c r="AR533" s="200"/>
      <c r="AS533" s="200"/>
      <c r="AT533" s="342"/>
      <c r="AU533" s="200"/>
      <c r="AV533" s="200"/>
      <c r="AW533" s="200"/>
      <c r="AX533" s="201"/>
    </row>
    <row r="534" spans="1:50" ht="23.25" hidden="1" customHeight="1">
      <c r="A534" s="182"/>
      <c r="B534" s="179"/>
      <c r="C534" s="173"/>
      <c r="D534" s="179"/>
      <c r="E534" s="343"/>
      <c r="F534" s="344"/>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41"/>
      <c r="AF534" s="200"/>
      <c r="AG534" s="200"/>
      <c r="AH534" s="342"/>
      <c r="AI534" s="341"/>
      <c r="AJ534" s="200"/>
      <c r="AK534" s="200"/>
      <c r="AL534" s="200"/>
      <c r="AM534" s="341"/>
      <c r="AN534" s="200"/>
      <c r="AO534" s="200"/>
      <c r="AP534" s="342"/>
      <c r="AQ534" s="341"/>
      <c r="AR534" s="200"/>
      <c r="AS534" s="200"/>
      <c r="AT534" s="342"/>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row>
    <row r="539" spans="1:50" ht="18.75" hidden="1" customHeight="1">
      <c r="A539" s="182"/>
      <c r="B539" s="179"/>
      <c r="C539" s="173"/>
      <c r="D539" s="179"/>
      <c r="E539" s="343" t="s">
        <v>373</v>
      </c>
      <c r="F539" s="344"/>
      <c r="G539" s="345"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8" t="s">
        <v>372</v>
      </c>
      <c r="AF539" s="339"/>
      <c r="AG539" s="339"/>
      <c r="AH539" s="340"/>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43"/>
      <c r="F540" s="344"/>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c r="A541" s="182"/>
      <c r="B541" s="179"/>
      <c r="C541" s="173"/>
      <c r="D541" s="179"/>
      <c r="E541" s="343"/>
      <c r="F541" s="344"/>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41"/>
      <c r="AF541" s="200"/>
      <c r="AG541" s="200"/>
      <c r="AH541" s="200"/>
      <c r="AI541" s="341"/>
      <c r="AJ541" s="200"/>
      <c r="AK541" s="200"/>
      <c r="AL541" s="200"/>
      <c r="AM541" s="341"/>
      <c r="AN541" s="200"/>
      <c r="AO541" s="200"/>
      <c r="AP541" s="342"/>
      <c r="AQ541" s="341"/>
      <c r="AR541" s="200"/>
      <c r="AS541" s="200"/>
      <c r="AT541" s="342"/>
      <c r="AU541" s="200"/>
      <c r="AV541" s="200"/>
      <c r="AW541" s="200"/>
      <c r="AX541" s="201"/>
    </row>
    <row r="542" spans="1:50" ht="23.25" hidden="1" customHeight="1">
      <c r="A542" s="182"/>
      <c r="B542" s="179"/>
      <c r="C542" s="173"/>
      <c r="D542" s="179"/>
      <c r="E542" s="343"/>
      <c r="F542" s="344"/>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41"/>
      <c r="AF542" s="200"/>
      <c r="AG542" s="200"/>
      <c r="AH542" s="342"/>
      <c r="AI542" s="341"/>
      <c r="AJ542" s="200"/>
      <c r="AK542" s="200"/>
      <c r="AL542" s="200"/>
      <c r="AM542" s="341"/>
      <c r="AN542" s="200"/>
      <c r="AO542" s="200"/>
      <c r="AP542" s="342"/>
      <c r="AQ542" s="341"/>
      <c r="AR542" s="200"/>
      <c r="AS542" s="200"/>
      <c r="AT542" s="342"/>
      <c r="AU542" s="200"/>
      <c r="AV542" s="200"/>
      <c r="AW542" s="200"/>
      <c r="AX542" s="201"/>
    </row>
    <row r="543" spans="1:50" ht="23.25" hidden="1" customHeight="1">
      <c r="A543" s="182"/>
      <c r="B543" s="179"/>
      <c r="C543" s="173"/>
      <c r="D543" s="179"/>
      <c r="E543" s="343"/>
      <c r="F543" s="344"/>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41"/>
      <c r="AF543" s="200"/>
      <c r="AG543" s="200"/>
      <c r="AH543" s="342"/>
      <c r="AI543" s="341"/>
      <c r="AJ543" s="200"/>
      <c r="AK543" s="200"/>
      <c r="AL543" s="200"/>
      <c r="AM543" s="341"/>
      <c r="AN543" s="200"/>
      <c r="AO543" s="200"/>
      <c r="AP543" s="342"/>
      <c r="AQ543" s="341"/>
      <c r="AR543" s="200"/>
      <c r="AS543" s="200"/>
      <c r="AT543" s="342"/>
      <c r="AU543" s="200"/>
      <c r="AV543" s="200"/>
      <c r="AW543" s="200"/>
      <c r="AX543" s="201"/>
    </row>
    <row r="544" spans="1:50" ht="18.75" hidden="1" customHeight="1">
      <c r="A544" s="182"/>
      <c r="B544" s="179"/>
      <c r="C544" s="173"/>
      <c r="D544" s="179"/>
      <c r="E544" s="343" t="s">
        <v>373</v>
      </c>
      <c r="F544" s="344"/>
      <c r="G544" s="345"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8" t="s">
        <v>372</v>
      </c>
      <c r="AF544" s="339"/>
      <c r="AG544" s="339"/>
      <c r="AH544" s="340"/>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43"/>
      <c r="F545" s="344"/>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c r="A546" s="182"/>
      <c r="B546" s="179"/>
      <c r="C546" s="173"/>
      <c r="D546" s="179"/>
      <c r="E546" s="343"/>
      <c r="F546" s="344"/>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41"/>
      <c r="AF546" s="200"/>
      <c r="AG546" s="200"/>
      <c r="AH546" s="200"/>
      <c r="AI546" s="341"/>
      <c r="AJ546" s="200"/>
      <c r="AK546" s="200"/>
      <c r="AL546" s="200"/>
      <c r="AM546" s="341"/>
      <c r="AN546" s="200"/>
      <c r="AO546" s="200"/>
      <c r="AP546" s="342"/>
      <c r="AQ546" s="341"/>
      <c r="AR546" s="200"/>
      <c r="AS546" s="200"/>
      <c r="AT546" s="342"/>
      <c r="AU546" s="200"/>
      <c r="AV546" s="200"/>
      <c r="AW546" s="200"/>
      <c r="AX546" s="201"/>
    </row>
    <row r="547" spans="1:50" ht="23.25" hidden="1" customHeight="1">
      <c r="A547" s="182"/>
      <c r="B547" s="179"/>
      <c r="C547" s="173"/>
      <c r="D547" s="179"/>
      <c r="E547" s="343"/>
      <c r="F547" s="344"/>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41"/>
      <c r="AF547" s="200"/>
      <c r="AG547" s="200"/>
      <c r="AH547" s="342"/>
      <c r="AI547" s="341"/>
      <c r="AJ547" s="200"/>
      <c r="AK547" s="200"/>
      <c r="AL547" s="200"/>
      <c r="AM547" s="341"/>
      <c r="AN547" s="200"/>
      <c r="AO547" s="200"/>
      <c r="AP547" s="342"/>
      <c r="AQ547" s="341"/>
      <c r="AR547" s="200"/>
      <c r="AS547" s="200"/>
      <c r="AT547" s="342"/>
      <c r="AU547" s="200"/>
      <c r="AV547" s="200"/>
      <c r="AW547" s="200"/>
      <c r="AX547" s="201"/>
    </row>
    <row r="548" spans="1:50" ht="23.25" hidden="1" customHeight="1">
      <c r="A548" s="182"/>
      <c r="B548" s="179"/>
      <c r="C548" s="173"/>
      <c r="D548" s="179"/>
      <c r="E548" s="343"/>
      <c r="F548" s="344"/>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41"/>
      <c r="AF548" s="200"/>
      <c r="AG548" s="200"/>
      <c r="AH548" s="342"/>
      <c r="AI548" s="341"/>
      <c r="AJ548" s="200"/>
      <c r="AK548" s="200"/>
      <c r="AL548" s="200"/>
      <c r="AM548" s="341"/>
      <c r="AN548" s="200"/>
      <c r="AO548" s="200"/>
      <c r="AP548" s="342"/>
      <c r="AQ548" s="341"/>
      <c r="AR548" s="200"/>
      <c r="AS548" s="200"/>
      <c r="AT548" s="342"/>
      <c r="AU548" s="200"/>
      <c r="AV548" s="200"/>
      <c r="AW548" s="200"/>
      <c r="AX548" s="201"/>
    </row>
    <row r="549" spans="1:50" ht="18.75" hidden="1" customHeight="1">
      <c r="A549" s="182"/>
      <c r="B549" s="179"/>
      <c r="C549" s="173"/>
      <c r="D549" s="179"/>
      <c r="E549" s="343" t="s">
        <v>373</v>
      </c>
      <c r="F549" s="344"/>
      <c r="G549" s="345"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8" t="s">
        <v>372</v>
      </c>
      <c r="AF549" s="339"/>
      <c r="AG549" s="339"/>
      <c r="AH549" s="340"/>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43"/>
      <c r="F550" s="344"/>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c r="A551" s="182"/>
      <c r="B551" s="179"/>
      <c r="C551" s="173"/>
      <c r="D551" s="179"/>
      <c r="E551" s="343"/>
      <c r="F551" s="344"/>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41"/>
      <c r="AF551" s="200"/>
      <c r="AG551" s="200"/>
      <c r="AH551" s="200"/>
      <c r="AI551" s="341"/>
      <c r="AJ551" s="200"/>
      <c r="AK551" s="200"/>
      <c r="AL551" s="200"/>
      <c r="AM551" s="341"/>
      <c r="AN551" s="200"/>
      <c r="AO551" s="200"/>
      <c r="AP551" s="342"/>
      <c r="AQ551" s="341"/>
      <c r="AR551" s="200"/>
      <c r="AS551" s="200"/>
      <c r="AT551" s="342"/>
      <c r="AU551" s="200"/>
      <c r="AV551" s="200"/>
      <c r="AW551" s="200"/>
      <c r="AX551" s="201"/>
    </row>
    <row r="552" spans="1:50" ht="23.25" hidden="1" customHeight="1">
      <c r="A552" s="182"/>
      <c r="B552" s="179"/>
      <c r="C552" s="173"/>
      <c r="D552" s="179"/>
      <c r="E552" s="343"/>
      <c r="F552" s="344"/>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41"/>
      <c r="AF552" s="200"/>
      <c r="AG552" s="200"/>
      <c r="AH552" s="342"/>
      <c r="AI552" s="341"/>
      <c r="AJ552" s="200"/>
      <c r="AK552" s="200"/>
      <c r="AL552" s="200"/>
      <c r="AM552" s="341"/>
      <c r="AN552" s="200"/>
      <c r="AO552" s="200"/>
      <c r="AP552" s="342"/>
      <c r="AQ552" s="341"/>
      <c r="AR552" s="200"/>
      <c r="AS552" s="200"/>
      <c r="AT552" s="342"/>
      <c r="AU552" s="200"/>
      <c r="AV552" s="200"/>
      <c r="AW552" s="200"/>
      <c r="AX552" s="201"/>
    </row>
    <row r="553" spans="1:50" ht="23.25" hidden="1" customHeight="1">
      <c r="A553" s="182"/>
      <c r="B553" s="179"/>
      <c r="C553" s="173"/>
      <c r="D553" s="179"/>
      <c r="E553" s="343"/>
      <c r="F553" s="344"/>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41"/>
      <c r="AF553" s="200"/>
      <c r="AG553" s="200"/>
      <c r="AH553" s="342"/>
      <c r="AI553" s="341"/>
      <c r="AJ553" s="200"/>
      <c r="AK553" s="200"/>
      <c r="AL553" s="200"/>
      <c r="AM553" s="341"/>
      <c r="AN553" s="200"/>
      <c r="AO553" s="200"/>
      <c r="AP553" s="342"/>
      <c r="AQ553" s="341"/>
      <c r="AR553" s="200"/>
      <c r="AS553" s="200"/>
      <c r="AT553" s="342"/>
      <c r="AU553" s="200"/>
      <c r="AV553" s="200"/>
      <c r="AW553" s="200"/>
      <c r="AX553" s="201"/>
    </row>
    <row r="554" spans="1:50" ht="18.75" hidden="1" customHeight="1">
      <c r="A554" s="182"/>
      <c r="B554" s="179"/>
      <c r="C554" s="173"/>
      <c r="D554" s="179"/>
      <c r="E554" s="343" t="s">
        <v>373</v>
      </c>
      <c r="F554" s="344"/>
      <c r="G554" s="345"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8" t="s">
        <v>372</v>
      </c>
      <c r="AF554" s="339"/>
      <c r="AG554" s="339"/>
      <c r="AH554" s="340"/>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43"/>
      <c r="F555" s="344"/>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c r="A556" s="182"/>
      <c r="B556" s="179"/>
      <c r="C556" s="173"/>
      <c r="D556" s="179"/>
      <c r="E556" s="343"/>
      <c r="F556" s="344"/>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41"/>
      <c r="AF556" s="200"/>
      <c r="AG556" s="200"/>
      <c r="AH556" s="200"/>
      <c r="AI556" s="341"/>
      <c r="AJ556" s="200"/>
      <c r="AK556" s="200"/>
      <c r="AL556" s="200"/>
      <c r="AM556" s="341"/>
      <c r="AN556" s="200"/>
      <c r="AO556" s="200"/>
      <c r="AP556" s="342"/>
      <c r="AQ556" s="341"/>
      <c r="AR556" s="200"/>
      <c r="AS556" s="200"/>
      <c r="AT556" s="342"/>
      <c r="AU556" s="200"/>
      <c r="AV556" s="200"/>
      <c r="AW556" s="200"/>
      <c r="AX556" s="201"/>
    </row>
    <row r="557" spans="1:50" ht="23.25" hidden="1" customHeight="1">
      <c r="A557" s="182"/>
      <c r="B557" s="179"/>
      <c r="C557" s="173"/>
      <c r="D557" s="179"/>
      <c r="E557" s="343"/>
      <c r="F557" s="344"/>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41"/>
      <c r="AF557" s="200"/>
      <c r="AG557" s="200"/>
      <c r="AH557" s="342"/>
      <c r="AI557" s="341"/>
      <c r="AJ557" s="200"/>
      <c r="AK557" s="200"/>
      <c r="AL557" s="200"/>
      <c r="AM557" s="341"/>
      <c r="AN557" s="200"/>
      <c r="AO557" s="200"/>
      <c r="AP557" s="342"/>
      <c r="AQ557" s="341"/>
      <c r="AR557" s="200"/>
      <c r="AS557" s="200"/>
      <c r="AT557" s="342"/>
      <c r="AU557" s="200"/>
      <c r="AV557" s="200"/>
      <c r="AW557" s="200"/>
      <c r="AX557" s="201"/>
    </row>
    <row r="558" spans="1:50" ht="23.25" hidden="1" customHeight="1">
      <c r="A558" s="182"/>
      <c r="B558" s="179"/>
      <c r="C558" s="173"/>
      <c r="D558" s="179"/>
      <c r="E558" s="343"/>
      <c r="F558" s="344"/>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41"/>
      <c r="AF558" s="200"/>
      <c r="AG558" s="200"/>
      <c r="AH558" s="342"/>
      <c r="AI558" s="341"/>
      <c r="AJ558" s="200"/>
      <c r="AK558" s="200"/>
      <c r="AL558" s="200"/>
      <c r="AM558" s="341"/>
      <c r="AN558" s="200"/>
      <c r="AO558" s="200"/>
      <c r="AP558" s="342"/>
      <c r="AQ558" s="341"/>
      <c r="AR558" s="200"/>
      <c r="AS558" s="200"/>
      <c r="AT558" s="342"/>
      <c r="AU558" s="200"/>
      <c r="AV558" s="200"/>
      <c r="AW558" s="200"/>
      <c r="AX558" s="201"/>
    </row>
    <row r="559" spans="1:50" ht="18.75" hidden="1" customHeight="1">
      <c r="A559" s="182"/>
      <c r="B559" s="179"/>
      <c r="C559" s="173"/>
      <c r="D559" s="179"/>
      <c r="E559" s="343" t="s">
        <v>373</v>
      </c>
      <c r="F559" s="344"/>
      <c r="G559" s="345"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8" t="s">
        <v>372</v>
      </c>
      <c r="AF559" s="339"/>
      <c r="AG559" s="339"/>
      <c r="AH559" s="340"/>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43"/>
      <c r="F560" s="344"/>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c r="A561" s="182"/>
      <c r="B561" s="179"/>
      <c r="C561" s="173"/>
      <c r="D561" s="179"/>
      <c r="E561" s="343"/>
      <c r="F561" s="344"/>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41"/>
      <c r="AF561" s="200"/>
      <c r="AG561" s="200"/>
      <c r="AH561" s="200"/>
      <c r="AI561" s="341"/>
      <c r="AJ561" s="200"/>
      <c r="AK561" s="200"/>
      <c r="AL561" s="200"/>
      <c r="AM561" s="341"/>
      <c r="AN561" s="200"/>
      <c r="AO561" s="200"/>
      <c r="AP561" s="342"/>
      <c r="AQ561" s="341"/>
      <c r="AR561" s="200"/>
      <c r="AS561" s="200"/>
      <c r="AT561" s="342"/>
      <c r="AU561" s="200"/>
      <c r="AV561" s="200"/>
      <c r="AW561" s="200"/>
      <c r="AX561" s="201"/>
    </row>
    <row r="562" spans="1:50" ht="23.25" hidden="1" customHeight="1">
      <c r="A562" s="182"/>
      <c r="B562" s="179"/>
      <c r="C562" s="173"/>
      <c r="D562" s="179"/>
      <c r="E562" s="343"/>
      <c r="F562" s="344"/>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41"/>
      <c r="AF562" s="200"/>
      <c r="AG562" s="200"/>
      <c r="AH562" s="342"/>
      <c r="AI562" s="341"/>
      <c r="AJ562" s="200"/>
      <c r="AK562" s="200"/>
      <c r="AL562" s="200"/>
      <c r="AM562" s="341"/>
      <c r="AN562" s="200"/>
      <c r="AO562" s="200"/>
      <c r="AP562" s="342"/>
      <c r="AQ562" s="341"/>
      <c r="AR562" s="200"/>
      <c r="AS562" s="200"/>
      <c r="AT562" s="342"/>
      <c r="AU562" s="200"/>
      <c r="AV562" s="200"/>
      <c r="AW562" s="200"/>
      <c r="AX562" s="201"/>
    </row>
    <row r="563" spans="1:50" ht="23.25" hidden="1" customHeight="1">
      <c r="A563" s="182"/>
      <c r="B563" s="179"/>
      <c r="C563" s="173"/>
      <c r="D563" s="179"/>
      <c r="E563" s="343"/>
      <c r="F563" s="344"/>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41"/>
      <c r="AF563" s="200"/>
      <c r="AG563" s="200"/>
      <c r="AH563" s="342"/>
      <c r="AI563" s="341"/>
      <c r="AJ563" s="200"/>
      <c r="AK563" s="200"/>
      <c r="AL563" s="200"/>
      <c r="AM563" s="341"/>
      <c r="AN563" s="200"/>
      <c r="AO563" s="200"/>
      <c r="AP563" s="342"/>
      <c r="AQ563" s="341"/>
      <c r="AR563" s="200"/>
      <c r="AS563" s="200"/>
      <c r="AT563" s="342"/>
      <c r="AU563" s="200"/>
      <c r="AV563" s="200"/>
      <c r="AW563" s="200"/>
      <c r="AX563" s="201"/>
    </row>
    <row r="564" spans="1:50" ht="18.75" hidden="1" customHeight="1">
      <c r="A564" s="182"/>
      <c r="B564" s="179"/>
      <c r="C564" s="173"/>
      <c r="D564" s="179"/>
      <c r="E564" s="343" t="s">
        <v>374</v>
      </c>
      <c r="F564" s="344"/>
      <c r="G564" s="345"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8" t="s">
        <v>372</v>
      </c>
      <c r="AF564" s="339"/>
      <c r="AG564" s="339"/>
      <c r="AH564" s="340"/>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43"/>
      <c r="F565" s="344"/>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c r="A566" s="182"/>
      <c r="B566" s="179"/>
      <c r="C566" s="173"/>
      <c r="D566" s="179"/>
      <c r="E566" s="343"/>
      <c r="F566" s="344"/>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41"/>
      <c r="AF566" s="200"/>
      <c r="AG566" s="200"/>
      <c r="AH566" s="200"/>
      <c r="AI566" s="341"/>
      <c r="AJ566" s="200"/>
      <c r="AK566" s="200"/>
      <c r="AL566" s="200"/>
      <c r="AM566" s="341"/>
      <c r="AN566" s="200"/>
      <c r="AO566" s="200"/>
      <c r="AP566" s="342"/>
      <c r="AQ566" s="341"/>
      <c r="AR566" s="200"/>
      <c r="AS566" s="200"/>
      <c r="AT566" s="342"/>
      <c r="AU566" s="200"/>
      <c r="AV566" s="200"/>
      <c r="AW566" s="200"/>
      <c r="AX566" s="201"/>
    </row>
    <row r="567" spans="1:50" ht="23.25" hidden="1" customHeight="1">
      <c r="A567" s="182"/>
      <c r="B567" s="179"/>
      <c r="C567" s="173"/>
      <c r="D567" s="179"/>
      <c r="E567" s="343"/>
      <c r="F567" s="344"/>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41"/>
      <c r="AF567" s="200"/>
      <c r="AG567" s="200"/>
      <c r="AH567" s="342"/>
      <c r="AI567" s="341"/>
      <c r="AJ567" s="200"/>
      <c r="AK567" s="200"/>
      <c r="AL567" s="200"/>
      <c r="AM567" s="341"/>
      <c r="AN567" s="200"/>
      <c r="AO567" s="200"/>
      <c r="AP567" s="342"/>
      <c r="AQ567" s="341"/>
      <c r="AR567" s="200"/>
      <c r="AS567" s="200"/>
      <c r="AT567" s="342"/>
      <c r="AU567" s="200"/>
      <c r="AV567" s="200"/>
      <c r="AW567" s="200"/>
      <c r="AX567" s="201"/>
    </row>
    <row r="568" spans="1:50" ht="23.25" hidden="1" customHeight="1">
      <c r="A568" s="182"/>
      <c r="B568" s="179"/>
      <c r="C568" s="173"/>
      <c r="D568" s="179"/>
      <c r="E568" s="343"/>
      <c r="F568" s="344"/>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41"/>
      <c r="AF568" s="200"/>
      <c r="AG568" s="200"/>
      <c r="AH568" s="342"/>
      <c r="AI568" s="341"/>
      <c r="AJ568" s="200"/>
      <c r="AK568" s="200"/>
      <c r="AL568" s="200"/>
      <c r="AM568" s="341"/>
      <c r="AN568" s="200"/>
      <c r="AO568" s="200"/>
      <c r="AP568" s="342"/>
      <c r="AQ568" s="341"/>
      <c r="AR568" s="200"/>
      <c r="AS568" s="200"/>
      <c r="AT568" s="342"/>
      <c r="AU568" s="200"/>
      <c r="AV568" s="200"/>
      <c r="AW568" s="200"/>
      <c r="AX568" s="201"/>
    </row>
    <row r="569" spans="1:50" ht="18.75" hidden="1" customHeight="1">
      <c r="A569" s="182"/>
      <c r="B569" s="179"/>
      <c r="C569" s="173"/>
      <c r="D569" s="179"/>
      <c r="E569" s="343" t="s">
        <v>374</v>
      </c>
      <c r="F569" s="344"/>
      <c r="G569" s="345"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8" t="s">
        <v>372</v>
      </c>
      <c r="AF569" s="339"/>
      <c r="AG569" s="339"/>
      <c r="AH569" s="340"/>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43"/>
      <c r="F570" s="344"/>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c r="A571" s="182"/>
      <c r="B571" s="179"/>
      <c r="C571" s="173"/>
      <c r="D571" s="179"/>
      <c r="E571" s="343"/>
      <c r="F571" s="344"/>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41"/>
      <c r="AF571" s="200"/>
      <c r="AG571" s="200"/>
      <c r="AH571" s="200"/>
      <c r="AI571" s="341"/>
      <c r="AJ571" s="200"/>
      <c r="AK571" s="200"/>
      <c r="AL571" s="200"/>
      <c r="AM571" s="341"/>
      <c r="AN571" s="200"/>
      <c r="AO571" s="200"/>
      <c r="AP571" s="342"/>
      <c r="AQ571" s="341"/>
      <c r="AR571" s="200"/>
      <c r="AS571" s="200"/>
      <c r="AT571" s="342"/>
      <c r="AU571" s="200"/>
      <c r="AV571" s="200"/>
      <c r="AW571" s="200"/>
      <c r="AX571" s="201"/>
    </row>
    <row r="572" spans="1:50" ht="23.25" hidden="1" customHeight="1">
      <c r="A572" s="182"/>
      <c r="B572" s="179"/>
      <c r="C572" s="173"/>
      <c r="D572" s="179"/>
      <c r="E572" s="343"/>
      <c r="F572" s="344"/>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41"/>
      <c r="AF572" s="200"/>
      <c r="AG572" s="200"/>
      <c r="AH572" s="342"/>
      <c r="AI572" s="341"/>
      <c r="AJ572" s="200"/>
      <c r="AK572" s="200"/>
      <c r="AL572" s="200"/>
      <c r="AM572" s="341"/>
      <c r="AN572" s="200"/>
      <c r="AO572" s="200"/>
      <c r="AP572" s="342"/>
      <c r="AQ572" s="341"/>
      <c r="AR572" s="200"/>
      <c r="AS572" s="200"/>
      <c r="AT572" s="342"/>
      <c r="AU572" s="200"/>
      <c r="AV572" s="200"/>
      <c r="AW572" s="200"/>
      <c r="AX572" s="201"/>
    </row>
    <row r="573" spans="1:50" ht="23.25" hidden="1" customHeight="1">
      <c r="A573" s="182"/>
      <c r="B573" s="179"/>
      <c r="C573" s="173"/>
      <c r="D573" s="179"/>
      <c r="E573" s="343"/>
      <c r="F573" s="344"/>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41"/>
      <c r="AF573" s="200"/>
      <c r="AG573" s="200"/>
      <c r="AH573" s="342"/>
      <c r="AI573" s="341"/>
      <c r="AJ573" s="200"/>
      <c r="AK573" s="200"/>
      <c r="AL573" s="200"/>
      <c r="AM573" s="341"/>
      <c r="AN573" s="200"/>
      <c r="AO573" s="200"/>
      <c r="AP573" s="342"/>
      <c r="AQ573" s="341"/>
      <c r="AR573" s="200"/>
      <c r="AS573" s="200"/>
      <c r="AT573" s="342"/>
      <c r="AU573" s="200"/>
      <c r="AV573" s="200"/>
      <c r="AW573" s="200"/>
      <c r="AX573" s="201"/>
    </row>
    <row r="574" spans="1:50" ht="18.75" hidden="1" customHeight="1">
      <c r="A574" s="182"/>
      <c r="B574" s="179"/>
      <c r="C574" s="173"/>
      <c r="D574" s="179"/>
      <c r="E574" s="343" t="s">
        <v>374</v>
      </c>
      <c r="F574" s="344"/>
      <c r="G574" s="345"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8" t="s">
        <v>372</v>
      </c>
      <c r="AF574" s="339"/>
      <c r="AG574" s="339"/>
      <c r="AH574" s="340"/>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43"/>
      <c r="F575" s="344"/>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c r="A576" s="182"/>
      <c r="B576" s="179"/>
      <c r="C576" s="173"/>
      <c r="D576" s="179"/>
      <c r="E576" s="343"/>
      <c r="F576" s="344"/>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41"/>
      <c r="AF576" s="200"/>
      <c r="AG576" s="200"/>
      <c r="AH576" s="200"/>
      <c r="AI576" s="341"/>
      <c r="AJ576" s="200"/>
      <c r="AK576" s="200"/>
      <c r="AL576" s="200"/>
      <c r="AM576" s="341"/>
      <c r="AN576" s="200"/>
      <c r="AO576" s="200"/>
      <c r="AP576" s="342"/>
      <c r="AQ576" s="341"/>
      <c r="AR576" s="200"/>
      <c r="AS576" s="200"/>
      <c r="AT576" s="342"/>
      <c r="AU576" s="200"/>
      <c r="AV576" s="200"/>
      <c r="AW576" s="200"/>
      <c r="AX576" s="201"/>
    </row>
    <row r="577" spans="1:50" ht="23.25" hidden="1" customHeight="1">
      <c r="A577" s="182"/>
      <c r="B577" s="179"/>
      <c r="C577" s="173"/>
      <c r="D577" s="179"/>
      <c r="E577" s="343"/>
      <c r="F577" s="344"/>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41"/>
      <c r="AF577" s="200"/>
      <c r="AG577" s="200"/>
      <c r="AH577" s="342"/>
      <c r="AI577" s="341"/>
      <c r="AJ577" s="200"/>
      <c r="AK577" s="200"/>
      <c r="AL577" s="200"/>
      <c r="AM577" s="341"/>
      <c r="AN577" s="200"/>
      <c r="AO577" s="200"/>
      <c r="AP577" s="342"/>
      <c r="AQ577" s="341"/>
      <c r="AR577" s="200"/>
      <c r="AS577" s="200"/>
      <c r="AT577" s="342"/>
      <c r="AU577" s="200"/>
      <c r="AV577" s="200"/>
      <c r="AW577" s="200"/>
      <c r="AX577" s="201"/>
    </row>
    <row r="578" spans="1:50" ht="23.25" hidden="1" customHeight="1">
      <c r="A578" s="182"/>
      <c r="B578" s="179"/>
      <c r="C578" s="173"/>
      <c r="D578" s="179"/>
      <c r="E578" s="343"/>
      <c r="F578" s="344"/>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41"/>
      <c r="AF578" s="200"/>
      <c r="AG578" s="200"/>
      <c r="AH578" s="342"/>
      <c r="AI578" s="341"/>
      <c r="AJ578" s="200"/>
      <c r="AK578" s="200"/>
      <c r="AL578" s="200"/>
      <c r="AM578" s="341"/>
      <c r="AN578" s="200"/>
      <c r="AO578" s="200"/>
      <c r="AP578" s="342"/>
      <c r="AQ578" s="341"/>
      <c r="AR578" s="200"/>
      <c r="AS578" s="200"/>
      <c r="AT578" s="342"/>
      <c r="AU578" s="200"/>
      <c r="AV578" s="200"/>
      <c r="AW578" s="200"/>
      <c r="AX578" s="201"/>
    </row>
    <row r="579" spans="1:50" ht="18.75" hidden="1" customHeight="1">
      <c r="A579" s="182"/>
      <c r="B579" s="179"/>
      <c r="C579" s="173"/>
      <c r="D579" s="179"/>
      <c r="E579" s="343" t="s">
        <v>374</v>
      </c>
      <c r="F579" s="344"/>
      <c r="G579" s="345"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8" t="s">
        <v>372</v>
      </c>
      <c r="AF579" s="339"/>
      <c r="AG579" s="339"/>
      <c r="AH579" s="340"/>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43"/>
      <c r="F580" s="344"/>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c r="A581" s="182"/>
      <c r="B581" s="179"/>
      <c r="C581" s="173"/>
      <c r="D581" s="179"/>
      <c r="E581" s="343"/>
      <c r="F581" s="344"/>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41"/>
      <c r="AF581" s="200"/>
      <c r="AG581" s="200"/>
      <c r="AH581" s="200"/>
      <c r="AI581" s="341"/>
      <c r="AJ581" s="200"/>
      <c r="AK581" s="200"/>
      <c r="AL581" s="200"/>
      <c r="AM581" s="341"/>
      <c r="AN581" s="200"/>
      <c r="AO581" s="200"/>
      <c r="AP581" s="342"/>
      <c r="AQ581" s="341"/>
      <c r="AR581" s="200"/>
      <c r="AS581" s="200"/>
      <c r="AT581" s="342"/>
      <c r="AU581" s="200"/>
      <c r="AV581" s="200"/>
      <c r="AW581" s="200"/>
      <c r="AX581" s="201"/>
    </row>
    <row r="582" spans="1:50" ht="23.25" hidden="1" customHeight="1">
      <c r="A582" s="182"/>
      <c r="B582" s="179"/>
      <c r="C582" s="173"/>
      <c r="D582" s="179"/>
      <c r="E582" s="343"/>
      <c r="F582" s="344"/>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41"/>
      <c r="AF582" s="200"/>
      <c r="AG582" s="200"/>
      <c r="AH582" s="342"/>
      <c r="AI582" s="341"/>
      <c r="AJ582" s="200"/>
      <c r="AK582" s="200"/>
      <c r="AL582" s="200"/>
      <c r="AM582" s="341"/>
      <c r="AN582" s="200"/>
      <c r="AO582" s="200"/>
      <c r="AP582" s="342"/>
      <c r="AQ582" s="341"/>
      <c r="AR582" s="200"/>
      <c r="AS582" s="200"/>
      <c r="AT582" s="342"/>
      <c r="AU582" s="200"/>
      <c r="AV582" s="200"/>
      <c r="AW582" s="200"/>
      <c r="AX582" s="201"/>
    </row>
    <row r="583" spans="1:50" ht="23.25" hidden="1" customHeight="1">
      <c r="A583" s="182"/>
      <c r="B583" s="179"/>
      <c r="C583" s="173"/>
      <c r="D583" s="179"/>
      <c r="E583" s="343"/>
      <c r="F583" s="344"/>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41"/>
      <c r="AF583" s="200"/>
      <c r="AG583" s="200"/>
      <c r="AH583" s="342"/>
      <c r="AI583" s="341"/>
      <c r="AJ583" s="200"/>
      <c r="AK583" s="200"/>
      <c r="AL583" s="200"/>
      <c r="AM583" s="341"/>
      <c r="AN583" s="200"/>
      <c r="AO583" s="200"/>
      <c r="AP583" s="342"/>
      <c r="AQ583" s="341"/>
      <c r="AR583" s="200"/>
      <c r="AS583" s="200"/>
      <c r="AT583" s="342"/>
      <c r="AU583" s="200"/>
      <c r="AV583" s="200"/>
      <c r="AW583" s="200"/>
      <c r="AX583" s="201"/>
    </row>
    <row r="584" spans="1:50" ht="18.75" hidden="1" customHeight="1">
      <c r="A584" s="182"/>
      <c r="B584" s="179"/>
      <c r="C584" s="173"/>
      <c r="D584" s="179"/>
      <c r="E584" s="343" t="s">
        <v>374</v>
      </c>
      <c r="F584" s="344"/>
      <c r="G584" s="345"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8" t="s">
        <v>372</v>
      </c>
      <c r="AF584" s="339"/>
      <c r="AG584" s="339"/>
      <c r="AH584" s="340"/>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43"/>
      <c r="F585" s="344"/>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c r="A586" s="182"/>
      <c r="B586" s="179"/>
      <c r="C586" s="173"/>
      <c r="D586" s="179"/>
      <c r="E586" s="343"/>
      <c r="F586" s="344"/>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41"/>
      <c r="AF586" s="200"/>
      <c r="AG586" s="200"/>
      <c r="AH586" s="200"/>
      <c r="AI586" s="341"/>
      <c r="AJ586" s="200"/>
      <c r="AK586" s="200"/>
      <c r="AL586" s="200"/>
      <c r="AM586" s="341"/>
      <c r="AN586" s="200"/>
      <c r="AO586" s="200"/>
      <c r="AP586" s="342"/>
      <c r="AQ586" s="341"/>
      <c r="AR586" s="200"/>
      <c r="AS586" s="200"/>
      <c r="AT586" s="342"/>
      <c r="AU586" s="200"/>
      <c r="AV586" s="200"/>
      <c r="AW586" s="200"/>
      <c r="AX586" s="201"/>
    </row>
    <row r="587" spans="1:50" ht="23.25" hidden="1" customHeight="1">
      <c r="A587" s="182"/>
      <c r="B587" s="179"/>
      <c r="C587" s="173"/>
      <c r="D587" s="179"/>
      <c r="E587" s="343"/>
      <c r="F587" s="344"/>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41"/>
      <c r="AF587" s="200"/>
      <c r="AG587" s="200"/>
      <c r="AH587" s="342"/>
      <c r="AI587" s="341"/>
      <c r="AJ587" s="200"/>
      <c r="AK587" s="200"/>
      <c r="AL587" s="200"/>
      <c r="AM587" s="341"/>
      <c r="AN587" s="200"/>
      <c r="AO587" s="200"/>
      <c r="AP587" s="342"/>
      <c r="AQ587" s="341"/>
      <c r="AR587" s="200"/>
      <c r="AS587" s="200"/>
      <c r="AT587" s="342"/>
      <c r="AU587" s="200"/>
      <c r="AV587" s="200"/>
      <c r="AW587" s="200"/>
      <c r="AX587" s="201"/>
    </row>
    <row r="588" spans="1:50" ht="23.25" hidden="1" customHeight="1">
      <c r="A588" s="182"/>
      <c r="B588" s="179"/>
      <c r="C588" s="173"/>
      <c r="D588" s="179"/>
      <c r="E588" s="343"/>
      <c r="F588" s="344"/>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41"/>
      <c r="AF588" s="200"/>
      <c r="AG588" s="200"/>
      <c r="AH588" s="342"/>
      <c r="AI588" s="341"/>
      <c r="AJ588" s="200"/>
      <c r="AK588" s="200"/>
      <c r="AL588" s="200"/>
      <c r="AM588" s="341"/>
      <c r="AN588" s="200"/>
      <c r="AO588" s="200"/>
      <c r="AP588" s="342"/>
      <c r="AQ588" s="341"/>
      <c r="AR588" s="200"/>
      <c r="AS588" s="200"/>
      <c r="AT588" s="342"/>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row>
    <row r="593" spans="1:50" ht="18.75" hidden="1" customHeight="1">
      <c r="A593" s="182"/>
      <c r="B593" s="179"/>
      <c r="C593" s="173"/>
      <c r="D593" s="179"/>
      <c r="E593" s="343" t="s">
        <v>373</v>
      </c>
      <c r="F593" s="344"/>
      <c r="G593" s="345"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8" t="s">
        <v>372</v>
      </c>
      <c r="AF593" s="339"/>
      <c r="AG593" s="339"/>
      <c r="AH593" s="340"/>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43"/>
      <c r="F594" s="344"/>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c r="A595" s="182"/>
      <c r="B595" s="179"/>
      <c r="C595" s="173"/>
      <c r="D595" s="179"/>
      <c r="E595" s="343"/>
      <c r="F595" s="344"/>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41"/>
      <c r="AF595" s="200"/>
      <c r="AG595" s="200"/>
      <c r="AH595" s="200"/>
      <c r="AI595" s="341"/>
      <c r="AJ595" s="200"/>
      <c r="AK595" s="200"/>
      <c r="AL595" s="200"/>
      <c r="AM595" s="341"/>
      <c r="AN595" s="200"/>
      <c r="AO595" s="200"/>
      <c r="AP595" s="342"/>
      <c r="AQ595" s="341"/>
      <c r="AR595" s="200"/>
      <c r="AS595" s="200"/>
      <c r="AT595" s="342"/>
      <c r="AU595" s="200"/>
      <c r="AV595" s="200"/>
      <c r="AW595" s="200"/>
      <c r="AX595" s="201"/>
    </row>
    <row r="596" spans="1:50" ht="23.25" hidden="1" customHeight="1">
      <c r="A596" s="182"/>
      <c r="B596" s="179"/>
      <c r="C596" s="173"/>
      <c r="D596" s="179"/>
      <c r="E596" s="343"/>
      <c r="F596" s="344"/>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41"/>
      <c r="AF596" s="200"/>
      <c r="AG596" s="200"/>
      <c r="AH596" s="342"/>
      <c r="AI596" s="341"/>
      <c r="AJ596" s="200"/>
      <c r="AK596" s="200"/>
      <c r="AL596" s="200"/>
      <c r="AM596" s="341"/>
      <c r="AN596" s="200"/>
      <c r="AO596" s="200"/>
      <c r="AP596" s="342"/>
      <c r="AQ596" s="341"/>
      <c r="AR596" s="200"/>
      <c r="AS596" s="200"/>
      <c r="AT596" s="342"/>
      <c r="AU596" s="200"/>
      <c r="AV596" s="200"/>
      <c r="AW596" s="200"/>
      <c r="AX596" s="201"/>
    </row>
    <row r="597" spans="1:50" ht="23.25" hidden="1" customHeight="1">
      <c r="A597" s="182"/>
      <c r="B597" s="179"/>
      <c r="C597" s="173"/>
      <c r="D597" s="179"/>
      <c r="E597" s="343"/>
      <c r="F597" s="344"/>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41"/>
      <c r="AF597" s="200"/>
      <c r="AG597" s="200"/>
      <c r="AH597" s="342"/>
      <c r="AI597" s="341"/>
      <c r="AJ597" s="200"/>
      <c r="AK597" s="200"/>
      <c r="AL597" s="200"/>
      <c r="AM597" s="341"/>
      <c r="AN597" s="200"/>
      <c r="AO597" s="200"/>
      <c r="AP597" s="342"/>
      <c r="AQ597" s="341"/>
      <c r="AR597" s="200"/>
      <c r="AS597" s="200"/>
      <c r="AT597" s="342"/>
      <c r="AU597" s="200"/>
      <c r="AV597" s="200"/>
      <c r="AW597" s="200"/>
      <c r="AX597" s="201"/>
    </row>
    <row r="598" spans="1:50" ht="18.75" hidden="1" customHeight="1">
      <c r="A598" s="182"/>
      <c r="B598" s="179"/>
      <c r="C598" s="173"/>
      <c r="D598" s="179"/>
      <c r="E598" s="343" t="s">
        <v>373</v>
      </c>
      <c r="F598" s="344"/>
      <c r="G598" s="345"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8" t="s">
        <v>372</v>
      </c>
      <c r="AF598" s="339"/>
      <c r="AG598" s="339"/>
      <c r="AH598" s="340"/>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43"/>
      <c r="F599" s="344"/>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c r="A600" s="182"/>
      <c r="B600" s="179"/>
      <c r="C600" s="173"/>
      <c r="D600" s="179"/>
      <c r="E600" s="343"/>
      <c r="F600" s="344"/>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41"/>
      <c r="AF600" s="200"/>
      <c r="AG600" s="200"/>
      <c r="AH600" s="200"/>
      <c r="AI600" s="341"/>
      <c r="AJ600" s="200"/>
      <c r="AK600" s="200"/>
      <c r="AL600" s="200"/>
      <c r="AM600" s="341"/>
      <c r="AN600" s="200"/>
      <c r="AO600" s="200"/>
      <c r="AP600" s="342"/>
      <c r="AQ600" s="341"/>
      <c r="AR600" s="200"/>
      <c r="AS600" s="200"/>
      <c r="AT600" s="342"/>
      <c r="AU600" s="200"/>
      <c r="AV600" s="200"/>
      <c r="AW600" s="200"/>
      <c r="AX600" s="201"/>
    </row>
    <row r="601" spans="1:50" ht="23.25" hidden="1" customHeight="1">
      <c r="A601" s="182"/>
      <c r="B601" s="179"/>
      <c r="C601" s="173"/>
      <c r="D601" s="179"/>
      <c r="E601" s="343"/>
      <c r="F601" s="344"/>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41"/>
      <c r="AF601" s="200"/>
      <c r="AG601" s="200"/>
      <c r="AH601" s="342"/>
      <c r="AI601" s="341"/>
      <c r="AJ601" s="200"/>
      <c r="AK601" s="200"/>
      <c r="AL601" s="200"/>
      <c r="AM601" s="341"/>
      <c r="AN601" s="200"/>
      <c r="AO601" s="200"/>
      <c r="AP601" s="342"/>
      <c r="AQ601" s="341"/>
      <c r="AR601" s="200"/>
      <c r="AS601" s="200"/>
      <c r="AT601" s="342"/>
      <c r="AU601" s="200"/>
      <c r="AV601" s="200"/>
      <c r="AW601" s="200"/>
      <c r="AX601" s="201"/>
    </row>
    <row r="602" spans="1:50" ht="23.25" hidden="1" customHeight="1">
      <c r="A602" s="182"/>
      <c r="B602" s="179"/>
      <c r="C602" s="173"/>
      <c r="D602" s="179"/>
      <c r="E602" s="343"/>
      <c r="F602" s="344"/>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41"/>
      <c r="AF602" s="200"/>
      <c r="AG602" s="200"/>
      <c r="AH602" s="342"/>
      <c r="AI602" s="341"/>
      <c r="AJ602" s="200"/>
      <c r="AK602" s="200"/>
      <c r="AL602" s="200"/>
      <c r="AM602" s="341"/>
      <c r="AN602" s="200"/>
      <c r="AO602" s="200"/>
      <c r="AP602" s="342"/>
      <c r="AQ602" s="341"/>
      <c r="AR602" s="200"/>
      <c r="AS602" s="200"/>
      <c r="AT602" s="342"/>
      <c r="AU602" s="200"/>
      <c r="AV602" s="200"/>
      <c r="AW602" s="200"/>
      <c r="AX602" s="201"/>
    </row>
    <row r="603" spans="1:50" ht="18.75" hidden="1" customHeight="1">
      <c r="A603" s="182"/>
      <c r="B603" s="179"/>
      <c r="C603" s="173"/>
      <c r="D603" s="179"/>
      <c r="E603" s="343" t="s">
        <v>373</v>
      </c>
      <c r="F603" s="344"/>
      <c r="G603" s="345"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8" t="s">
        <v>372</v>
      </c>
      <c r="AF603" s="339"/>
      <c r="AG603" s="339"/>
      <c r="AH603" s="340"/>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43"/>
      <c r="F604" s="344"/>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c r="A605" s="182"/>
      <c r="B605" s="179"/>
      <c r="C605" s="173"/>
      <c r="D605" s="179"/>
      <c r="E605" s="343"/>
      <c r="F605" s="344"/>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41"/>
      <c r="AF605" s="200"/>
      <c r="AG605" s="200"/>
      <c r="AH605" s="200"/>
      <c r="AI605" s="341"/>
      <c r="AJ605" s="200"/>
      <c r="AK605" s="200"/>
      <c r="AL605" s="200"/>
      <c r="AM605" s="341"/>
      <c r="AN605" s="200"/>
      <c r="AO605" s="200"/>
      <c r="AP605" s="342"/>
      <c r="AQ605" s="341"/>
      <c r="AR605" s="200"/>
      <c r="AS605" s="200"/>
      <c r="AT605" s="342"/>
      <c r="AU605" s="200"/>
      <c r="AV605" s="200"/>
      <c r="AW605" s="200"/>
      <c r="AX605" s="201"/>
    </row>
    <row r="606" spans="1:50" ht="23.25" hidden="1" customHeight="1">
      <c r="A606" s="182"/>
      <c r="B606" s="179"/>
      <c r="C606" s="173"/>
      <c r="D606" s="179"/>
      <c r="E606" s="343"/>
      <c r="F606" s="344"/>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41"/>
      <c r="AF606" s="200"/>
      <c r="AG606" s="200"/>
      <c r="AH606" s="342"/>
      <c r="AI606" s="341"/>
      <c r="AJ606" s="200"/>
      <c r="AK606" s="200"/>
      <c r="AL606" s="200"/>
      <c r="AM606" s="341"/>
      <c r="AN606" s="200"/>
      <c r="AO606" s="200"/>
      <c r="AP606" s="342"/>
      <c r="AQ606" s="341"/>
      <c r="AR606" s="200"/>
      <c r="AS606" s="200"/>
      <c r="AT606" s="342"/>
      <c r="AU606" s="200"/>
      <c r="AV606" s="200"/>
      <c r="AW606" s="200"/>
      <c r="AX606" s="201"/>
    </row>
    <row r="607" spans="1:50" ht="23.25" hidden="1" customHeight="1">
      <c r="A607" s="182"/>
      <c r="B607" s="179"/>
      <c r="C607" s="173"/>
      <c r="D607" s="179"/>
      <c r="E607" s="343"/>
      <c r="F607" s="344"/>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41"/>
      <c r="AF607" s="200"/>
      <c r="AG607" s="200"/>
      <c r="AH607" s="342"/>
      <c r="AI607" s="341"/>
      <c r="AJ607" s="200"/>
      <c r="AK607" s="200"/>
      <c r="AL607" s="200"/>
      <c r="AM607" s="341"/>
      <c r="AN607" s="200"/>
      <c r="AO607" s="200"/>
      <c r="AP607" s="342"/>
      <c r="AQ607" s="341"/>
      <c r="AR607" s="200"/>
      <c r="AS607" s="200"/>
      <c r="AT607" s="342"/>
      <c r="AU607" s="200"/>
      <c r="AV607" s="200"/>
      <c r="AW607" s="200"/>
      <c r="AX607" s="201"/>
    </row>
    <row r="608" spans="1:50" ht="18.75" hidden="1" customHeight="1">
      <c r="A608" s="182"/>
      <c r="B608" s="179"/>
      <c r="C608" s="173"/>
      <c r="D608" s="179"/>
      <c r="E608" s="343" t="s">
        <v>373</v>
      </c>
      <c r="F608" s="344"/>
      <c r="G608" s="345"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8" t="s">
        <v>372</v>
      </c>
      <c r="AF608" s="339"/>
      <c r="AG608" s="339"/>
      <c r="AH608" s="340"/>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43"/>
      <c r="F609" s="344"/>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c r="A610" s="182"/>
      <c r="B610" s="179"/>
      <c r="C610" s="173"/>
      <c r="D610" s="179"/>
      <c r="E610" s="343"/>
      <c r="F610" s="344"/>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41"/>
      <c r="AF610" s="200"/>
      <c r="AG610" s="200"/>
      <c r="AH610" s="200"/>
      <c r="AI610" s="341"/>
      <c r="AJ610" s="200"/>
      <c r="AK610" s="200"/>
      <c r="AL610" s="200"/>
      <c r="AM610" s="341"/>
      <c r="AN610" s="200"/>
      <c r="AO610" s="200"/>
      <c r="AP610" s="342"/>
      <c r="AQ610" s="341"/>
      <c r="AR610" s="200"/>
      <c r="AS610" s="200"/>
      <c r="AT610" s="342"/>
      <c r="AU610" s="200"/>
      <c r="AV610" s="200"/>
      <c r="AW610" s="200"/>
      <c r="AX610" s="201"/>
    </row>
    <row r="611" spans="1:50" ht="23.25" hidden="1" customHeight="1">
      <c r="A611" s="182"/>
      <c r="B611" s="179"/>
      <c r="C611" s="173"/>
      <c r="D611" s="179"/>
      <c r="E611" s="343"/>
      <c r="F611" s="344"/>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41"/>
      <c r="AF611" s="200"/>
      <c r="AG611" s="200"/>
      <c r="AH611" s="342"/>
      <c r="AI611" s="341"/>
      <c r="AJ611" s="200"/>
      <c r="AK611" s="200"/>
      <c r="AL611" s="200"/>
      <c r="AM611" s="341"/>
      <c r="AN611" s="200"/>
      <c r="AO611" s="200"/>
      <c r="AP611" s="342"/>
      <c r="AQ611" s="341"/>
      <c r="AR611" s="200"/>
      <c r="AS611" s="200"/>
      <c r="AT611" s="342"/>
      <c r="AU611" s="200"/>
      <c r="AV611" s="200"/>
      <c r="AW611" s="200"/>
      <c r="AX611" s="201"/>
    </row>
    <row r="612" spans="1:50" ht="23.25" hidden="1" customHeight="1">
      <c r="A612" s="182"/>
      <c r="B612" s="179"/>
      <c r="C612" s="173"/>
      <c r="D612" s="179"/>
      <c r="E612" s="343"/>
      <c r="F612" s="344"/>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41"/>
      <c r="AF612" s="200"/>
      <c r="AG612" s="200"/>
      <c r="AH612" s="342"/>
      <c r="AI612" s="341"/>
      <c r="AJ612" s="200"/>
      <c r="AK612" s="200"/>
      <c r="AL612" s="200"/>
      <c r="AM612" s="341"/>
      <c r="AN612" s="200"/>
      <c r="AO612" s="200"/>
      <c r="AP612" s="342"/>
      <c r="AQ612" s="341"/>
      <c r="AR612" s="200"/>
      <c r="AS612" s="200"/>
      <c r="AT612" s="342"/>
      <c r="AU612" s="200"/>
      <c r="AV612" s="200"/>
      <c r="AW612" s="200"/>
      <c r="AX612" s="201"/>
    </row>
    <row r="613" spans="1:50" ht="18.75" hidden="1" customHeight="1">
      <c r="A613" s="182"/>
      <c r="B613" s="179"/>
      <c r="C613" s="173"/>
      <c r="D613" s="179"/>
      <c r="E613" s="343" t="s">
        <v>373</v>
      </c>
      <c r="F613" s="344"/>
      <c r="G613" s="345"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8" t="s">
        <v>372</v>
      </c>
      <c r="AF613" s="339"/>
      <c r="AG613" s="339"/>
      <c r="AH613" s="340"/>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43"/>
      <c r="F614" s="344"/>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c r="A615" s="182"/>
      <c r="B615" s="179"/>
      <c r="C615" s="173"/>
      <c r="D615" s="179"/>
      <c r="E615" s="343"/>
      <c r="F615" s="344"/>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41"/>
      <c r="AF615" s="200"/>
      <c r="AG615" s="200"/>
      <c r="AH615" s="200"/>
      <c r="AI615" s="341"/>
      <c r="AJ615" s="200"/>
      <c r="AK615" s="200"/>
      <c r="AL615" s="200"/>
      <c r="AM615" s="341"/>
      <c r="AN615" s="200"/>
      <c r="AO615" s="200"/>
      <c r="AP615" s="342"/>
      <c r="AQ615" s="341"/>
      <c r="AR615" s="200"/>
      <c r="AS615" s="200"/>
      <c r="AT615" s="342"/>
      <c r="AU615" s="200"/>
      <c r="AV615" s="200"/>
      <c r="AW615" s="200"/>
      <c r="AX615" s="201"/>
    </row>
    <row r="616" spans="1:50" ht="23.25" hidden="1" customHeight="1">
      <c r="A616" s="182"/>
      <c r="B616" s="179"/>
      <c r="C616" s="173"/>
      <c r="D616" s="179"/>
      <c r="E616" s="343"/>
      <c r="F616" s="344"/>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41"/>
      <c r="AF616" s="200"/>
      <c r="AG616" s="200"/>
      <c r="AH616" s="342"/>
      <c r="AI616" s="341"/>
      <c r="AJ616" s="200"/>
      <c r="AK616" s="200"/>
      <c r="AL616" s="200"/>
      <c r="AM616" s="341"/>
      <c r="AN616" s="200"/>
      <c r="AO616" s="200"/>
      <c r="AP616" s="342"/>
      <c r="AQ616" s="341"/>
      <c r="AR616" s="200"/>
      <c r="AS616" s="200"/>
      <c r="AT616" s="342"/>
      <c r="AU616" s="200"/>
      <c r="AV616" s="200"/>
      <c r="AW616" s="200"/>
      <c r="AX616" s="201"/>
    </row>
    <row r="617" spans="1:50" ht="23.25" hidden="1" customHeight="1">
      <c r="A617" s="182"/>
      <c r="B617" s="179"/>
      <c r="C617" s="173"/>
      <c r="D617" s="179"/>
      <c r="E617" s="343"/>
      <c r="F617" s="344"/>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41"/>
      <c r="AF617" s="200"/>
      <c r="AG617" s="200"/>
      <c r="AH617" s="342"/>
      <c r="AI617" s="341"/>
      <c r="AJ617" s="200"/>
      <c r="AK617" s="200"/>
      <c r="AL617" s="200"/>
      <c r="AM617" s="341"/>
      <c r="AN617" s="200"/>
      <c r="AO617" s="200"/>
      <c r="AP617" s="342"/>
      <c r="AQ617" s="341"/>
      <c r="AR617" s="200"/>
      <c r="AS617" s="200"/>
      <c r="AT617" s="342"/>
      <c r="AU617" s="200"/>
      <c r="AV617" s="200"/>
      <c r="AW617" s="200"/>
      <c r="AX617" s="201"/>
    </row>
    <row r="618" spans="1:50" ht="18.75" hidden="1" customHeight="1">
      <c r="A618" s="182"/>
      <c r="B618" s="179"/>
      <c r="C618" s="173"/>
      <c r="D618" s="179"/>
      <c r="E618" s="343" t="s">
        <v>374</v>
      </c>
      <c r="F618" s="344"/>
      <c r="G618" s="345"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8" t="s">
        <v>372</v>
      </c>
      <c r="AF618" s="339"/>
      <c r="AG618" s="339"/>
      <c r="AH618" s="340"/>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43"/>
      <c r="F619" s="344"/>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c r="A620" s="182"/>
      <c r="B620" s="179"/>
      <c r="C620" s="173"/>
      <c r="D620" s="179"/>
      <c r="E620" s="343"/>
      <c r="F620" s="344"/>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41"/>
      <c r="AF620" s="200"/>
      <c r="AG620" s="200"/>
      <c r="AH620" s="200"/>
      <c r="AI620" s="341"/>
      <c r="AJ620" s="200"/>
      <c r="AK620" s="200"/>
      <c r="AL620" s="200"/>
      <c r="AM620" s="341"/>
      <c r="AN620" s="200"/>
      <c r="AO620" s="200"/>
      <c r="AP620" s="342"/>
      <c r="AQ620" s="341"/>
      <c r="AR620" s="200"/>
      <c r="AS620" s="200"/>
      <c r="AT620" s="342"/>
      <c r="AU620" s="200"/>
      <c r="AV620" s="200"/>
      <c r="AW620" s="200"/>
      <c r="AX620" s="201"/>
    </row>
    <row r="621" spans="1:50" ht="23.25" hidden="1" customHeight="1">
      <c r="A621" s="182"/>
      <c r="B621" s="179"/>
      <c r="C621" s="173"/>
      <c r="D621" s="179"/>
      <c r="E621" s="343"/>
      <c r="F621" s="344"/>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41"/>
      <c r="AF621" s="200"/>
      <c r="AG621" s="200"/>
      <c r="AH621" s="342"/>
      <c r="AI621" s="341"/>
      <c r="AJ621" s="200"/>
      <c r="AK621" s="200"/>
      <c r="AL621" s="200"/>
      <c r="AM621" s="341"/>
      <c r="AN621" s="200"/>
      <c r="AO621" s="200"/>
      <c r="AP621" s="342"/>
      <c r="AQ621" s="341"/>
      <c r="AR621" s="200"/>
      <c r="AS621" s="200"/>
      <c r="AT621" s="342"/>
      <c r="AU621" s="200"/>
      <c r="AV621" s="200"/>
      <c r="AW621" s="200"/>
      <c r="AX621" s="201"/>
    </row>
    <row r="622" spans="1:50" ht="23.25" hidden="1" customHeight="1">
      <c r="A622" s="182"/>
      <c r="B622" s="179"/>
      <c r="C622" s="173"/>
      <c r="D622" s="179"/>
      <c r="E622" s="343"/>
      <c r="F622" s="344"/>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41"/>
      <c r="AF622" s="200"/>
      <c r="AG622" s="200"/>
      <c r="AH622" s="342"/>
      <c r="AI622" s="341"/>
      <c r="AJ622" s="200"/>
      <c r="AK622" s="200"/>
      <c r="AL622" s="200"/>
      <c r="AM622" s="341"/>
      <c r="AN622" s="200"/>
      <c r="AO622" s="200"/>
      <c r="AP622" s="342"/>
      <c r="AQ622" s="341"/>
      <c r="AR622" s="200"/>
      <c r="AS622" s="200"/>
      <c r="AT622" s="342"/>
      <c r="AU622" s="200"/>
      <c r="AV622" s="200"/>
      <c r="AW622" s="200"/>
      <c r="AX622" s="201"/>
    </row>
    <row r="623" spans="1:50" ht="18.75" hidden="1" customHeight="1">
      <c r="A623" s="182"/>
      <c r="B623" s="179"/>
      <c r="C623" s="173"/>
      <c r="D623" s="179"/>
      <c r="E623" s="343" t="s">
        <v>374</v>
      </c>
      <c r="F623" s="344"/>
      <c r="G623" s="345"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8" t="s">
        <v>372</v>
      </c>
      <c r="AF623" s="339"/>
      <c r="AG623" s="339"/>
      <c r="AH623" s="340"/>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43"/>
      <c r="F624" s="344"/>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c r="A625" s="182"/>
      <c r="B625" s="179"/>
      <c r="C625" s="173"/>
      <c r="D625" s="179"/>
      <c r="E625" s="343"/>
      <c r="F625" s="344"/>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41"/>
      <c r="AF625" s="200"/>
      <c r="AG625" s="200"/>
      <c r="AH625" s="200"/>
      <c r="AI625" s="341"/>
      <c r="AJ625" s="200"/>
      <c r="AK625" s="200"/>
      <c r="AL625" s="200"/>
      <c r="AM625" s="341"/>
      <c r="AN625" s="200"/>
      <c r="AO625" s="200"/>
      <c r="AP625" s="342"/>
      <c r="AQ625" s="341"/>
      <c r="AR625" s="200"/>
      <c r="AS625" s="200"/>
      <c r="AT625" s="342"/>
      <c r="AU625" s="200"/>
      <c r="AV625" s="200"/>
      <c r="AW625" s="200"/>
      <c r="AX625" s="201"/>
    </row>
    <row r="626" spans="1:50" ht="23.25" hidden="1" customHeight="1">
      <c r="A626" s="182"/>
      <c r="B626" s="179"/>
      <c r="C626" s="173"/>
      <c r="D626" s="179"/>
      <c r="E626" s="343"/>
      <c r="F626" s="344"/>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41"/>
      <c r="AF626" s="200"/>
      <c r="AG626" s="200"/>
      <c r="AH626" s="342"/>
      <c r="AI626" s="341"/>
      <c r="AJ626" s="200"/>
      <c r="AK626" s="200"/>
      <c r="AL626" s="200"/>
      <c r="AM626" s="341"/>
      <c r="AN626" s="200"/>
      <c r="AO626" s="200"/>
      <c r="AP626" s="342"/>
      <c r="AQ626" s="341"/>
      <c r="AR626" s="200"/>
      <c r="AS626" s="200"/>
      <c r="AT626" s="342"/>
      <c r="AU626" s="200"/>
      <c r="AV626" s="200"/>
      <c r="AW626" s="200"/>
      <c r="AX626" s="201"/>
    </row>
    <row r="627" spans="1:50" ht="23.25" hidden="1" customHeight="1">
      <c r="A627" s="182"/>
      <c r="B627" s="179"/>
      <c r="C627" s="173"/>
      <c r="D627" s="179"/>
      <c r="E627" s="343"/>
      <c r="F627" s="344"/>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41"/>
      <c r="AF627" s="200"/>
      <c r="AG627" s="200"/>
      <c r="AH627" s="342"/>
      <c r="AI627" s="341"/>
      <c r="AJ627" s="200"/>
      <c r="AK627" s="200"/>
      <c r="AL627" s="200"/>
      <c r="AM627" s="341"/>
      <c r="AN627" s="200"/>
      <c r="AO627" s="200"/>
      <c r="AP627" s="342"/>
      <c r="AQ627" s="341"/>
      <c r="AR627" s="200"/>
      <c r="AS627" s="200"/>
      <c r="AT627" s="342"/>
      <c r="AU627" s="200"/>
      <c r="AV627" s="200"/>
      <c r="AW627" s="200"/>
      <c r="AX627" s="201"/>
    </row>
    <row r="628" spans="1:50" ht="18.75" hidden="1" customHeight="1">
      <c r="A628" s="182"/>
      <c r="B628" s="179"/>
      <c r="C628" s="173"/>
      <c r="D628" s="179"/>
      <c r="E628" s="343" t="s">
        <v>374</v>
      </c>
      <c r="F628" s="344"/>
      <c r="G628" s="345"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8" t="s">
        <v>372</v>
      </c>
      <c r="AF628" s="339"/>
      <c r="AG628" s="339"/>
      <c r="AH628" s="340"/>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43"/>
      <c r="F629" s="344"/>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c r="A630" s="182"/>
      <c r="B630" s="179"/>
      <c r="C630" s="173"/>
      <c r="D630" s="179"/>
      <c r="E630" s="343"/>
      <c r="F630" s="344"/>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41"/>
      <c r="AF630" s="200"/>
      <c r="AG630" s="200"/>
      <c r="AH630" s="200"/>
      <c r="AI630" s="341"/>
      <c r="AJ630" s="200"/>
      <c r="AK630" s="200"/>
      <c r="AL630" s="200"/>
      <c r="AM630" s="341"/>
      <c r="AN630" s="200"/>
      <c r="AO630" s="200"/>
      <c r="AP630" s="342"/>
      <c r="AQ630" s="341"/>
      <c r="AR630" s="200"/>
      <c r="AS630" s="200"/>
      <c r="AT630" s="342"/>
      <c r="AU630" s="200"/>
      <c r="AV630" s="200"/>
      <c r="AW630" s="200"/>
      <c r="AX630" s="201"/>
    </row>
    <row r="631" spans="1:50" ht="23.25" hidden="1" customHeight="1">
      <c r="A631" s="182"/>
      <c r="B631" s="179"/>
      <c r="C631" s="173"/>
      <c r="D631" s="179"/>
      <c r="E631" s="343"/>
      <c r="F631" s="344"/>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41"/>
      <c r="AF631" s="200"/>
      <c r="AG631" s="200"/>
      <c r="AH631" s="342"/>
      <c r="AI631" s="341"/>
      <c r="AJ631" s="200"/>
      <c r="AK631" s="200"/>
      <c r="AL631" s="200"/>
      <c r="AM631" s="341"/>
      <c r="AN631" s="200"/>
      <c r="AO631" s="200"/>
      <c r="AP631" s="342"/>
      <c r="AQ631" s="341"/>
      <c r="AR631" s="200"/>
      <c r="AS631" s="200"/>
      <c r="AT631" s="342"/>
      <c r="AU631" s="200"/>
      <c r="AV631" s="200"/>
      <c r="AW631" s="200"/>
      <c r="AX631" s="201"/>
    </row>
    <row r="632" spans="1:50" ht="23.25" hidden="1" customHeight="1">
      <c r="A632" s="182"/>
      <c r="B632" s="179"/>
      <c r="C632" s="173"/>
      <c r="D632" s="179"/>
      <c r="E632" s="343"/>
      <c r="F632" s="344"/>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41"/>
      <c r="AF632" s="200"/>
      <c r="AG632" s="200"/>
      <c r="AH632" s="342"/>
      <c r="AI632" s="341"/>
      <c r="AJ632" s="200"/>
      <c r="AK632" s="200"/>
      <c r="AL632" s="200"/>
      <c r="AM632" s="341"/>
      <c r="AN632" s="200"/>
      <c r="AO632" s="200"/>
      <c r="AP632" s="342"/>
      <c r="AQ632" s="341"/>
      <c r="AR632" s="200"/>
      <c r="AS632" s="200"/>
      <c r="AT632" s="342"/>
      <c r="AU632" s="200"/>
      <c r="AV632" s="200"/>
      <c r="AW632" s="200"/>
      <c r="AX632" s="201"/>
    </row>
    <row r="633" spans="1:50" ht="18.75" hidden="1" customHeight="1">
      <c r="A633" s="182"/>
      <c r="B633" s="179"/>
      <c r="C633" s="173"/>
      <c r="D633" s="179"/>
      <c r="E633" s="343" t="s">
        <v>374</v>
      </c>
      <c r="F633" s="344"/>
      <c r="G633" s="345"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8" t="s">
        <v>372</v>
      </c>
      <c r="AF633" s="339"/>
      <c r="AG633" s="339"/>
      <c r="AH633" s="340"/>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43"/>
      <c r="F634" s="344"/>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c r="A635" s="182"/>
      <c r="B635" s="179"/>
      <c r="C635" s="173"/>
      <c r="D635" s="179"/>
      <c r="E635" s="343"/>
      <c r="F635" s="344"/>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41"/>
      <c r="AF635" s="200"/>
      <c r="AG635" s="200"/>
      <c r="AH635" s="200"/>
      <c r="AI635" s="341"/>
      <c r="AJ635" s="200"/>
      <c r="AK635" s="200"/>
      <c r="AL635" s="200"/>
      <c r="AM635" s="341"/>
      <c r="AN635" s="200"/>
      <c r="AO635" s="200"/>
      <c r="AP635" s="342"/>
      <c r="AQ635" s="341"/>
      <c r="AR635" s="200"/>
      <c r="AS635" s="200"/>
      <c r="AT635" s="342"/>
      <c r="AU635" s="200"/>
      <c r="AV635" s="200"/>
      <c r="AW635" s="200"/>
      <c r="AX635" s="201"/>
    </row>
    <row r="636" spans="1:50" ht="23.25" hidden="1" customHeight="1">
      <c r="A636" s="182"/>
      <c r="B636" s="179"/>
      <c r="C636" s="173"/>
      <c r="D636" s="179"/>
      <c r="E636" s="343"/>
      <c r="F636" s="344"/>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41"/>
      <c r="AF636" s="200"/>
      <c r="AG636" s="200"/>
      <c r="AH636" s="342"/>
      <c r="AI636" s="341"/>
      <c r="AJ636" s="200"/>
      <c r="AK636" s="200"/>
      <c r="AL636" s="200"/>
      <c r="AM636" s="341"/>
      <c r="AN636" s="200"/>
      <c r="AO636" s="200"/>
      <c r="AP636" s="342"/>
      <c r="AQ636" s="341"/>
      <c r="AR636" s="200"/>
      <c r="AS636" s="200"/>
      <c r="AT636" s="342"/>
      <c r="AU636" s="200"/>
      <c r="AV636" s="200"/>
      <c r="AW636" s="200"/>
      <c r="AX636" s="201"/>
    </row>
    <row r="637" spans="1:50" ht="23.25" hidden="1" customHeight="1">
      <c r="A637" s="182"/>
      <c r="B637" s="179"/>
      <c r="C637" s="173"/>
      <c r="D637" s="179"/>
      <c r="E637" s="343"/>
      <c r="F637" s="344"/>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41"/>
      <c r="AF637" s="200"/>
      <c r="AG637" s="200"/>
      <c r="AH637" s="342"/>
      <c r="AI637" s="341"/>
      <c r="AJ637" s="200"/>
      <c r="AK637" s="200"/>
      <c r="AL637" s="200"/>
      <c r="AM637" s="341"/>
      <c r="AN637" s="200"/>
      <c r="AO637" s="200"/>
      <c r="AP637" s="342"/>
      <c r="AQ637" s="341"/>
      <c r="AR637" s="200"/>
      <c r="AS637" s="200"/>
      <c r="AT637" s="342"/>
      <c r="AU637" s="200"/>
      <c r="AV637" s="200"/>
      <c r="AW637" s="200"/>
      <c r="AX637" s="201"/>
    </row>
    <row r="638" spans="1:50" ht="18.75" hidden="1" customHeight="1">
      <c r="A638" s="182"/>
      <c r="B638" s="179"/>
      <c r="C638" s="173"/>
      <c r="D638" s="179"/>
      <c r="E638" s="343" t="s">
        <v>374</v>
      </c>
      <c r="F638" s="344"/>
      <c r="G638" s="345"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8" t="s">
        <v>372</v>
      </c>
      <c r="AF638" s="339"/>
      <c r="AG638" s="339"/>
      <c r="AH638" s="340"/>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43"/>
      <c r="F639" s="344"/>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c r="A640" s="182"/>
      <c r="B640" s="179"/>
      <c r="C640" s="173"/>
      <c r="D640" s="179"/>
      <c r="E640" s="343"/>
      <c r="F640" s="344"/>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41"/>
      <c r="AF640" s="200"/>
      <c r="AG640" s="200"/>
      <c r="AH640" s="200"/>
      <c r="AI640" s="341"/>
      <c r="AJ640" s="200"/>
      <c r="AK640" s="200"/>
      <c r="AL640" s="200"/>
      <c r="AM640" s="341"/>
      <c r="AN640" s="200"/>
      <c r="AO640" s="200"/>
      <c r="AP640" s="342"/>
      <c r="AQ640" s="341"/>
      <c r="AR640" s="200"/>
      <c r="AS640" s="200"/>
      <c r="AT640" s="342"/>
      <c r="AU640" s="200"/>
      <c r="AV640" s="200"/>
      <c r="AW640" s="200"/>
      <c r="AX640" s="201"/>
    </row>
    <row r="641" spans="1:50" ht="23.25" hidden="1" customHeight="1">
      <c r="A641" s="182"/>
      <c r="B641" s="179"/>
      <c r="C641" s="173"/>
      <c r="D641" s="179"/>
      <c r="E641" s="343"/>
      <c r="F641" s="344"/>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41"/>
      <c r="AF641" s="200"/>
      <c r="AG641" s="200"/>
      <c r="AH641" s="342"/>
      <c r="AI641" s="341"/>
      <c r="AJ641" s="200"/>
      <c r="AK641" s="200"/>
      <c r="AL641" s="200"/>
      <c r="AM641" s="341"/>
      <c r="AN641" s="200"/>
      <c r="AO641" s="200"/>
      <c r="AP641" s="342"/>
      <c r="AQ641" s="341"/>
      <c r="AR641" s="200"/>
      <c r="AS641" s="200"/>
      <c r="AT641" s="342"/>
      <c r="AU641" s="200"/>
      <c r="AV641" s="200"/>
      <c r="AW641" s="200"/>
      <c r="AX641" s="201"/>
    </row>
    <row r="642" spans="1:50" ht="23.25" hidden="1" customHeight="1">
      <c r="A642" s="182"/>
      <c r="B642" s="179"/>
      <c r="C642" s="173"/>
      <c r="D642" s="179"/>
      <c r="E642" s="343"/>
      <c r="F642" s="344"/>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41"/>
      <c r="AF642" s="200"/>
      <c r="AG642" s="200"/>
      <c r="AH642" s="342"/>
      <c r="AI642" s="341"/>
      <c r="AJ642" s="200"/>
      <c r="AK642" s="200"/>
      <c r="AL642" s="200"/>
      <c r="AM642" s="341"/>
      <c r="AN642" s="200"/>
      <c r="AO642" s="200"/>
      <c r="AP642" s="342"/>
      <c r="AQ642" s="341"/>
      <c r="AR642" s="200"/>
      <c r="AS642" s="200"/>
      <c r="AT642" s="342"/>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row>
    <row r="647" spans="1:50" ht="18.75" hidden="1" customHeight="1">
      <c r="A647" s="182"/>
      <c r="B647" s="179"/>
      <c r="C647" s="173"/>
      <c r="D647" s="179"/>
      <c r="E647" s="343" t="s">
        <v>373</v>
      </c>
      <c r="F647" s="344"/>
      <c r="G647" s="345"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8" t="s">
        <v>372</v>
      </c>
      <c r="AF647" s="339"/>
      <c r="AG647" s="339"/>
      <c r="AH647" s="340"/>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43"/>
      <c r="F648" s="344"/>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c r="A649" s="182"/>
      <c r="B649" s="179"/>
      <c r="C649" s="173"/>
      <c r="D649" s="179"/>
      <c r="E649" s="343"/>
      <c r="F649" s="344"/>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41"/>
      <c r="AF649" s="200"/>
      <c r="AG649" s="200"/>
      <c r="AH649" s="200"/>
      <c r="AI649" s="341"/>
      <c r="AJ649" s="200"/>
      <c r="AK649" s="200"/>
      <c r="AL649" s="200"/>
      <c r="AM649" s="341"/>
      <c r="AN649" s="200"/>
      <c r="AO649" s="200"/>
      <c r="AP649" s="342"/>
      <c r="AQ649" s="341"/>
      <c r="AR649" s="200"/>
      <c r="AS649" s="200"/>
      <c r="AT649" s="342"/>
      <c r="AU649" s="200"/>
      <c r="AV649" s="200"/>
      <c r="AW649" s="200"/>
      <c r="AX649" s="201"/>
    </row>
    <row r="650" spans="1:50" ht="23.25" hidden="1" customHeight="1">
      <c r="A650" s="182"/>
      <c r="B650" s="179"/>
      <c r="C650" s="173"/>
      <c r="D650" s="179"/>
      <c r="E650" s="343"/>
      <c r="F650" s="344"/>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41"/>
      <c r="AF650" s="200"/>
      <c r="AG650" s="200"/>
      <c r="AH650" s="342"/>
      <c r="AI650" s="341"/>
      <c r="AJ650" s="200"/>
      <c r="AK650" s="200"/>
      <c r="AL650" s="200"/>
      <c r="AM650" s="341"/>
      <c r="AN650" s="200"/>
      <c r="AO650" s="200"/>
      <c r="AP650" s="342"/>
      <c r="AQ650" s="341"/>
      <c r="AR650" s="200"/>
      <c r="AS650" s="200"/>
      <c r="AT650" s="342"/>
      <c r="AU650" s="200"/>
      <c r="AV650" s="200"/>
      <c r="AW650" s="200"/>
      <c r="AX650" s="201"/>
    </row>
    <row r="651" spans="1:50" ht="23.25" hidden="1" customHeight="1">
      <c r="A651" s="182"/>
      <c r="B651" s="179"/>
      <c r="C651" s="173"/>
      <c r="D651" s="179"/>
      <c r="E651" s="343"/>
      <c r="F651" s="344"/>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41"/>
      <c r="AF651" s="200"/>
      <c r="AG651" s="200"/>
      <c r="AH651" s="342"/>
      <c r="AI651" s="341"/>
      <c r="AJ651" s="200"/>
      <c r="AK651" s="200"/>
      <c r="AL651" s="200"/>
      <c r="AM651" s="341"/>
      <c r="AN651" s="200"/>
      <c r="AO651" s="200"/>
      <c r="AP651" s="342"/>
      <c r="AQ651" s="341"/>
      <c r="AR651" s="200"/>
      <c r="AS651" s="200"/>
      <c r="AT651" s="342"/>
      <c r="AU651" s="200"/>
      <c r="AV651" s="200"/>
      <c r="AW651" s="200"/>
      <c r="AX651" s="201"/>
    </row>
    <row r="652" spans="1:50" ht="18.75" hidden="1" customHeight="1">
      <c r="A652" s="182"/>
      <c r="B652" s="179"/>
      <c r="C652" s="173"/>
      <c r="D652" s="179"/>
      <c r="E652" s="343" t="s">
        <v>373</v>
      </c>
      <c r="F652" s="344"/>
      <c r="G652" s="345"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8" t="s">
        <v>372</v>
      </c>
      <c r="AF652" s="339"/>
      <c r="AG652" s="339"/>
      <c r="AH652" s="340"/>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43"/>
      <c r="F653" s="344"/>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c r="A654" s="182"/>
      <c r="B654" s="179"/>
      <c r="C654" s="173"/>
      <c r="D654" s="179"/>
      <c r="E654" s="343"/>
      <c r="F654" s="344"/>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41"/>
      <c r="AF654" s="200"/>
      <c r="AG654" s="200"/>
      <c r="AH654" s="200"/>
      <c r="AI654" s="341"/>
      <c r="AJ654" s="200"/>
      <c r="AK654" s="200"/>
      <c r="AL654" s="200"/>
      <c r="AM654" s="341"/>
      <c r="AN654" s="200"/>
      <c r="AO654" s="200"/>
      <c r="AP654" s="342"/>
      <c r="AQ654" s="341"/>
      <c r="AR654" s="200"/>
      <c r="AS654" s="200"/>
      <c r="AT654" s="342"/>
      <c r="AU654" s="200"/>
      <c r="AV654" s="200"/>
      <c r="AW654" s="200"/>
      <c r="AX654" s="201"/>
    </row>
    <row r="655" spans="1:50" ht="23.25" hidden="1" customHeight="1">
      <c r="A655" s="182"/>
      <c r="B655" s="179"/>
      <c r="C655" s="173"/>
      <c r="D655" s="179"/>
      <c r="E655" s="343"/>
      <c r="F655" s="344"/>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41"/>
      <c r="AF655" s="200"/>
      <c r="AG655" s="200"/>
      <c r="AH655" s="342"/>
      <c r="AI655" s="341"/>
      <c r="AJ655" s="200"/>
      <c r="AK655" s="200"/>
      <c r="AL655" s="200"/>
      <c r="AM655" s="341"/>
      <c r="AN655" s="200"/>
      <c r="AO655" s="200"/>
      <c r="AP655" s="342"/>
      <c r="AQ655" s="341"/>
      <c r="AR655" s="200"/>
      <c r="AS655" s="200"/>
      <c r="AT655" s="342"/>
      <c r="AU655" s="200"/>
      <c r="AV655" s="200"/>
      <c r="AW655" s="200"/>
      <c r="AX655" s="201"/>
    </row>
    <row r="656" spans="1:50" ht="23.25" hidden="1" customHeight="1">
      <c r="A656" s="182"/>
      <c r="B656" s="179"/>
      <c r="C656" s="173"/>
      <c r="D656" s="179"/>
      <c r="E656" s="343"/>
      <c r="F656" s="344"/>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41"/>
      <c r="AF656" s="200"/>
      <c r="AG656" s="200"/>
      <c r="AH656" s="342"/>
      <c r="AI656" s="341"/>
      <c r="AJ656" s="200"/>
      <c r="AK656" s="200"/>
      <c r="AL656" s="200"/>
      <c r="AM656" s="341"/>
      <c r="AN656" s="200"/>
      <c r="AO656" s="200"/>
      <c r="AP656" s="342"/>
      <c r="AQ656" s="341"/>
      <c r="AR656" s="200"/>
      <c r="AS656" s="200"/>
      <c r="AT656" s="342"/>
      <c r="AU656" s="200"/>
      <c r="AV656" s="200"/>
      <c r="AW656" s="200"/>
      <c r="AX656" s="201"/>
    </row>
    <row r="657" spans="1:50" ht="18.75" hidden="1" customHeight="1">
      <c r="A657" s="182"/>
      <c r="B657" s="179"/>
      <c r="C657" s="173"/>
      <c r="D657" s="179"/>
      <c r="E657" s="343" t="s">
        <v>373</v>
      </c>
      <c r="F657" s="344"/>
      <c r="G657" s="345"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8" t="s">
        <v>372</v>
      </c>
      <c r="AF657" s="339"/>
      <c r="AG657" s="339"/>
      <c r="AH657" s="340"/>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43"/>
      <c r="F658" s="344"/>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c r="A659" s="182"/>
      <c r="B659" s="179"/>
      <c r="C659" s="173"/>
      <c r="D659" s="179"/>
      <c r="E659" s="343"/>
      <c r="F659" s="344"/>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41"/>
      <c r="AF659" s="200"/>
      <c r="AG659" s="200"/>
      <c r="AH659" s="200"/>
      <c r="AI659" s="341"/>
      <c r="AJ659" s="200"/>
      <c r="AK659" s="200"/>
      <c r="AL659" s="200"/>
      <c r="AM659" s="341"/>
      <c r="AN659" s="200"/>
      <c r="AO659" s="200"/>
      <c r="AP659" s="342"/>
      <c r="AQ659" s="341"/>
      <c r="AR659" s="200"/>
      <c r="AS659" s="200"/>
      <c r="AT659" s="342"/>
      <c r="AU659" s="200"/>
      <c r="AV659" s="200"/>
      <c r="AW659" s="200"/>
      <c r="AX659" s="201"/>
    </row>
    <row r="660" spans="1:50" ht="23.25" hidden="1" customHeight="1">
      <c r="A660" s="182"/>
      <c r="B660" s="179"/>
      <c r="C660" s="173"/>
      <c r="D660" s="179"/>
      <c r="E660" s="343"/>
      <c r="F660" s="344"/>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41"/>
      <c r="AF660" s="200"/>
      <c r="AG660" s="200"/>
      <c r="AH660" s="342"/>
      <c r="AI660" s="341"/>
      <c r="AJ660" s="200"/>
      <c r="AK660" s="200"/>
      <c r="AL660" s="200"/>
      <c r="AM660" s="341"/>
      <c r="AN660" s="200"/>
      <c r="AO660" s="200"/>
      <c r="AP660" s="342"/>
      <c r="AQ660" s="341"/>
      <c r="AR660" s="200"/>
      <c r="AS660" s="200"/>
      <c r="AT660" s="342"/>
      <c r="AU660" s="200"/>
      <c r="AV660" s="200"/>
      <c r="AW660" s="200"/>
      <c r="AX660" s="201"/>
    </row>
    <row r="661" spans="1:50" ht="23.25" hidden="1" customHeight="1">
      <c r="A661" s="182"/>
      <c r="B661" s="179"/>
      <c r="C661" s="173"/>
      <c r="D661" s="179"/>
      <c r="E661" s="343"/>
      <c r="F661" s="344"/>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41"/>
      <c r="AF661" s="200"/>
      <c r="AG661" s="200"/>
      <c r="AH661" s="342"/>
      <c r="AI661" s="341"/>
      <c r="AJ661" s="200"/>
      <c r="AK661" s="200"/>
      <c r="AL661" s="200"/>
      <c r="AM661" s="341"/>
      <c r="AN661" s="200"/>
      <c r="AO661" s="200"/>
      <c r="AP661" s="342"/>
      <c r="AQ661" s="341"/>
      <c r="AR661" s="200"/>
      <c r="AS661" s="200"/>
      <c r="AT661" s="342"/>
      <c r="AU661" s="200"/>
      <c r="AV661" s="200"/>
      <c r="AW661" s="200"/>
      <c r="AX661" s="201"/>
    </row>
    <row r="662" spans="1:50" ht="18.75" hidden="1" customHeight="1">
      <c r="A662" s="182"/>
      <c r="B662" s="179"/>
      <c r="C662" s="173"/>
      <c r="D662" s="179"/>
      <c r="E662" s="343" t="s">
        <v>373</v>
      </c>
      <c r="F662" s="344"/>
      <c r="G662" s="345"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8" t="s">
        <v>372</v>
      </c>
      <c r="AF662" s="339"/>
      <c r="AG662" s="339"/>
      <c r="AH662" s="340"/>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43"/>
      <c r="F663" s="344"/>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c r="A664" s="182"/>
      <c r="B664" s="179"/>
      <c r="C664" s="173"/>
      <c r="D664" s="179"/>
      <c r="E664" s="343"/>
      <c r="F664" s="344"/>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41"/>
      <c r="AF664" s="200"/>
      <c r="AG664" s="200"/>
      <c r="AH664" s="200"/>
      <c r="AI664" s="341"/>
      <c r="AJ664" s="200"/>
      <c r="AK664" s="200"/>
      <c r="AL664" s="200"/>
      <c r="AM664" s="341"/>
      <c r="AN664" s="200"/>
      <c r="AO664" s="200"/>
      <c r="AP664" s="342"/>
      <c r="AQ664" s="341"/>
      <c r="AR664" s="200"/>
      <c r="AS664" s="200"/>
      <c r="AT664" s="342"/>
      <c r="AU664" s="200"/>
      <c r="AV664" s="200"/>
      <c r="AW664" s="200"/>
      <c r="AX664" s="201"/>
    </row>
    <row r="665" spans="1:50" ht="23.25" hidden="1" customHeight="1">
      <c r="A665" s="182"/>
      <c r="B665" s="179"/>
      <c r="C665" s="173"/>
      <c r="D665" s="179"/>
      <c r="E665" s="343"/>
      <c r="F665" s="344"/>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41"/>
      <c r="AF665" s="200"/>
      <c r="AG665" s="200"/>
      <c r="AH665" s="342"/>
      <c r="AI665" s="341"/>
      <c r="AJ665" s="200"/>
      <c r="AK665" s="200"/>
      <c r="AL665" s="200"/>
      <c r="AM665" s="341"/>
      <c r="AN665" s="200"/>
      <c r="AO665" s="200"/>
      <c r="AP665" s="342"/>
      <c r="AQ665" s="341"/>
      <c r="AR665" s="200"/>
      <c r="AS665" s="200"/>
      <c r="AT665" s="342"/>
      <c r="AU665" s="200"/>
      <c r="AV665" s="200"/>
      <c r="AW665" s="200"/>
      <c r="AX665" s="201"/>
    </row>
    <row r="666" spans="1:50" ht="23.25" hidden="1" customHeight="1">
      <c r="A666" s="182"/>
      <c r="B666" s="179"/>
      <c r="C666" s="173"/>
      <c r="D666" s="179"/>
      <c r="E666" s="343"/>
      <c r="F666" s="344"/>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41"/>
      <c r="AF666" s="200"/>
      <c r="AG666" s="200"/>
      <c r="AH666" s="342"/>
      <c r="AI666" s="341"/>
      <c r="AJ666" s="200"/>
      <c r="AK666" s="200"/>
      <c r="AL666" s="200"/>
      <c r="AM666" s="341"/>
      <c r="AN666" s="200"/>
      <c r="AO666" s="200"/>
      <c r="AP666" s="342"/>
      <c r="AQ666" s="341"/>
      <c r="AR666" s="200"/>
      <c r="AS666" s="200"/>
      <c r="AT666" s="342"/>
      <c r="AU666" s="200"/>
      <c r="AV666" s="200"/>
      <c r="AW666" s="200"/>
      <c r="AX666" s="201"/>
    </row>
    <row r="667" spans="1:50" ht="18.75" hidden="1" customHeight="1">
      <c r="A667" s="182"/>
      <c r="B667" s="179"/>
      <c r="C667" s="173"/>
      <c r="D667" s="179"/>
      <c r="E667" s="343" t="s">
        <v>373</v>
      </c>
      <c r="F667" s="344"/>
      <c r="G667" s="345"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8" t="s">
        <v>372</v>
      </c>
      <c r="AF667" s="339"/>
      <c r="AG667" s="339"/>
      <c r="AH667" s="340"/>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43"/>
      <c r="F668" s="344"/>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c r="A669" s="182"/>
      <c r="B669" s="179"/>
      <c r="C669" s="173"/>
      <c r="D669" s="179"/>
      <c r="E669" s="343"/>
      <c r="F669" s="344"/>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41"/>
      <c r="AF669" s="200"/>
      <c r="AG669" s="200"/>
      <c r="AH669" s="200"/>
      <c r="AI669" s="341"/>
      <c r="AJ669" s="200"/>
      <c r="AK669" s="200"/>
      <c r="AL669" s="200"/>
      <c r="AM669" s="341"/>
      <c r="AN669" s="200"/>
      <c r="AO669" s="200"/>
      <c r="AP669" s="342"/>
      <c r="AQ669" s="341"/>
      <c r="AR669" s="200"/>
      <c r="AS669" s="200"/>
      <c r="AT669" s="342"/>
      <c r="AU669" s="200"/>
      <c r="AV669" s="200"/>
      <c r="AW669" s="200"/>
      <c r="AX669" s="201"/>
    </row>
    <row r="670" spans="1:50" ht="23.25" hidden="1" customHeight="1">
      <c r="A670" s="182"/>
      <c r="B670" s="179"/>
      <c r="C670" s="173"/>
      <c r="D670" s="179"/>
      <c r="E670" s="343"/>
      <c r="F670" s="344"/>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41"/>
      <c r="AF670" s="200"/>
      <c r="AG670" s="200"/>
      <c r="AH670" s="342"/>
      <c r="AI670" s="341"/>
      <c r="AJ670" s="200"/>
      <c r="AK670" s="200"/>
      <c r="AL670" s="200"/>
      <c r="AM670" s="341"/>
      <c r="AN670" s="200"/>
      <c r="AO670" s="200"/>
      <c r="AP670" s="342"/>
      <c r="AQ670" s="341"/>
      <c r="AR670" s="200"/>
      <c r="AS670" s="200"/>
      <c r="AT670" s="342"/>
      <c r="AU670" s="200"/>
      <c r="AV670" s="200"/>
      <c r="AW670" s="200"/>
      <c r="AX670" s="201"/>
    </row>
    <row r="671" spans="1:50" ht="23.25" hidden="1" customHeight="1">
      <c r="A671" s="182"/>
      <c r="B671" s="179"/>
      <c r="C671" s="173"/>
      <c r="D671" s="179"/>
      <c r="E671" s="343"/>
      <c r="F671" s="344"/>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41"/>
      <c r="AF671" s="200"/>
      <c r="AG671" s="200"/>
      <c r="AH671" s="342"/>
      <c r="AI671" s="341"/>
      <c r="AJ671" s="200"/>
      <c r="AK671" s="200"/>
      <c r="AL671" s="200"/>
      <c r="AM671" s="341"/>
      <c r="AN671" s="200"/>
      <c r="AO671" s="200"/>
      <c r="AP671" s="342"/>
      <c r="AQ671" s="341"/>
      <c r="AR671" s="200"/>
      <c r="AS671" s="200"/>
      <c r="AT671" s="342"/>
      <c r="AU671" s="200"/>
      <c r="AV671" s="200"/>
      <c r="AW671" s="200"/>
      <c r="AX671" s="201"/>
    </row>
    <row r="672" spans="1:50" ht="18.75" hidden="1" customHeight="1">
      <c r="A672" s="182"/>
      <c r="B672" s="179"/>
      <c r="C672" s="173"/>
      <c r="D672" s="179"/>
      <c r="E672" s="343" t="s">
        <v>374</v>
      </c>
      <c r="F672" s="344"/>
      <c r="G672" s="345"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8" t="s">
        <v>372</v>
      </c>
      <c r="AF672" s="339"/>
      <c r="AG672" s="339"/>
      <c r="AH672" s="340"/>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43"/>
      <c r="F673" s="344"/>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c r="A674" s="182"/>
      <c r="B674" s="179"/>
      <c r="C674" s="173"/>
      <c r="D674" s="179"/>
      <c r="E674" s="343"/>
      <c r="F674" s="344"/>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41"/>
      <c r="AF674" s="200"/>
      <c r="AG674" s="200"/>
      <c r="AH674" s="200"/>
      <c r="AI674" s="341"/>
      <c r="AJ674" s="200"/>
      <c r="AK674" s="200"/>
      <c r="AL674" s="200"/>
      <c r="AM674" s="341"/>
      <c r="AN674" s="200"/>
      <c r="AO674" s="200"/>
      <c r="AP674" s="342"/>
      <c r="AQ674" s="341"/>
      <c r="AR674" s="200"/>
      <c r="AS674" s="200"/>
      <c r="AT674" s="342"/>
      <c r="AU674" s="200"/>
      <c r="AV674" s="200"/>
      <c r="AW674" s="200"/>
      <c r="AX674" s="201"/>
    </row>
    <row r="675" spans="1:50" ht="23.25" hidden="1" customHeight="1">
      <c r="A675" s="182"/>
      <c r="B675" s="179"/>
      <c r="C675" s="173"/>
      <c r="D675" s="179"/>
      <c r="E675" s="343"/>
      <c r="F675" s="344"/>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41"/>
      <c r="AF675" s="200"/>
      <c r="AG675" s="200"/>
      <c r="AH675" s="342"/>
      <c r="AI675" s="341"/>
      <c r="AJ675" s="200"/>
      <c r="AK675" s="200"/>
      <c r="AL675" s="200"/>
      <c r="AM675" s="341"/>
      <c r="AN675" s="200"/>
      <c r="AO675" s="200"/>
      <c r="AP675" s="342"/>
      <c r="AQ675" s="341"/>
      <c r="AR675" s="200"/>
      <c r="AS675" s="200"/>
      <c r="AT675" s="342"/>
      <c r="AU675" s="200"/>
      <c r="AV675" s="200"/>
      <c r="AW675" s="200"/>
      <c r="AX675" s="201"/>
    </row>
    <row r="676" spans="1:50" ht="23.25" hidden="1" customHeight="1">
      <c r="A676" s="182"/>
      <c r="B676" s="179"/>
      <c r="C676" s="173"/>
      <c r="D676" s="179"/>
      <c r="E676" s="343"/>
      <c r="F676" s="344"/>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41"/>
      <c r="AF676" s="200"/>
      <c r="AG676" s="200"/>
      <c r="AH676" s="342"/>
      <c r="AI676" s="341"/>
      <c r="AJ676" s="200"/>
      <c r="AK676" s="200"/>
      <c r="AL676" s="200"/>
      <c r="AM676" s="341"/>
      <c r="AN676" s="200"/>
      <c r="AO676" s="200"/>
      <c r="AP676" s="342"/>
      <c r="AQ676" s="341"/>
      <c r="AR676" s="200"/>
      <c r="AS676" s="200"/>
      <c r="AT676" s="342"/>
      <c r="AU676" s="200"/>
      <c r="AV676" s="200"/>
      <c r="AW676" s="200"/>
      <c r="AX676" s="201"/>
    </row>
    <row r="677" spans="1:50" ht="18.75" hidden="1" customHeight="1">
      <c r="A677" s="182"/>
      <c r="B677" s="179"/>
      <c r="C677" s="173"/>
      <c r="D677" s="179"/>
      <c r="E677" s="343" t="s">
        <v>374</v>
      </c>
      <c r="F677" s="344"/>
      <c r="G677" s="345"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8" t="s">
        <v>372</v>
      </c>
      <c r="AF677" s="339"/>
      <c r="AG677" s="339"/>
      <c r="AH677" s="340"/>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43"/>
      <c r="F678" s="344"/>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c r="A679" s="182"/>
      <c r="B679" s="179"/>
      <c r="C679" s="173"/>
      <c r="D679" s="179"/>
      <c r="E679" s="343"/>
      <c r="F679" s="344"/>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41"/>
      <c r="AF679" s="200"/>
      <c r="AG679" s="200"/>
      <c r="AH679" s="200"/>
      <c r="AI679" s="341"/>
      <c r="AJ679" s="200"/>
      <c r="AK679" s="200"/>
      <c r="AL679" s="200"/>
      <c r="AM679" s="341"/>
      <c r="AN679" s="200"/>
      <c r="AO679" s="200"/>
      <c r="AP679" s="342"/>
      <c r="AQ679" s="341"/>
      <c r="AR679" s="200"/>
      <c r="AS679" s="200"/>
      <c r="AT679" s="342"/>
      <c r="AU679" s="200"/>
      <c r="AV679" s="200"/>
      <c r="AW679" s="200"/>
      <c r="AX679" s="201"/>
    </row>
    <row r="680" spans="1:50" ht="23.25" hidden="1" customHeight="1">
      <c r="A680" s="182"/>
      <c r="B680" s="179"/>
      <c r="C680" s="173"/>
      <c r="D680" s="179"/>
      <c r="E680" s="343"/>
      <c r="F680" s="344"/>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41"/>
      <c r="AF680" s="200"/>
      <c r="AG680" s="200"/>
      <c r="AH680" s="342"/>
      <c r="AI680" s="341"/>
      <c r="AJ680" s="200"/>
      <c r="AK680" s="200"/>
      <c r="AL680" s="200"/>
      <c r="AM680" s="341"/>
      <c r="AN680" s="200"/>
      <c r="AO680" s="200"/>
      <c r="AP680" s="342"/>
      <c r="AQ680" s="341"/>
      <c r="AR680" s="200"/>
      <c r="AS680" s="200"/>
      <c r="AT680" s="342"/>
      <c r="AU680" s="200"/>
      <c r="AV680" s="200"/>
      <c r="AW680" s="200"/>
      <c r="AX680" s="201"/>
    </row>
    <row r="681" spans="1:50" ht="23.25" hidden="1" customHeight="1">
      <c r="A681" s="182"/>
      <c r="B681" s="179"/>
      <c r="C681" s="173"/>
      <c r="D681" s="179"/>
      <c r="E681" s="343"/>
      <c r="F681" s="344"/>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41"/>
      <c r="AF681" s="200"/>
      <c r="AG681" s="200"/>
      <c r="AH681" s="342"/>
      <c r="AI681" s="341"/>
      <c r="AJ681" s="200"/>
      <c r="AK681" s="200"/>
      <c r="AL681" s="200"/>
      <c r="AM681" s="341"/>
      <c r="AN681" s="200"/>
      <c r="AO681" s="200"/>
      <c r="AP681" s="342"/>
      <c r="AQ681" s="341"/>
      <c r="AR681" s="200"/>
      <c r="AS681" s="200"/>
      <c r="AT681" s="342"/>
      <c r="AU681" s="200"/>
      <c r="AV681" s="200"/>
      <c r="AW681" s="200"/>
      <c r="AX681" s="201"/>
    </row>
    <row r="682" spans="1:50" ht="18.75" hidden="1" customHeight="1">
      <c r="A682" s="182"/>
      <c r="B682" s="179"/>
      <c r="C682" s="173"/>
      <c r="D682" s="179"/>
      <c r="E682" s="343" t="s">
        <v>374</v>
      </c>
      <c r="F682" s="344"/>
      <c r="G682" s="345"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8" t="s">
        <v>372</v>
      </c>
      <c r="AF682" s="339"/>
      <c r="AG682" s="339"/>
      <c r="AH682" s="340"/>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43"/>
      <c r="F683" s="344"/>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c r="A684" s="182"/>
      <c r="B684" s="179"/>
      <c r="C684" s="173"/>
      <c r="D684" s="179"/>
      <c r="E684" s="343"/>
      <c r="F684" s="344"/>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41"/>
      <c r="AF684" s="200"/>
      <c r="AG684" s="200"/>
      <c r="AH684" s="200"/>
      <c r="AI684" s="341"/>
      <c r="AJ684" s="200"/>
      <c r="AK684" s="200"/>
      <c r="AL684" s="200"/>
      <c r="AM684" s="341"/>
      <c r="AN684" s="200"/>
      <c r="AO684" s="200"/>
      <c r="AP684" s="342"/>
      <c r="AQ684" s="341"/>
      <c r="AR684" s="200"/>
      <c r="AS684" s="200"/>
      <c r="AT684" s="342"/>
      <c r="AU684" s="200"/>
      <c r="AV684" s="200"/>
      <c r="AW684" s="200"/>
      <c r="AX684" s="201"/>
    </row>
    <row r="685" spans="1:50" ht="23.25" hidden="1" customHeight="1">
      <c r="A685" s="182"/>
      <c r="B685" s="179"/>
      <c r="C685" s="173"/>
      <c r="D685" s="179"/>
      <c r="E685" s="343"/>
      <c r="F685" s="344"/>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41"/>
      <c r="AF685" s="200"/>
      <c r="AG685" s="200"/>
      <c r="AH685" s="342"/>
      <c r="AI685" s="341"/>
      <c r="AJ685" s="200"/>
      <c r="AK685" s="200"/>
      <c r="AL685" s="200"/>
      <c r="AM685" s="341"/>
      <c r="AN685" s="200"/>
      <c r="AO685" s="200"/>
      <c r="AP685" s="342"/>
      <c r="AQ685" s="341"/>
      <c r="AR685" s="200"/>
      <c r="AS685" s="200"/>
      <c r="AT685" s="342"/>
      <c r="AU685" s="200"/>
      <c r="AV685" s="200"/>
      <c r="AW685" s="200"/>
      <c r="AX685" s="201"/>
    </row>
    <row r="686" spans="1:50" ht="23.25" hidden="1" customHeight="1">
      <c r="A686" s="182"/>
      <c r="B686" s="179"/>
      <c r="C686" s="173"/>
      <c r="D686" s="179"/>
      <c r="E686" s="343"/>
      <c r="F686" s="344"/>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41"/>
      <c r="AF686" s="200"/>
      <c r="AG686" s="200"/>
      <c r="AH686" s="342"/>
      <c r="AI686" s="341"/>
      <c r="AJ686" s="200"/>
      <c r="AK686" s="200"/>
      <c r="AL686" s="200"/>
      <c r="AM686" s="341"/>
      <c r="AN686" s="200"/>
      <c r="AO686" s="200"/>
      <c r="AP686" s="342"/>
      <c r="AQ686" s="341"/>
      <c r="AR686" s="200"/>
      <c r="AS686" s="200"/>
      <c r="AT686" s="342"/>
      <c r="AU686" s="200"/>
      <c r="AV686" s="200"/>
      <c r="AW686" s="200"/>
      <c r="AX686" s="201"/>
    </row>
    <row r="687" spans="1:50" ht="18.75" hidden="1" customHeight="1">
      <c r="A687" s="182"/>
      <c r="B687" s="179"/>
      <c r="C687" s="173"/>
      <c r="D687" s="179"/>
      <c r="E687" s="343" t="s">
        <v>374</v>
      </c>
      <c r="F687" s="344"/>
      <c r="G687" s="345"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8" t="s">
        <v>372</v>
      </c>
      <c r="AF687" s="339"/>
      <c r="AG687" s="339"/>
      <c r="AH687" s="340"/>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43"/>
      <c r="F688" s="344"/>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c r="A689" s="182"/>
      <c r="B689" s="179"/>
      <c r="C689" s="173"/>
      <c r="D689" s="179"/>
      <c r="E689" s="343"/>
      <c r="F689" s="344"/>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41"/>
      <c r="AF689" s="200"/>
      <c r="AG689" s="200"/>
      <c r="AH689" s="200"/>
      <c r="AI689" s="341"/>
      <c r="AJ689" s="200"/>
      <c r="AK689" s="200"/>
      <c r="AL689" s="200"/>
      <c r="AM689" s="341"/>
      <c r="AN689" s="200"/>
      <c r="AO689" s="200"/>
      <c r="AP689" s="342"/>
      <c r="AQ689" s="341"/>
      <c r="AR689" s="200"/>
      <c r="AS689" s="200"/>
      <c r="AT689" s="342"/>
      <c r="AU689" s="200"/>
      <c r="AV689" s="200"/>
      <c r="AW689" s="200"/>
      <c r="AX689" s="201"/>
    </row>
    <row r="690" spans="1:50" ht="23.25" hidden="1" customHeight="1">
      <c r="A690" s="182"/>
      <c r="B690" s="179"/>
      <c r="C690" s="173"/>
      <c r="D690" s="179"/>
      <c r="E690" s="343"/>
      <c r="F690" s="344"/>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41"/>
      <c r="AF690" s="200"/>
      <c r="AG690" s="200"/>
      <c r="AH690" s="342"/>
      <c r="AI690" s="341"/>
      <c r="AJ690" s="200"/>
      <c r="AK690" s="200"/>
      <c r="AL690" s="200"/>
      <c r="AM690" s="341"/>
      <c r="AN690" s="200"/>
      <c r="AO690" s="200"/>
      <c r="AP690" s="342"/>
      <c r="AQ690" s="341"/>
      <c r="AR690" s="200"/>
      <c r="AS690" s="200"/>
      <c r="AT690" s="342"/>
      <c r="AU690" s="200"/>
      <c r="AV690" s="200"/>
      <c r="AW690" s="200"/>
      <c r="AX690" s="201"/>
    </row>
    <row r="691" spans="1:50" ht="23.25" hidden="1" customHeight="1">
      <c r="A691" s="182"/>
      <c r="B691" s="179"/>
      <c r="C691" s="173"/>
      <c r="D691" s="179"/>
      <c r="E691" s="343"/>
      <c r="F691" s="344"/>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41"/>
      <c r="AF691" s="200"/>
      <c r="AG691" s="200"/>
      <c r="AH691" s="342"/>
      <c r="AI691" s="341"/>
      <c r="AJ691" s="200"/>
      <c r="AK691" s="200"/>
      <c r="AL691" s="200"/>
      <c r="AM691" s="341"/>
      <c r="AN691" s="200"/>
      <c r="AO691" s="200"/>
      <c r="AP691" s="342"/>
      <c r="AQ691" s="341"/>
      <c r="AR691" s="200"/>
      <c r="AS691" s="200"/>
      <c r="AT691" s="342"/>
      <c r="AU691" s="200"/>
      <c r="AV691" s="200"/>
      <c r="AW691" s="200"/>
      <c r="AX691" s="201"/>
    </row>
    <row r="692" spans="1:50" ht="18.75" hidden="1" customHeight="1">
      <c r="A692" s="182"/>
      <c r="B692" s="179"/>
      <c r="C692" s="173"/>
      <c r="D692" s="179"/>
      <c r="E692" s="343" t="s">
        <v>374</v>
      </c>
      <c r="F692" s="344"/>
      <c r="G692" s="345"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8" t="s">
        <v>372</v>
      </c>
      <c r="AF692" s="339"/>
      <c r="AG692" s="339"/>
      <c r="AH692" s="340"/>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43"/>
      <c r="F693" s="344"/>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c r="A694" s="182"/>
      <c r="B694" s="179"/>
      <c r="C694" s="173"/>
      <c r="D694" s="179"/>
      <c r="E694" s="343"/>
      <c r="F694" s="344"/>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41"/>
      <c r="AF694" s="200"/>
      <c r="AG694" s="200"/>
      <c r="AH694" s="200"/>
      <c r="AI694" s="341"/>
      <c r="AJ694" s="200"/>
      <c r="AK694" s="200"/>
      <c r="AL694" s="200"/>
      <c r="AM694" s="341"/>
      <c r="AN694" s="200"/>
      <c r="AO694" s="200"/>
      <c r="AP694" s="342"/>
      <c r="AQ694" s="341"/>
      <c r="AR694" s="200"/>
      <c r="AS694" s="200"/>
      <c r="AT694" s="342"/>
      <c r="AU694" s="200"/>
      <c r="AV694" s="200"/>
      <c r="AW694" s="200"/>
      <c r="AX694" s="201"/>
    </row>
    <row r="695" spans="1:50" ht="23.25" hidden="1" customHeight="1">
      <c r="A695" s="182"/>
      <c r="B695" s="179"/>
      <c r="C695" s="173"/>
      <c r="D695" s="179"/>
      <c r="E695" s="343"/>
      <c r="F695" s="344"/>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41"/>
      <c r="AF695" s="200"/>
      <c r="AG695" s="200"/>
      <c r="AH695" s="342"/>
      <c r="AI695" s="341"/>
      <c r="AJ695" s="200"/>
      <c r="AK695" s="200"/>
      <c r="AL695" s="200"/>
      <c r="AM695" s="341"/>
      <c r="AN695" s="200"/>
      <c r="AO695" s="200"/>
      <c r="AP695" s="342"/>
      <c r="AQ695" s="341"/>
      <c r="AR695" s="200"/>
      <c r="AS695" s="200"/>
      <c r="AT695" s="342"/>
      <c r="AU695" s="200"/>
      <c r="AV695" s="200"/>
      <c r="AW695" s="200"/>
      <c r="AX695" s="201"/>
    </row>
    <row r="696" spans="1:50" ht="23.25" hidden="1" customHeight="1">
      <c r="A696" s="182"/>
      <c r="B696" s="179"/>
      <c r="C696" s="173"/>
      <c r="D696" s="179"/>
      <c r="E696" s="343"/>
      <c r="F696" s="344"/>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41"/>
      <c r="AF696" s="200"/>
      <c r="AG696" s="200"/>
      <c r="AH696" s="342"/>
      <c r="AI696" s="341"/>
      <c r="AJ696" s="200"/>
      <c r="AK696" s="200"/>
      <c r="AL696" s="200"/>
      <c r="AM696" s="341"/>
      <c r="AN696" s="200"/>
      <c r="AO696" s="200"/>
      <c r="AP696" s="342"/>
      <c r="AQ696" s="341"/>
      <c r="AR696" s="200"/>
      <c r="AS696" s="200"/>
      <c r="AT696" s="342"/>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1" t="s">
        <v>31</v>
      </c>
      <c r="AH701" s="386"/>
      <c r="AI701" s="386"/>
      <c r="AJ701" s="386"/>
      <c r="AK701" s="386"/>
      <c r="AL701" s="386"/>
      <c r="AM701" s="386"/>
      <c r="AN701" s="386"/>
      <c r="AO701" s="386"/>
      <c r="AP701" s="386"/>
      <c r="AQ701" s="386"/>
      <c r="AR701" s="386"/>
      <c r="AS701" s="386"/>
      <c r="AT701" s="386"/>
      <c r="AU701" s="386"/>
      <c r="AV701" s="386"/>
      <c r="AW701" s="386"/>
      <c r="AX701" s="832"/>
    </row>
    <row r="702" spans="1:50" ht="77.25" customHeight="1">
      <c r="A702" s="879" t="s">
        <v>259</v>
      </c>
      <c r="B702" s="88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555</v>
      </c>
      <c r="AE702" s="347"/>
      <c r="AF702" s="347"/>
      <c r="AG702" s="389" t="s">
        <v>577</v>
      </c>
      <c r="AH702" s="390"/>
      <c r="AI702" s="390"/>
      <c r="AJ702" s="390"/>
      <c r="AK702" s="390"/>
      <c r="AL702" s="390"/>
      <c r="AM702" s="390"/>
      <c r="AN702" s="390"/>
      <c r="AO702" s="390"/>
      <c r="AP702" s="390"/>
      <c r="AQ702" s="390"/>
      <c r="AR702" s="390"/>
      <c r="AS702" s="390"/>
      <c r="AT702" s="390"/>
      <c r="AU702" s="390"/>
      <c r="AV702" s="390"/>
      <c r="AW702" s="390"/>
      <c r="AX702" s="391"/>
    </row>
    <row r="703" spans="1:50" ht="47.25" customHeight="1">
      <c r="A703" s="881"/>
      <c r="B703" s="882"/>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6"/>
      <c r="AD703" s="323" t="s">
        <v>555</v>
      </c>
      <c r="AE703" s="324"/>
      <c r="AF703" s="324"/>
      <c r="AG703" s="94" t="s">
        <v>578</v>
      </c>
      <c r="AH703" s="95"/>
      <c r="AI703" s="95"/>
      <c r="AJ703" s="95"/>
      <c r="AK703" s="95"/>
      <c r="AL703" s="95"/>
      <c r="AM703" s="95"/>
      <c r="AN703" s="95"/>
      <c r="AO703" s="95"/>
      <c r="AP703" s="95"/>
      <c r="AQ703" s="95"/>
      <c r="AR703" s="95"/>
      <c r="AS703" s="95"/>
      <c r="AT703" s="95"/>
      <c r="AU703" s="95"/>
      <c r="AV703" s="95"/>
      <c r="AW703" s="95"/>
      <c r="AX703" s="96"/>
    </row>
    <row r="704" spans="1:50" ht="49.5" customHeight="1">
      <c r="A704" s="883"/>
      <c r="B704" s="884"/>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44" t="s">
        <v>555</v>
      </c>
      <c r="AE704" s="845"/>
      <c r="AF704" s="845"/>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576</v>
      </c>
      <c r="AE705" s="722"/>
      <c r="AF705" s="722"/>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9"/>
      <c r="B706" s="650"/>
      <c r="C706" s="801"/>
      <c r="D706" s="802"/>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c r="AE706" s="324"/>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576</v>
      </c>
      <c r="AE708" s="612"/>
      <c r="AF708" s="612"/>
      <c r="AG708" s="749" t="s">
        <v>580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576</v>
      </c>
      <c r="AE709" s="324"/>
      <c r="AF709" s="324"/>
      <c r="AG709" s="94" t="s">
        <v>560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576</v>
      </c>
      <c r="AE710" s="324"/>
      <c r="AF710" s="324"/>
      <c r="AG710" s="94" t="s">
        <v>560</v>
      </c>
      <c r="AH710" s="95"/>
      <c r="AI710" s="95"/>
      <c r="AJ710" s="95"/>
      <c r="AK710" s="95"/>
      <c r="AL710" s="95"/>
      <c r="AM710" s="95"/>
      <c r="AN710" s="95"/>
      <c r="AO710" s="95"/>
      <c r="AP710" s="95"/>
      <c r="AQ710" s="95"/>
      <c r="AR710" s="95"/>
      <c r="AS710" s="95"/>
      <c r="AT710" s="95"/>
      <c r="AU710" s="95"/>
      <c r="AV710" s="95"/>
      <c r="AW710" s="95"/>
      <c r="AX710" s="96"/>
    </row>
    <row r="711" spans="1:50" ht="26.25" customHeight="1">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3" t="s">
        <v>576</v>
      </c>
      <c r="AE711" s="324"/>
      <c r="AF711" s="324"/>
      <c r="AG711" s="94" t="s">
        <v>560</v>
      </c>
      <c r="AH711" s="95"/>
      <c r="AI711" s="95"/>
      <c r="AJ711" s="95"/>
      <c r="AK711" s="95"/>
      <c r="AL711" s="95"/>
      <c r="AM711" s="95"/>
      <c r="AN711" s="95"/>
      <c r="AO711" s="95"/>
      <c r="AP711" s="95"/>
      <c r="AQ711" s="95"/>
      <c r="AR711" s="95"/>
      <c r="AS711" s="95"/>
      <c r="AT711" s="95"/>
      <c r="AU711" s="95"/>
      <c r="AV711" s="95"/>
      <c r="AW711" s="95"/>
      <c r="AX711" s="96"/>
    </row>
    <row r="712" spans="1:50" ht="26.25" customHeight="1">
      <c r="A712" s="649"/>
      <c r="B712" s="651"/>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89" t="s">
        <v>576</v>
      </c>
      <c r="AE712" s="790"/>
      <c r="AF712" s="790"/>
      <c r="AG712" s="817" t="s">
        <v>560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9"/>
      <c r="B713" s="651"/>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3" t="s">
        <v>576</v>
      </c>
      <c r="AE713" s="324"/>
      <c r="AF713" s="670"/>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576</v>
      </c>
      <c r="AE714" s="815"/>
      <c r="AF714" s="816"/>
      <c r="AG714" s="743" t="s">
        <v>560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7"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576</v>
      </c>
      <c r="AE715" s="612"/>
      <c r="AF715" s="663"/>
      <c r="AG715" s="749" t="s">
        <v>560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576</v>
      </c>
      <c r="AE716" s="634"/>
      <c r="AF716" s="634"/>
      <c r="AG716" s="94" t="s">
        <v>560</v>
      </c>
      <c r="AH716" s="95"/>
      <c r="AI716" s="95"/>
      <c r="AJ716" s="95"/>
      <c r="AK716" s="95"/>
      <c r="AL716" s="95"/>
      <c r="AM716" s="95"/>
      <c r="AN716" s="95"/>
      <c r="AO716" s="95"/>
      <c r="AP716" s="95"/>
      <c r="AQ716" s="95"/>
      <c r="AR716" s="95"/>
      <c r="AS716" s="95"/>
      <c r="AT716" s="95"/>
      <c r="AU716" s="95"/>
      <c r="AV716" s="95"/>
      <c r="AW716" s="95"/>
      <c r="AX716" s="96"/>
    </row>
    <row r="717" spans="1:50" ht="27" customHeight="1">
      <c r="A717" s="649"/>
      <c r="B717" s="651"/>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576</v>
      </c>
      <c r="AE717" s="324"/>
      <c r="AF717" s="324"/>
      <c r="AG717" s="94" t="s">
        <v>560</v>
      </c>
      <c r="AH717" s="95"/>
      <c r="AI717" s="95"/>
      <c r="AJ717" s="95"/>
      <c r="AK717" s="95"/>
      <c r="AL717" s="95"/>
      <c r="AM717" s="95"/>
      <c r="AN717" s="95"/>
      <c r="AO717" s="95"/>
      <c r="AP717" s="95"/>
      <c r="AQ717" s="95"/>
      <c r="AR717" s="95"/>
      <c r="AS717" s="95"/>
      <c r="AT717" s="95"/>
      <c r="AU717" s="95"/>
      <c r="AV717" s="95"/>
      <c r="AW717" s="95"/>
      <c r="AX717" s="96"/>
    </row>
    <row r="718" spans="1:50" ht="27" customHeight="1">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576</v>
      </c>
      <c r="AE718" s="324"/>
      <c r="AF718" s="324"/>
      <c r="AG718" s="120" t="s">
        <v>560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555</v>
      </c>
      <c r="AE719" s="612"/>
      <c r="AF719" s="612"/>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c r="A720" s="785"/>
      <c r="B720" s="78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5"/>
      <c r="B721" s="786"/>
      <c r="C721" s="289" t="s">
        <v>583</v>
      </c>
      <c r="D721" s="290"/>
      <c r="E721" s="290"/>
      <c r="F721" s="291"/>
      <c r="G721" s="280" t="s">
        <v>484</v>
      </c>
      <c r="H721" s="281"/>
      <c r="I721" s="83" t="str">
        <f>IF(OR(G721="　", G721=""), "", "-")</f>
        <v/>
      </c>
      <c r="J721" s="284">
        <v>176</v>
      </c>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7"/>
      <c r="B725" s="788"/>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7" t="s">
        <v>48</v>
      </c>
      <c r="B726" s="809"/>
      <c r="C726" s="822" t="s">
        <v>53</v>
      </c>
      <c r="D726" s="846"/>
      <c r="E726" s="846"/>
      <c r="F726" s="847"/>
      <c r="G726" s="581" t="s">
        <v>581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10"/>
      <c r="B727" s="811"/>
      <c r="C727" s="755" t="s">
        <v>57</v>
      </c>
      <c r="D727" s="756"/>
      <c r="E727" s="756"/>
      <c r="F727" s="757"/>
      <c r="G727" s="579" t="s">
        <v>580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53.25" customHeight="1" thickBot="1">
      <c r="A729" s="641" t="s">
        <v>598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6" customHeight="1" thickBot="1">
      <c r="A731" s="806" t="s">
        <v>596</v>
      </c>
      <c r="B731" s="807"/>
      <c r="C731" s="807"/>
      <c r="D731" s="807"/>
      <c r="E731" s="808"/>
      <c r="F731" s="736" t="s">
        <v>597</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75" customHeight="1" thickBot="1">
      <c r="A733" s="680" t="s">
        <v>530</v>
      </c>
      <c r="B733" s="681"/>
      <c r="C733" s="681"/>
      <c r="D733" s="681"/>
      <c r="E733" s="682"/>
      <c r="F733" s="644" t="s">
        <v>599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2.75" customHeight="1" thickBot="1">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02" t="s">
        <v>431</v>
      </c>
      <c r="B737" s="203"/>
      <c r="C737" s="203"/>
      <c r="D737" s="204"/>
      <c r="E737" s="998" t="s">
        <v>568</v>
      </c>
      <c r="F737" s="998"/>
      <c r="G737" s="998"/>
      <c r="H737" s="998"/>
      <c r="I737" s="998"/>
      <c r="J737" s="998"/>
      <c r="K737" s="998"/>
      <c r="L737" s="998"/>
      <c r="M737" s="998"/>
      <c r="N737" s="366" t="s">
        <v>358</v>
      </c>
      <c r="O737" s="366"/>
      <c r="P737" s="366"/>
      <c r="Q737" s="366"/>
      <c r="R737" s="998" t="s">
        <v>582</v>
      </c>
      <c r="S737" s="998"/>
      <c r="T737" s="998"/>
      <c r="U737" s="998"/>
      <c r="V737" s="998"/>
      <c r="W737" s="998"/>
      <c r="X737" s="998"/>
      <c r="Y737" s="998"/>
      <c r="Z737" s="998"/>
      <c r="AA737" s="366" t="s">
        <v>359</v>
      </c>
      <c r="AB737" s="366"/>
      <c r="AC737" s="366"/>
      <c r="AD737" s="366"/>
      <c r="AE737" s="998" t="s">
        <v>582</v>
      </c>
      <c r="AF737" s="998"/>
      <c r="AG737" s="998"/>
      <c r="AH737" s="998"/>
      <c r="AI737" s="998"/>
      <c r="AJ737" s="998"/>
      <c r="AK737" s="998"/>
      <c r="AL737" s="998"/>
      <c r="AM737" s="998"/>
      <c r="AN737" s="366" t="s">
        <v>360</v>
      </c>
      <c r="AO737" s="366"/>
      <c r="AP737" s="366"/>
      <c r="AQ737" s="366"/>
      <c r="AR737" s="999"/>
      <c r="AS737" s="1000"/>
      <c r="AT737" s="1000"/>
      <c r="AU737" s="1000"/>
      <c r="AV737" s="1000"/>
      <c r="AW737" s="1000"/>
      <c r="AX737" s="1001"/>
      <c r="AY737" s="89"/>
      <c r="AZ737" s="89"/>
    </row>
    <row r="738" spans="1:52" ht="24.75" customHeight="1">
      <c r="A738" s="1002" t="s">
        <v>361</v>
      </c>
      <c r="B738" s="203"/>
      <c r="C738" s="203"/>
      <c r="D738" s="204"/>
      <c r="E738" s="998" t="s">
        <v>582</v>
      </c>
      <c r="F738" s="998"/>
      <c r="G738" s="998"/>
      <c r="H738" s="998"/>
      <c r="I738" s="998"/>
      <c r="J738" s="998"/>
      <c r="K738" s="998"/>
      <c r="L738" s="998"/>
      <c r="M738" s="998"/>
      <c r="N738" s="366" t="s">
        <v>362</v>
      </c>
      <c r="O738" s="366"/>
      <c r="P738" s="366"/>
      <c r="Q738" s="366"/>
      <c r="R738" s="998" t="s">
        <v>582</v>
      </c>
      <c r="S738" s="998"/>
      <c r="T738" s="998"/>
      <c r="U738" s="998"/>
      <c r="V738" s="998"/>
      <c r="W738" s="998"/>
      <c r="X738" s="998"/>
      <c r="Y738" s="998"/>
      <c r="Z738" s="998"/>
      <c r="AA738" s="366" t="s">
        <v>482</v>
      </c>
      <c r="AB738" s="366"/>
      <c r="AC738" s="366"/>
      <c r="AD738" s="366"/>
      <c r="AE738" s="998" t="s">
        <v>582</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c r="A739" s="1006" t="s">
        <v>543</v>
      </c>
      <c r="B739" s="1007"/>
      <c r="C739" s="1007"/>
      <c r="D739" s="1008"/>
      <c r="E739" s="1009" t="s">
        <v>583</v>
      </c>
      <c r="F739" s="1010"/>
      <c r="G739" s="1010"/>
      <c r="H739" s="91" t="str">
        <f>IF(E739="", "", "(")</f>
        <v>(</v>
      </c>
      <c r="I739" s="993" t="s">
        <v>470</v>
      </c>
      <c r="J739" s="993"/>
      <c r="K739" s="91" t="str">
        <f>IF(OR(I739="　", I739=""), "", "-")</f>
        <v>-</v>
      </c>
      <c r="L739" s="994">
        <v>16</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1"/>
      <c r="B745" s="622"/>
      <c r="C745" s="622"/>
      <c r="D745" s="622"/>
      <c r="E745" s="622"/>
      <c r="F745" s="623"/>
      <c r="G745" s="46"/>
      <c r="H745" s="47"/>
      <c r="I745" s="47"/>
      <c r="J745" s="47"/>
      <c r="K745" s="47"/>
      <c r="L745" s="47"/>
      <c r="M745" s="47"/>
      <c r="N745" s="47"/>
      <c r="O745" s="47"/>
      <c r="P745" s="47"/>
      <c r="Q745" s="47"/>
      <c r="R745" s="47"/>
      <c r="S745" s="47"/>
      <c r="T745" s="47" t="s">
        <v>595</v>
      </c>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534</v>
      </c>
      <c r="B779" s="636"/>
      <c r="C779" s="636"/>
      <c r="D779" s="636"/>
      <c r="E779" s="636"/>
      <c r="F779" s="637"/>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33" customHeight="1">
      <c r="A781" s="638"/>
      <c r="B781" s="639"/>
      <c r="C781" s="639"/>
      <c r="D781" s="639"/>
      <c r="E781" s="639"/>
      <c r="F781" s="640"/>
      <c r="G781" s="677" t="s">
        <v>586</v>
      </c>
      <c r="H781" s="678"/>
      <c r="I781" s="678"/>
      <c r="J781" s="678"/>
      <c r="K781" s="679"/>
      <c r="L781" s="671" t="s">
        <v>584</v>
      </c>
      <c r="M781" s="672"/>
      <c r="N781" s="672"/>
      <c r="O781" s="672"/>
      <c r="P781" s="672"/>
      <c r="Q781" s="672"/>
      <c r="R781" s="672"/>
      <c r="S781" s="672"/>
      <c r="T781" s="672"/>
      <c r="U781" s="672"/>
      <c r="V781" s="672"/>
      <c r="W781" s="672"/>
      <c r="X781" s="673"/>
      <c r="Y781" s="392">
        <v>69</v>
      </c>
      <c r="Z781" s="393"/>
      <c r="AA781" s="393"/>
      <c r="AB781" s="812"/>
      <c r="AC781" s="677"/>
      <c r="AD781" s="678"/>
      <c r="AE781" s="678"/>
      <c r="AF781" s="678"/>
      <c r="AG781" s="679"/>
      <c r="AH781" s="671"/>
      <c r="AI781" s="672"/>
      <c r="AJ781" s="672"/>
      <c r="AK781" s="672"/>
      <c r="AL781" s="672"/>
      <c r="AM781" s="672"/>
      <c r="AN781" s="672"/>
      <c r="AO781" s="672"/>
      <c r="AP781" s="672"/>
      <c r="AQ781" s="672"/>
      <c r="AR781" s="672"/>
      <c r="AS781" s="672"/>
      <c r="AT781" s="673"/>
      <c r="AU781" s="392"/>
      <c r="AV781" s="393"/>
      <c r="AW781" s="393"/>
      <c r="AX781" s="394"/>
    </row>
    <row r="782" spans="1:50" ht="37.5" customHeight="1">
      <c r="A782" s="638"/>
      <c r="B782" s="639"/>
      <c r="C782" s="639"/>
      <c r="D782" s="639"/>
      <c r="E782" s="639"/>
      <c r="F782" s="640"/>
      <c r="G782" s="613" t="s">
        <v>587</v>
      </c>
      <c r="H782" s="614"/>
      <c r="I782" s="614"/>
      <c r="J782" s="614"/>
      <c r="K782" s="615"/>
      <c r="L782" s="605" t="s">
        <v>585</v>
      </c>
      <c r="M782" s="606"/>
      <c r="N782" s="606"/>
      <c r="O782" s="606"/>
      <c r="P782" s="606"/>
      <c r="Q782" s="606"/>
      <c r="R782" s="606"/>
      <c r="S782" s="606"/>
      <c r="T782" s="606"/>
      <c r="U782" s="606"/>
      <c r="V782" s="606"/>
      <c r="W782" s="606"/>
      <c r="X782" s="607"/>
      <c r="Y782" s="608">
        <v>25</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94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2"/>
      <c r="Z794" s="393"/>
      <c r="AA794" s="393"/>
      <c r="AB794" s="812"/>
      <c r="AC794" s="677"/>
      <c r="AD794" s="678"/>
      <c r="AE794" s="678"/>
      <c r="AF794" s="678"/>
      <c r="AG794" s="679"/>
      <c r="AH794" s="671"/>
      <c r="AI794" s="672"/>
      <c r="AJ794" s="672"/>
      <c r="AK794" s="672"/>
      <c r="AL794" s="672"/>
      <c r="AM794" s="672"/>
      <c r="AN794" s="672"/>
      <c r="AO794" s="672"/>
      <c r="AP794" s="672"/>
      <c r="AQ794" s="672"/>
      <c r="AR794" s="672"/>
      <c r="AS794" s="672"/>
      <c r="AT794" s="673"/>
      <c r="AU794" s="392"/>
      <c r="AV794" s="393"/>
      <c r="AW794" s="393"/>
      <c r="AX794" s="394"/>
    </row>
    <row r="795" spans="1:50" ht="24.75" hidden="1" customHeight="1">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812"/>
      <c r="AC807" s="677"/>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394"/>
    </row>
    <row r="808" spans="1:50" ht="24.75" hidden="1" customHeight="1">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2"/>
      <c r="Z820" s="393"/>
      <c r="AA820" s="393"/>
      <c r="AB820" s="812"/>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2"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2" t="s">
        <v>479</v>
      </c>
      <c r="AD836" s="142"/>
      <c r="AE836" s="142"/>
      <c r="AF836" s="142"/>
      <c r="AG836" s="142"/>
      <c r="AH836" s="368" t="s">
        <v>515</v>
      </c>
      <c r="AI836" s="365"/>
      <c r="AJ836" s="365"/>
      <c r="AK836" s="365"/>
      <c r="AL836" s="365" t="s">
        <v>21</v>
      </c>
      <c r="AM836" s="365"/>
      <c r="AN836" s="365"/>
      <c r="AO836" s="370"/>
      <c r="AP836" s="371" t="s">
        <v>433</v>
      </c>
      <c r="AQ836" s="371"/>
      <c r="AR836" s="371"/>
      <c r="AS836" s="371"/>
      <c r="AT836" s="371"/>
      <c r="AU836" s="371"/>
      <c r="AV836" s="371"/>
      <c r="AW836" s="371"/>
      <c r="AX836" s="371"/>
    </row>
    <row r="837" spans="1:50" ht="30" customHeight="1">
      <c r="A837" s="380">
        <v>1</v>
      </c>
      <c r="B837" s="38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75"/>
      <c r="AM838" s="376"/>
      <c r="AN838" s="376"/>
      <c r="AO838" s="377"/>
      <c r="AP838" s="361"/>
      <c r="AQ838" s="361"/>
      <c r="AR838" s="361"/>
      <c r="AS838" s="361"/>
      <c r="AT838" s="361"/>
      <c r="AU838" s="361"/>
      <c r="AV838" s="361"/>
      <c r="AW838" s="361"/>
      <c r="AX838" s="361"/>
    </row>
    <row r="839" spans="1:50" ht="30" customHeight="1">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customHeight="1">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customHeight="1">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customHeight="1">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customHeight="1">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customHeight="1">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customHeight="1">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customHeight="1">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customHeight="1">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customHeight="1">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customHeight="1">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customHeight="1">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customHeight="1">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customHeight="1">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customHeight="1">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customHeight="1">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customHeight="1">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customHeight="1">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customHeight="1">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customHeight="1">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customHeight="1">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42"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2" t="s">
        <v>479</v>
      </c>
      <c r="AD869" s="142"/>
      <c r="AE869" s="142"/>
      <c r="AF869" s="142"/>
      <c r="AG869" s="142"/>
      <c r="AH869" s="368" t="s">
        <v>515</v>
      </c>
      <c r="AI869" s="365"/>
      <c r="AJ869" s="365"/>
      <c r="AK869" s="365"/>
      <c r="AL869" s="365" t="s">
        <v>21</v>
      </c>
      <c r="AM869" s="365"/>
      <c r="AN869" s="365"/>
      <c r="AO869" s="370"/>
      <c r="AP869" s="371" t="s">
        <v>433</v>
      </c>
      <c r="AQ869" s="371"/>
      <c r="AR869" s="371"/>
      <c r="AS869" s="371"/>
      <c r="AT869" s="371"/>
      <c r="AU869" s="371"/>
      <c r="AV869" s="371"/>
      <c r="AW869" s="371"/>
      <c r="AX869" s="371"/>
    </row>
    <row r="870" spans="1:50" ht="30" hidden="1" customHeight="1">
      <c r="A870" s="380">
        <v>1</v>
      </c>
      <c r="B870" s="38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80">
        <v>2</v>
      </c>
      <c r="B871" s="3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75"/>
      <c r="AM871" s="376"/>
      <c r="AN871" s="376"/>
      <c r="AO871" s="377"/>
      <c r="AP871" s="361"/>
      <c r="AQ871" s="361"/>
      <c r="AR871" s="361"/>
      <c r="AS871" s="361"/>
      <c r="AT871" s="361"/>
      <c r="AU871" s="361"/>
      <c r="AV871" s="361"/>
      <c r="AW871" s="361"/>
      <c r="AX871" s="361"/>
    </row>
    <row r="872" spans="1:50" ht="30" hidden="1" customHeight="1">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42"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2" t="s">
        <v>479</v>
      </c>
      <c r="AD902" s="142"/>
      <c r="AE902" s="142"/>
      <c r="AF902" s="142"/>
      <c r="AG902" s="142"/>
      <c r="AH902" s="368" t="s">
        <v>515</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c r="A903" s="380">
        <v>1</v>
      </c>
      <c r="B903" s="3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42"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2" t="s">
        <v>479</v>
      </c>
      <c r="AD935" s="142"/>
      <c r="AE935" s="142"/>
      <c r="AF935" s="142"/>
      <c r="AG935" s="142"/>
      <c r="AH935" s="368" t="s">
        <v>515</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42"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2" t="s">
        <v>479</v>
      </c>
      <c r="AD968" s="142"/>
      <c r="AE968" s="142"/>
      <c r="AF968" s="142"/>
      <c r="AG968" s="142"/>
      <c r="AH968" s="368" t="s">
        <v>515</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42"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2" t="s">
        <v>479</v>
      </c>
      <c r="AD1001" s="142"/>
      <c r="AE1001" s="142"/>
      <c r="AF1001" s="142"/>
      <c r="AG1001" s="142"/>
      <c r="AH1001" s="368" t="s">
        <v>515</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2"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2" t="s">
        <v>479</v>
      </c>
      <c r="AD1034" s="142"/>
      <c r="AE1034" s="142"/>
      <c r="AF1034" s="142"/>
      <c r="AG1034" s="142"/>
      <c r="AH1034" s="368" t="s">
        <v>515</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42"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2" t="s">
        <v>479</v>
      </c>
      <c r="AD1067" s="142"/>
      <c r="AE1067" s="142"/>
      <c r="AF1067" s="142"/>
      <c r="AG1067" s="142"/>
      <c r="AH1067" s="368" t="s">
        <v>515</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0"/>
      <c r="B1101" s="380"/>
      <c r="C1101" s="142" t="s">
        <v>397</v>
      </c>
      <c r="D1101" s="384"/>
      <c r="E1101" s="142" t="s">
        <v>396</v>
      </c>
      <c r="F1101" s="384"/>
      <c r="G1101" s="384"/>
      <c r="H1101" s="384"/>
      <c r="I1101" s="384"/>
      <c r="J1101" s="142" t="s">
        <v>432</v>
      </c>
      <c r="K1101" s="142"/>
      <c r="L1101" s="142"/>
      <c r="M1101" s="142"/>
      <c r="N1101" s="142"/>
      <c r="O1101" s="142"/>
      <c r="P1101" s="368" t="s">
        <v>27</v>
      </c>
      <c r="Q1101" s="368"/>
      <c r="R1101" s="368"/>
      <c r="S1101" s="368"/>
      <c r="T1101" s="368"/>
      <c r="U1101" s="368"/>
      <c r="V1101" s="368"/>
      <c r="W1101" s="368"/>
      <c r="X1101" s="368"/>
      <c r="Y1101" s="142" t="s">
        <v>434</v>
      </c>
      <c r="Z1101" s="384"/>
      <c r="AA1101" s="384"/>
      <c r="AB1101" s="384"/>
      <c r="AC1101" s="142" t="s">
        <v>377</v>
      </c>
      <c r="AD1101" s="142"/>
      <c r="AE1101" s="142"/>
      <c r="AF1101" s="142"/>
      <c r="AG1101" s="142"/>
      <c r="AH1101" s="368" t="s">
        <v>391</v>
      </c>
      <c r="AI1101" s="369"/>
      <c r="AJ1101" s="369"/>
      <c r="AK1101" s="369"/>
      <c r="AL1101" s="369" t="s">
        <v>21</v>
      </c>
      <c r="AM1101" s="369"/>
      <c r="AN1101" s="369"/>
      <c r="AO1101" s="385"/>
      <c r="AP1101" s="371" t="s">
        <v>468</v>
      </c>
      <c r="AQ1101" s="371"/>
      <c r="AR1101" s="371"/>
      <c r="AS1101" s="371"/>
      <c r="AT1101" s="371"/>
      <c r="AU1101" s="371"/>
      <c r="AV1101" s="371"/>
      <c r="AW1101" s="371"/>
      <c r="AX1101" s="371"/>
    </row>
    <row r="1102" spans="1:50" ht="30" hidden="1" customHeight="1">
      <c r="A1102" s="380">
        <v>1</v>
      </c>
      <c r="B1102" s="380">
        <v>1</v>
      </c>
      <c r="C1102" s="378"/>
      <c r="D1102" s="378"/>
      <c r="E1102" s="379"/>
      <c r="F1102" s="379"/>
      <c r="G1102" s="379"/>
      <c r="H1102" s="379"/>
      <c r="I1102" s="37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80">
        <v>18</v>
      </c>
      <c r="B1119" s="380">
        <v>1</v>
      </c>
      <c r="C1119" s="378"/>
      <c r="D1119" s="378"/>
      <c r="E1119" s="140"/>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45">
      <formula>IF(RIGHT(TEXT(AK14,"0.#"),1)=".",FALSE,TRUE)</formula>
    </cfRule>
    <cfRule type="expression" dxfId="2804" priority="14046">
      <formula>IF(RIGHT(TEXT(AK14,"0.#"),1)=".",TRUE,FALSE)</formula>
    </cfRule>
  </conditionalFormatting>
  <conditionalFormatting sqref="P18:AX18">
    <cfRule type="expression" dxfId="2803" priority="13921">
      <formula>IF(RIGHT(TEXT(P18,"0.#"),1)=".",FALSE,TRUE)</formula>
    </cfRule>
    <cfRule type="expression" dxfId="2802" priority="13922">
      <formula>IF(RIGHT(TEXT(P18,"0.#"),1)=".",TRUE,FALSE)</formula>
    </cfRule>
  </conditionalFormatting>
  <conditionalFormatting sqref="Y782">
    <cfRule type="expression" dxfId="2801" priority="13917">
      <formula>IF(RIGHT(TEXT(Y782,"0.#"),1)=".",FALSE,TRUE)</formula>
    </cfRule>
    <cfRule type="expression" dxfId="2800" priority="13918">
      <formula>IF(RIGHT(TEXT(Y782,"0.#"),1)=".",TRUE,FALSE)</formula>
    </cfRule>
  </conditionalFormatting>
  <conditionalFormatting sqref="Y791">
    <cfRule type="expression" dxfId="2799" priority="13913">
      <formula>IF(RIGHT(TEXT(Y791,"0.#"),1)=".",FALSE,TRUE)</formula>
    </cfRule>
    <cfRule type="expression" dxfId="2798" priority="13914">
      <formula>IF(RIGHT(TEXT(Y791,"0.#"),1)=".",TRUE,FALSE)</formula>
    </cfRule>
  </conditionalFormatting>
  <conditionalFormatting sqref="Y822:Y829 Y820 Y809:Y816 Y807 Y796:Y803 Y794">
    <cfRule type="expression" dxfId="2797" priority="13695">
      <formula>IF(RIGHT(TEXT(Y794,"0.#"),1)=".",FALSE,TRUE)</formula>
    </cfRule>
    <cfRule type="expression" dxfId="2796" priority="13696">
      <formula>IF(RIGHT(TEXT(Y794,"0.#"),1)=".",TRUE,FALSE)</formula>
    </cfRule>
  </conditionalFormatting>
  <conditionalFormatting sqref="AK16:AQ17 AK15:AX15 AK13:AX13">
    <cfRule type="expression" dxfId="2795" priority="13743">
      <formula>IF(RIGHT(TEXT(AK13,"0.#"),1)=".",FALSE,TRUE)</formula>
    </cfRule>
    <cfRule type="expression" dxfId="2794" priority="13744">
      <formula>IF(RIGHT(TEXT(AK13,"0.#"),1)=".",TRUE,FALSE)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Y783:Y790">
    <cfRule type="expression" dxfId="2791" priority="13719">
      <formula>IF(RIGHT(TEXT(Y783,"0.#"),1)=".",FALSE,TRUE)</formula>
    </cfRule>
    <cfRule type="expression" dxfId="2790" priority="13720">
      <formula>IF(RIGHT(TEXT(Y783,"0.#"),1)=".",TRUE,FALSE)</formula>
    </cfRule>
  </conditionalFormatting>
  <conditionalFormatting sqref="AU782">
    <cfRule type="expression" dxfId="2789" priority="13717">
      <formula>IF(RIGHT(TEXT(AU782,"0.#"),1)=".",FALSE,TRUE)</formula>
    </cfRule>
    <cfRule type="expression" dxfId="2788" priority="13718">
      <formula>IF(RIGHT(TEXT(AU782,"0.#"),1)=".",TRUE,FALSE)</formula>
    </cfRule>
  </conditionalFormatting>
  <conditionalFormatting sqref="AU791">
    <cfRule type="expression" dxfId="2787" priority="13715">
      <formula>IF(RIGHT(TEXT(AU791,"0.#"),1)=".",FALSE,TRUE)</formula>
    </cfRule>
    <cfRule type="expression" dxfId="2786" priority="13716">
      <formula>IF(RIGHT(TEXT(AU791,"0.#"),1)=".",TRUE,FALSE)</formula>
    </cfRule>
  </conditionalFormatting>
  <conditionalFormatting sqref="AU783:AU790 AU781">
    <cfRule type="expression" dxfId="2785" priority="13713">
      <formula>IF(RIGHT(TEXT(AU781,"0.#"),1)=".",FALSE,TRUE)</formula>
    </cfRule>
    <cfRule type="expression" dxfId="2784" priority="13714">
      <formula>IF(RIGHT(TEXT(AU781,"0.#"),1)=".",TRUE,FALSE)</formula>
    </cfRule>
  </conditionalFormatting>
  <conditionalFormatting sqref="Y821 Y808 Y795">
    <cfRule type="expression" dxfId="2783" priority="13699">
      <formula>IF(RIGHT(TEXT(Y795,"0.#"),1)=".",FALSE,TRUE)</formula>
    </cfRule>
    <cfRule type="expression" dxfId="2782" priority="13700">
      <formula>IF(RIGHT(TEXT(Y795,"0.#"),1)=".",TRUE,FALSE)</formula>
    </cfRule>
  </conditionalFormatting>
  <conditionalFormatting sqref="Y830 Y817 Y804">
    <cfRule type="expression" dxfId="2781" priority="13697">
      <formula>IF(RIGHT(TEXT(Y804,"0.#"),1)=".",FALSE,TRUE)</formula>
    </cfRule>
    <cfRule type="expression" dxfId="2780" priority="13698">
      <formula>IF(RIGHT(TEXT(Y804,"0.#"),1)=".",TRUE,FALSE)</formula>
    </cfRule>
  </conditionalFormatting>
  <conditionalFormatting sqref="AU821 AU808 AU795">
    <cfRule type="expression" dxfId="2779" priority="13693">
      <formula>IF(RIGHT(TEXT(AU795,"0.#"),1)=".",FALSE,TRUE)</formula>
    </cfRule>
    <cfRule type="expression" dxfId="2778" priority="13694">
      <formula>IF(RIGHT(TEXT(AU795,"0.#"),1)=".",TRUE,FALSE)</formula>
    </cfRule>
  </conditionalFormatting>
  <conditionalFormatting sqref="AU830 AU817 AU804">
    <cfRule type="expression" dxfId="2777" priority="13691">
      <formula>IF(RIGHT(TEXT(AU804,"0.#"),1)=".",FALSE,TRUE)</formula>
    </cfRule>
    <cfRule type="expression" dxfId="2776" priority="13692">
      <formula>IF(RIGHT(TEXT(AU804,"0.#"),1)=".",TRUE,FALSE)</formula>
    </cfRule>
  </conditionalFormatting>
  <conditionalFormatting sqref="AU822:AU829 AU820 AU809:AU816 AU807 AU796:AU803 AU794">
    <cfRule type="expression" dxfId="2775" priority="13689">
      <formula>IF(RIGHT(TEXT(AU794,"0.#"),1)=".",FALSE,TRUE)</formula>
    </cfRule>
    <cfRule type="expression" dxfId="2774" priority="13690">
      <formula>IF(RIGHT(TEXT(AU794,"0.#"),1)=".",TRUE,FALSE)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Q32:AQ34">
    <cfRule type="expression" dxfId="2761" priority="13483">
      <formula>IF(RIGHT(TEXT(AQ32,"0.#"),1)=".",FALSE,TRUE)</formula>
    </cfRule>
    <cfRule type="expression" dxfId="2760" priority="13484">
      <formula>IF(RIGHT(TEXT(AQ32,"0.#"),1)=".",TRUE,FALSE)</formula>
    </cfRule>
  </conditionalFormatting>
  <conditionalFormatting sqref="AU32:AU34">
    <cfRule type="expression" dxfId="2759" priority="13481">
      <formula>IF(RIGHT(TEXT(AU32,"0.#"),1)=".",FALSE,TRUE)</formula>
    </cfRule>
    <cfRule type="expression" dxfId="2758" priority="13482">
      <formula>IF(RIGHT(TEXT(AU32,"0.#"),1)=".",TRUE,FALSE)</formula>
    </cfRule>
  </conditionalFormatting>
  <conditionalFormatting sqref="AE53">
    <cfRule type="expression" dxfId="2757" priority="13415">
      <formula>IF(RIGHT(TEXT(AE53,"0.#"),1)=".",FALSE,TRUE)</formula>
    </cfRule>
    <cfRule type="expression" dxfId="2756" priority="13416">
      <formula>IF(RIGHT(TEXT(AE53,"0.#"),1)=".",TRUE,FALSE)</formula>
    </cfRule>
  </conditionalFormatting>
  <conditionalFormatting sqref="AE54">
    <cfRule type="expression" dxfId="2755" priority="13413">
      <formula>IF(RIGHT(TEXT(AE54,"0.#"),1)=".",FALSE,TRUE)</formula>
    </cfRule>
    <cfRule type="expression" dxfId="2754" priority="13414">
      <formula>IF(RIGHT(TEXT(AE54,"0.#"),1)=".",TRUE,FALSE)</formula>
    </cfRule>
  </conditionalFormatting>
  <conditionalFormatting sqref="AI54">
    <cfRule type="expression" dxfId="2753" priority="13407">
      <formula>IF(RIGHT(TEXT(AI54,"0.#"),1)=".",FALSE,TRUE)</formula>
    </cfRule>
    <cfRule type="expression" dxfId="2752" priority="13408">
      <formula>IF(RIGHT(TEXT(AI54,"0.#"),1)=".",TRUE,FALSE)</formula>
    </cfRule>
  </conditionalFormatting>
  <conditionalFormatting sqref="AI53">
    <cfRule type="expression" dxfId="2751" priority="13405">
      <formula>IF(RIGHT(TEXT(AI53,"0.#"),1)=".",FALSE,TRUE)</formula>
    </cfRule>
    <cfRule type="expression" dxfId="2750" priority="13406">
      <formula>IF(RIGHT(TEXT(AI53,"0.#"),1)=".",TRUE,FALSE)</formula>
    </cfRule>
  </conditionalFormatting>
  <conditionalFormatting sqref="AM53">
    <cfRule type="expression" dxfId="2749" priority="13403">
      <formula>IF(RIGHT(TEXT(AM53,"0.#"),1)=".",FALSE,TRUE)</formula>
    </cfRule>
    <cfRule type="expression" dxfId="2748" priority="13404">
      <formula>IF(RIGHT(TEXT(AM53,"0.#"),1)=".",TRUE,FALSE)</formula>
    </cfRule>
  </conditionalFormatting>
  <conditionalFormatting sqref="AM54">
    <cfRule type="expression" dxfId="2747" priority="13401">
      <formula>IF(RIGHT(TEXT(AM54,"0.#"),1)=".",FALSE,TRUE)</formula>
    </cfRule>
    <cfRule type="expression" dxfId="2746" priority="13402">
      <formula>IF(RIGHT(TEXT(AM54,"0.#"),1)=".",TRUE,FALSE)</formula>
    </cfRule>
  </conditionalFormatting>
  <conditionalFormatting sqref="AM55">
    <cfRule type="expression" dxfId="2745" priority="13399">
      <formula>IF(RIGHT(TEXT(AM55,"0.#"),1)=".",FALSE,TRUE)</formula>
    </cfRule>
    <cfRule type="expression" dxfId="2744" priority="13400">
      <formula>IF(RIGHT(TEXT(AM55,"0.#"),1)=".",TRUE,FALSE)</formula>
    </cfRule>
  </conditionalFormatting>
  <conditionalFormatting sqref="AE60">
    <cfRule type="expression" dxfId="2743" priority="13385">
      <formula>IF(RIGHT(TEXT(AE60,"0.#"),1)=".",FALSE,TRUE)</formula>
    </cfRule>
    <cfRule type="expression" dxfId="2742" priority="13386">
      <formula>IF(RIGHT(TEXT(AE60,"0.#"),1)=".",TRUE,FALSE)</formula>
    </cfRule>
  </conditionalFormatting>
  <conditionalFormatting sqref="AE61">
    <cfRule type="expression" dxfId="2741" priority="13383">
      <formula>IF(RIGHT(TEXT(AE61,"0.#"),1)=".",FALSE,TRUE)</formula>
    </cfRule>
    <cfRule type="expression" dxfId="2740" priority="13384">
      <formula>IF(RIGHT(TEXT(AE61,"0.#"),1)=".",TRUE,FALSE)</formula>
    </cfRule>
  </conditionalFormatting>
  <conditionalFormatting sqref="AE62">
    <cfRule type="expression" dxfId="2739" priority="13381">
      <formula>IF(RIGHT(TEXT(AE62,"0.#"),1)=".",FALSE,TRUE)</formula>
    </cfRule>
    <cfRule type="expression" dxfId="2738" priority="13382">
      <formula>IF(RIGHT(TEXT(AE62,"0.#"),1)=".",TRUE,FALSE)</formula>
    </cfRule>
  </conditionalFormatting>
  <conditionalFormatting sqref="AI62">
    <cfRule type="expression" dxfId="2737" priority="13379">
      <formula>IF(RIGHT(TEXT(AI62,"0.#"),1)=".",FALSE,TRUE)</formula>
    </cfRule>
    <cfRule type="expression" dxfId="2736" priority="13380">
      <formula>IF(RIGHT(TEXT(AI62,"0.#"),1)=".",TRUE,FALSE)</formula>
    </cfRule>
  </conditionalFormatting>
  <conditionalFormatting sqref="AI61">
    <cfRule type="expression" dxfId="2735" priority="13377">
      <formula>IF(RIGHT(TEXT(AI61,"0.#"),1)=".",FALSE,TRUE)</formula>
    </cfRule>
    <cfRule type="expression" dxfId="2734" priority="13378">
      <formula>IF(RIGHT(TEXT(AI61,"0.#"),1)=".",TRUE,FALSE)</formula>
    </cfRule>
  </conditionalFormatting>
  <conditionalFormatting sqref="AI60">
    <cfRule type="expression" dxfId="2733" priority="13375">
      <formula>IF(RIGHT(TEXT(AI60,"0.#"),1)=".",FALSE,TRUE)</formula>
    </cfRule>
    <cfRule type="expression" dxfId="2732" priority="13376">
      <formula>IF(RIGHT(TEXT(AI60,"0.#"),1)=".",TRUE,FALSE)</formula>
    </cfRule>
  </conditionalFormatting>
  <conditionalFormatting sqref="AM60">
    <cfRule type="expression" dxfId="2731" priority="13373">
      <formula>IF(RIGHT(TEXT(AM60,"0.#"),1)=".",FALSE,TRUE)</formula>
    </cfRule>
    <cfRule type="expression" dxfId="2730" priority="13374">
      <formula>IF(RIGHT(TEXT(AM60,"0.#"),1)=".",TRUE,FALSE)</formula>
    </cfRule>
  </conditionalFormatting>
  <conditionalFormatting sqref="AM61">
    <cfRule type="expression" dxfId="2729" priority="13371">
      <formula>IF(RIGHT(TEXT(AM61,"0.#"),1)=".",FALSE,TRUE)</formula>
    </cfRule>
    <cfRule type="expression" dxfId="2728" priority="13372">
      <formula>IF(RIGHT(TEXT(AM61,"0.#"),1)=".",TRUE,FALSE)</formula>
    </cfRule>
  </conditionalFormatting>
  <conditionalFormatting sqref="AM62">
    <cfRule type="expression" dxfId="2727" priority="13369">
      <formula>IF(RIGHT(TEXT(AM62,"0.#"),1)=".",FALSE,TRUE)</formula>
    </cfRule>
    <cfRule type="expression" dxfId="2726" priority="13370">
      <formula>IF(RIGHT(TEXT(AM62,"0.#"),1)=".",TRUE,FALSE)</formula>
    </cfRule>
  </conditionalFormatting>
  <conditionalFormatting sqref="AE87">
    <cfRule type="expression" dxfId="2725" priority="13355">
      <formula>IF(RIGHT(TEXT(AE87,"0.#"),1)=".",FALSE,TRUE)</formula>
    </cfRule>
    <cfRule type="expression" dxfId="2724" priority="13356">
      <formula>IF(RIGHT(TEXT(AE87,"0.#"),1)=".",TRUE,FALSE)</formula>
    </cfRule>
  </conditionalFormatting>
  <conditionalFormatting sqref="AE88">
    <cfRule type="expression" dxfId="2723" priority="13353">
      <formula>IF(RIGHT(TEXT(AE88,"0.#"),1)=".",FALSE,TRUE)</formula>
    </cfRule>
    <cfRule type="expression" dxfId="2722" priority="13354">
      <formula>IF(RIGHT(TEXT(AE88,"0.#"),1)=".",TRUE,FALSE)</formula>
    </cfRule>
  </conditionalFormatting>
  <conditionalFormatting sqref="AE89">
    <cfRule type="expression" dxfId="2721" priority="13351">
      <formula>IF(RIGHT(TEXT(AE89,"0.#"),1)=".",FALSE,TRUE)</formula>
    </cfRule>
    <cfRule type="expression" dxfId="2720" priority="13352">
      <formula>IF(RIGHT(TEXT(AE89,"0.#"),1)=".",TRUE,FALSE)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E92">
    <cfRule type="expression" dxfId="2709" priority="13325">
      <formula>IF(RIGHT(TEXT(AE92,"0.#"),1)=".",FALSE,TRUE)</formula>
    </cfRule>
    <cfRule type="expression" dxfId="2708" priority="13326">
      <formula>IF(RIGHT(TEXT(AE92,"0.#"),1)=".",TRUE,FALSE)</formula>
    </cfRule>
  </conditionalFormatting>
  <conditionalFormatting sqref="AE93">
    <cfRule type="expression" dxfId="2707" priority="13323">
      <formula>IF(RIGHT(TEXT(AE93,"0.#"),1)=".",FALSE,TRUE)</formula>
    </cfRule>
    <cfRule type="expression" dxfId="2706" priority="13324">
      <formula>IF(RIGHT(TEXT(AE93,"0.#"),1)=".",TRUE,FALSE)</formula>
    </cfRule>
  </conditionalFormatting>
  <conditionalFormatting sqref="AE94">
    <cfRule type="expression" dxfId="2705" priority="13321">
      <formula>IF(RIGHT(TEXT(AE94,"0.#"),1)=".",FALSE,TRUE)</formula>
    </cfRule>
    <cfRule type="expression" dxfId="2704" priority="13322">
      <formula>IF(RIGHT(TEXT(AE94,"0.#"),1)=".",TRUE,FALSE)</formula>
    </cfRule>
  </conditionalFormatting>
  <conditionalFormatting sqref="AI94">
    <cfRule type="expression" dxfId="2703" priority="13319">
      <formula>IF(RIGHT(TEXT(AI94,"0.#"),1)=".",FALSE,TRUE)</formula>
    </cfRule>
    <cfRule type="expression" dxfId="2702" priority="13320">
      <formula>IF(RIGHT(TEXT(AI94,"0.#"),1)=".",TRUE,FALSE)</formula>
    </cfRule>
  </conditionalFormatting>
  <conditionalFormatting sqref="AI93">
    <cfRule type="expression" dxfId="2701" priority="13317">
      <formula>IF(RIGHT(TEXT(AI93,"0.#"),1)=".",FALSE,TRUE)</formula>
    </cfRule>
    <cfRule type="expression" dxfId="2700" priority="13318">
      <formula>IF(RIGHT(TEXT(AI93,"0.#"),1)=".",TRUE,FALSE)</formula>
    </cfRule>
  </conditionalFormatting>
  <conditionalFormatting sqref="AI92">
    <cfRule type="expression" dxfId="2699" priority="13315">
      <formula>IF(RIGHT(TEXT(AI92,"0.#"),1)=".",FALSE,TRUE)</formula>
    </cfRule>
    <cfRule type="expression" dxfId="2698" priority="13316">
      <formula>IF(RIGHT(TEXT(AI92,"0.#"),1)=".",TRUE,FALSE)</formula>
    </cfRule>
  </conditionalFormatting>
  <conditionalFormatting sqref="AM92">
    <cfRule type="expression" dxfId="2697" priority="13313">
      <formula>IF(RIGHT(TEXT(AM92,"0.#"),1)=".",FALSE,TRUE)</formula>
    </cfRule>
    <cfRule type="expression" dxfId="2696" priority="13314">
      <formula>IF(RIGHT(TEXT(AM92,"0.#"),1)=".",TRUE,FALSE)</formula>
    </cfRule>
  </conditionalFormatting>
  <conditionalFormatting sqref="AM93">
    <cfRule type="expression" dxfId="2695" priority="13311">
      <formula>IF(RIGHT(TEXT(AM93,"0.#"),1)=".",FALSE,TRUE)</formula>
    </cfRule>
    <cfRule type="expression" dxfId="2694" priority="13312">
      <formula>IF(RIGHT(TEXT(AM93,"0.#"),1)=".",TRUE,FALSE)</formula>
    </cfRule>
  </conditionalFormatting>
  <conditionalFormatting sqref="AM94">
    <cfRule type="expression" dxfId="2693" priority="13309">
      <formula>IF(RIGHT(TEXT(AM94,"0.#"),1)=".",FALSE,TRUE)</formula>
    </cfRule>
    <cfRule type="expression" dxfId="2692" priority="13310">
      <formula>IF(RIGHT(TEXT(AM94,"0.#"),1)=".",TRUE,FALSE)</formula>
    </cfRule>
  </conditionalFormatting>
  <conditionalFormatting sqref="AE97">
    <cfRule type="expression" dxfId="2691" priority="13295">
      <formula>IF(RIGHT(TEXT(AE97,"0.#"),1)=".",FALSE,TRUE)</formula>
    </cfRule>
    <cfRule type="expression" dxfId="2690" priority="13296">
      <formula>IF(RIGHT(TEXT(AE97,"0.#"),1)=".",TRUE,FALSE)</formula>
    </cfRule>
  </conditionalFormatting>
  <conditionalFormatting sqref="AE98">
    <cfRule type="expression" dxfId="2689" priority="13293">
      <formula>IF(RIGHT(TEXT(AE98,"0.#"),1)=".",FALSE,TRUE)</formula>
    </cfRule>
    <cfRule type="expression" dxfId="2688" priority="13294">
      <formula>IF(RIGHT(TEXT(AE98,"0.#"),1)=".",TRUE,FALSE)</formula>
    </cfRule>
  </conditionalFormatting>
  <conditionalFormatting sqref="AE99">
    <cfRule type="expression" dxfId="2687" priority="13291">
      <formula>IF(RIGHT(TEXT(AE99,"0.#"),1)=".",FALSE,TRUE)</formula>
    </cfRule>
    <cfRule type="expression" dxfId="2686" priority="13292">
      <formula>IF(RIGHT(TEXT(AE99,"0.#"),1)=".",TRUE,FALSE)</formula>
    </cfRule>
  </conditionalFormatting>
  <conditionalFormatting sqref="AI99">
    <cfRule type="expression" dxfId="2685" priority="13289">
      <formula>IF(RIGHT(TEXT(AI99,"0.#"),1)=".",FALSE,TRUE)</formula>
    </cfRule>
    <cfRule type="expression" dxfId="2684" priority="13290">
      <formula>IF(RIGHT(TEXT(AI99,"0.#"),1)=".",TRUE,FALSE)</formula>
    </cfRule>
  </conditionalFormatting>
  <conditionalFormatting sqref="AI98">
    <cfRule type="expression" dxfId="2683" priority="13287">
      <formula>IF(RIGHT(TEXT(AI98,"0.#"),1)=".",FALSE,TRUE)</formula>
    </cfRule>
    <cfRule type="expression" dxfId="2682" priority="13288">
      <formula>IF(RIGHT(TEXT(AI98,"0.#"),1)=".",TRUE,FALSE)</formula>
    </cfRule>
  </conditionalFormatting>
  <conditionalFormatting sqref="AI97">
    <cfRule type="expression" dxfId="2681" priority="13285">
      <formula>IF(RIGHT(TEXT(AI97,"0.#"),1)=".",FALSE,TRUE)</formula>
    </cfRule>
    <cfRule type="expression" dxfId="2680" priority="13286">
      <formula>IF(RIGHT(TEXT(AI97,"0.#"),1)=".",TRUE,FALSE)</formula>
    </cfRule>
  </conditionalFormatting>
  <conditionalFormatting sqref="AM97">
    <cfRule type="expression" dxfId="2679" priority="13283">
      <formula>IF(RIGHT(TEXT(AM97,"0.#"),1)=".",FALSE,TRUE)</formula>
    </cfRule>
    <cfRule type="expression" dxfId="2678" priority="13284">
      <formula>IF(RIGHT(TEXT(AM97,"0.#"),1)=".",TRUE,FALSE)</formula>
    </cfRule>
  </conditionalFormatting>
  <conditionalFormatting sqref="AM98">
    <cfRule type="expression" dxfId="2677" priority="13281">
      <formula>IF(RIGHT(TEXT(AM98,"0.#"),1)=".",FALSE,TRUE)</formula>
    </cfRule>
    <cfRule type="expression" dxfId="2676" priority="13282">
      <formula>IF(RIGHT(TEXT(AM98,"0.#"),1)=".",TRUE,FALSE)</formula>
    </cfRule>
  </conditionalFormatting>
  <conditionalFormatting sqref="AM99">
    <cfRule type="expression" dxfId="2675" priority="13279">
      <formula>IF(RIGHT(TEXT(AM99,"0.#"),1)=".",FALSE,TRUE)</formula>
    </cfRule>
    <cfRule type="expression" dxfId="2674" priority="13280">
      <formula>IF(RIGHT(TEXT(AM99,"0.#"),1)=".",TRUE,FALSE)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M32:AM33">
    <cfRule type="expression" dxfId="731" priority="31">
      <formula>IF(RIGHT(TEXT(AM32,"0.#"),1)=".",FALSE,TRUE)</formula>
    </cfRule>
    <cfRule type="expression" dxfId="730" priority="32">
      <formula>IF(RIGHT(TEXT(AM32,"0.#"),1)=".",TRUE,FALSE)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7" max="49" man="1"/>
    <brk id="79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6"/>
      <c r="AA2" s="837"/>
      <c r="AB2" s="1041" t="s">
        <v>11</v>
      </c>
      <c r="AC2" s="1042"/>
      <c r="AD2" s="1043"/>
      <c r="AE2" s="1047" t="s">
        <v>357</v>
      </c>
      <c r="AF2" s="1047"/>
      <c r="AG2" s="1047"/>
      <c r="AH2" s="1047"/>
      <c r="AI2" s="1047" t="s">
        <v>363</v>
      </c>
      <c r="AJ2" s="1047"/>
      <c r="AK2" s="1047"/>
      <c r="AL2" s="1047"/>
      <c r="AM2" s="1047" t="s">
        <v>472</v>
      </c>
      <c r="AN2" s="1047"/>
      <c r="AO2" s="1047"/>
      <c r="AP2" s="561"/>
      <c r="AQ2" s="152" t="s">
        <v>355</v>
      </c>
      <c r="AR2" s="123"/>
      <c r="AS2" s="123"/>
      <c r="AT2" s="124"/>
      <c r="AU2" s="537" t="s">
        <v>253</v>
      </c>
      <c r="AV2" s="537"/>
      <c r="AW2" s="537"/>
      <c r="AX2" s="538"/>
    </row>
    <row r="3" spans="1:50" ht="18.75" customHeight="1">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402" t="s">
        <v>300</v>
      </c>
      <c r="AX3" s="403"/>
    </row>
    <row r="4" spans="1:50" ht="22.5" customHeight="1">
      <c r="A4" s="407"/>
      <c r="B4" s="405"/>
      <c r="C4" s="405"/>
      <c r="D4" s="405"/>
      <c r="E4" s="405"/>
      <c r="F4" s="406"/>
      <c r="G4" s="568"/>
      <c r="H4" s="1014"/>
      <c r="I4" s="1014"/>
      <c r="J4" s="1014"/>
      <c r="K4" s="1014"/>
      <c r="L4" s="1014"/>
      <c r="M4" s="1014"/>
      <c r="N4" s="1014"/>
      <c r="O4" s="1015"/>
      <c r="P4" s="98"/>
      <c r="Q4" s="1022"/>
      <c r="R4" s="1022"/>
      <c r="S4" s="1022"/>
      <c r="T4" s="1022"/>
      <c r="U4" s="1022"/>
      <c r="V4" s="1022"/>
      <c r="W4" s="1022"/>
      <c r="X4" s="1023"/>
      <c r="Y4" s="1032" t="s">
        <v>12</v>
      </c>
      <c r="Z4" s="1033"/>
      <c r="AA4" s="1034"/>
      <c r="AB4" s="465"/>
      <c r="AC4" s="1036"/>
      <c r="AD4" s="1036"/>
      <c r="AE4" s="211"/>
      <c r="AF4" s="212"/>
      <c r="AG4" s="212"/>
      <c r="AH4" s="212"/>
      <c r="AI4" s="211"/>
      <c r="AJ4" s="212"/>
      <c r="AK4" s="212"/>
      <c r="AL4" s="212"/>
      <c r="AM4" s="211"/>
      <c r="AN4" s="212"/>
      <c r="AO4" s="212"/>
      <c r="AP4" s="212"/>
      <c r="AQ4" s="341"/>
      <c r="AR4" s="200"/>
      <c r="AS4" s="200"/>
      <c r="AT4" s="342"/>
      <c r="AU4" s="212"/>
      <c r="AV4" s="212"/>
      <c r="AW4" s="212"/>
      <c r="AX4" s="214"/>
    </row>
    <row r="5" spans="1:50" ht="22.5" customHeight="1">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1"/>
      <c r="AF5" s="212"/>
      <c r="AG5" s="212"/>
      <c r="AH5" s="212"/>
      <c r="AI5" s="211"/>
      <c r="AJ5" s="212"/>
      <c r="AK5" s="212"/>
      <c r="AL5" s="212"/>
      <c r="AM5" s="211"/>
      <c r="AN5" s="212"/>
      <c r="AO5" s="212"/>
      <c r="AP5" s="212"/>
      <c r="AQ5" s="341"/>
      <c r="AR5" s="200"/>
      <c r="AS5" s="200"/>
      <c r="AT5" s="342"/>
      <c r="AU5" s="212"/>
      <c r="AV5" s="212"/>
      <c r="AW5" s="212"/>
      <c r="AX5" s="214"/>
    </row>
    <row r="6" spans="1:50" ht="22.5" customHeight="1">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1"/>
      <c r="AF6" s="212"/>
      <c r="AG6" s="212"/>
      <c r="AH6" s="212"/>
      <c r="AI6" s="211"/>
      <c r="AJ6" s="212"/>
      <c r="AK6" s="212"/>
      <c r="AL6" s="212"/>
      <c r="AM6" s="211"/>
      <c r="AN6" s="212"/>
      <c r="AO6" s="212"/>
      <c r="AP6" s="212"/>
      <c r="AQ6" s="341"/>
      <c r="AR6" s="200"/>
      <c r="AS6" s="200"/>
      <c r="AT6" s="342"/>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6"/>
      <c r="AA9" s="837"/>
      <c r="AB9" s="1041" t="s">
        <v>11</v>
      </c>
      <c r="AC9" s="1042"/>
      <c r="AD9" s="1043"/>
      <c r="AE9" s="1047" t="s">
        <v>357</v>
      </c>
      <c r="AF9" s="1047"/>
      <c r="AG9" s="1047"/>
      <c r="AH9" s="1047"/>
      <c r="AI9" s="1047" t="s">
        <v>363</v>
      </c>
      <c r="AJ9" s="1047"/>
      <c r="AK9" s="1047"/>
      <c r="AL9" s="1047"/>
      <c r="AM9" s="1047" t="s">
        <v>472</v>
      </c>
      <c r="AN9" s="1047"/>
      <c r="AO9" s="1047"/>
      <c r="AP9" s="561"/>
      <c r="AQ9" s="152" t="s">
        <v>355</v>
      </c>
      <c r="AR9" s="123"/>
      <c r="AS9" s="123"/>
      <c r="AT9" s="124"/>
      <c r="AU9" s="537" t="s">
        <v>253</v>
      </c>
      <c r="AV9" s="537"/>
      <c r="AW9" s="537"/>
      <c r="AX9" s="538"/>
    </row>
    <row r="10" spans="1:50" ht="18.75" customHeight="1">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402" t="s">
        <v>300</v>
      </c>
      <c r="AX10" s="403"/>
    </row>
    <row r="11" spans="1:50" ht="22.5" customHeight="1">
      <c r="A11" s="407"/>
      <c r="B11" s="405"/>
      <c r="C11" s="405"/>
      <c r="D11" s="405"/>
      <c r="E11" s="405"/>
      <c r="F11" s="406"/>
      <c r="G11" s="568"/>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5"/>
      <c r="AC11" s="1036"/>
      <c r="AD11" s="1036"/>
      <c r="AE11" s="211"/>
      <c r="AF11" s="212"/>
      <c r="AG11" s="212"/>
      <c r="AH11" s="212"/>
      <c r="AI11" s="211"/>
      <c r="AJ11" s="212"/>
      <c r="AK11" s="212"/>
      <c r="AL11" s="212"/>
      <c r="AM11" s="211"/>
      <c r="AN11" s="212"/>
      <c r="AO11" s="212"/>
      <c r="AP11" s="212"/>
      <c r="AQ11" s="341"/>
      <c r="AR11" s="200"/>
      <c r="AS11" s="200"/>
      <c r="AT11" s="342"/>
      <c r="AU11" s="212"/>
      <c r="AV11" s="212"/>
      <c r="AW11" s="212"/>
      <c r="AX11" s="214"/>
    </row>
    <row r="12" spans="1:50" ht="22.5" customHeight="1">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1"/>
      <c r="AF12" s="212"/>
      <c r="AG12" s="212"/>
      <c r="AH12" s="212"/>
      <c r="AI12" s="211"/>
      <c r="AJ12" s="212"/>
      <c r="AK12" s="212"/>
      <c r="AL12" s="212"/>
      <c r="AM12" s="211"/>
      <c r="AN12" s="212"/>
      <c r="AO12" s="212"/>
      <c r="AP12" s="212"/>
      <c r="AQ12" s="341"/>
      <c r="AR12" s="200"/>
      <c r="AS12" s="200"/>
      <c r="AT12" s="342"/>
      <c r="AU12" s="212"/>
      <c r="AV12" s="212"/>
      <c r="AW12" s="212"/>
      <c r="AX12" s="214"/>
    </row>
    <row r="13" spans="1:50" ht="22.5" customHeight="1">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1"/>
      <c r="AF13" s="212"/>
      <c r="AG13" s="212"/>
      <c r="AH13" s="212"/>
      <c r="AI13" s="211"/>
      <c r="AJ13" s="212"/>
      <c r="AK13" s="212"/>
      <c r="AL13" s="212"/>
      <c r="AM13" s="211"/>
      <c r="AN13" s="212"/>
      <c r="AO13" s="212"/>
      <c r="AP13" s="212"/>
      <c r="AQ13" s="341"/>
      <c r="AR13" s="200"/>
      <c r="AS13" s="200"/>
      <c r="AT13" s="342"/>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6"/>
      <c r="AA16" s="837"/>
      <c r="AB16" s="1041" t="s">
        <v>11</v>
      </c>
      <c r="AC16" s="1042"/>
      <c r="AD16" s="1043"/>
      <c r="AE16" s="1047" t="s">
        <v>357</v>
      </c>
      <c r="AF16" s="1047"/>
      <c r="AG16" s="1047"/>
      <c r="AH16" s="1047"/>
      <c r="AI16" s="1047" t="s">
        <v>363</v>
      </c>
      <c r="AJ16" s="1047"/>
      <c r="AK16" s="1047"/>
      <c r="AL16" s="1047"/>
      <c r="AM16" s="1047" t="s">
        <v>472</v>
      </c>
      <c r="AN16" s="1047"/>
      <c r="AO16" s="1047"/>
      <c r="AP16" s="561"/>
      <c r="AQ16" s="152" t="s">
        <v>355</v>
      </c>
      <c r="AR16" s="123"/>
      <c r="AS16" s="123"/>
      <c r="AT16" s="124"/>
      <c r="AU16" s="537" t="s">
        <v>253</v>
      </c>
      <c r="AV16" s="537"/>
      <c r="AW16" s="537"/>
      <c r="AX16" s="538"/>
    </row>
    <row r="17" spans="1:50" ht="18.75" customHeight="1">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402" t="s">
        <v>300</v>
      </c>
      <c r="AX17" s="403"/>
    </row>
    <row r="18" spans="1:50" ht="22.5" customHeight="1">
      <c r="A18" s="407"/>
      <c r="B18" s="405"/>
      <c r="C18" s="405"/>
      <c r="D18" s="405"/>
      <c r="E18" s="405"/>
      <c r="F18" s="406"/>
      <c r="G18" s="568"/>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5"/>
      <c r="AC18" s="1036"/>
      <c r="AD18" s="1036"/>
      <c r="AE18" s="211"/>
      <c r="AF18" s="212"/>
      <c r="AG18" s="212"/>
      <c r="AH18" s="212"/>
      <c r="AI18" s="211"/>
      <c r="AJ18" s="212"/>
      <c r="AK18" s="212"/>
      <c r="AL18" s="212"/>
      <c r="AM18" s="211"/>
      <c r="AN18" s="212"/>
      <c r="AO18" s="212"/>
      <c r="AP18" s="212"/>
      <c r="AQ18" s="341"/>
      <c r="AR18" s="200"/>
      <c r="AS18" s="200"/>
      <c r="AT18" s="342"/>
      <c r="AU18" s="212"/>
      <c r="AV18" s="212"/>
      <c r="AW18" s="212"/>
      <c r="AX18" s="214"/>
    </row>
    <row r="19" spans="1:50" ht="22.5" customHeight="1">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1"/>
      <c r="AF19" s="212"/>
      <c r="AG19" s="212"/>
      <c r="AH19" s="212"/>
      <c r="AI19" s="211"/>
      <c r="AJ19" s="212"/>
      <c r="AK19" s="212"/>
      <c r="AL19" s="212"/>
      <c r="AM19" s="211"/>
      <c r="AN19" s="212"/>
      <c r="AO19" s="212"/>
      <c r="AP19" s="212"/>
      <c r="AQ19" s="341"/>
      <c r="AR19" s="200"/>
      <c r="AS19" s="200"/>
      <c r="AT19" s="342"/>
      <c r="AU19" s="212"/>
      <c r="AV19" s="212"/>
      <c r="AW19" s="212"/>
      <c r="AX19" s="214"/>
    </row>
    <row r="20" spans="1:50" ht="22.5" customHeight="1">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1"/>
      <c r="AF20" s="212"/>
      <c r="AG20" s="212"/>
      <c r="AH20" s="212"/>
      <c r="AI20" s="211"/>
      <c r="AJ20" s="212"/>
      <c r="AK20" s="212"/>
      <c r="AL20" s="212"/>
      <c r="AM20" s="211"/>
      <c r="AN20" s="212"/>
      <c r="AO20" s="212"/>
      <c r="AP20" s="212"/>
      <c r="AQ20" s="341"/>
      <c r="AR20" s="200"/>
      <c r="AS20" s="200"/>
      <c r="AT20" s="342"/>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6"/>
      <c r="AA23" s="837"/>
      <c r="AB23" s="1041" t="s">
        <v>11</v>
      </c>
      <c r="AC23" s="1042"/>
      <c r="AD23" s="1043"/>
      <c r="AE23" s="1047" t="s">
        <v>357</v>
      </c>
      <c r="AF23" s="1047"/>
      <c r="AG23" s="1047"/>
      <c r="AH23" s="1047"/>
      <c r="AI23" s="1047" t="s">
        <v>363</v>
      </c>
      <c r="AJ23" s="1047"/>
      <c r="AK23" s="1047"/>
      <c r="AL23" s="1047"/>
      <c r="AM23" s="1047" t="s">
        <v>472</v>
      </c>
      <c r="AN23" s="1047"/>
      <c r="AO23" s="1047"/>
      <c r="AP23" s="561"/>
      <c r="AQ23" s="152" t="s">
        <v>355</v>
      </c>
      <c r="AR23" s="123"/>
      <c r="AS23" s="123"/>
      <c r="AT23" s="124"/>
      <c r="AU23" s="537" t="s">
        <v>253</v>
      </c>
      <c r="AV23" s="537"/>
      <c r="AW23" s="537"/>
      <c r="AX23" s="538"/>
    </row>
    <row r="24" spans="1:50" ht="18.75" customHeight="1">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402" t="s">
        <v>300</v>
      </c>
      <c r="AX24" s="403"/>
    </row>
    <row r="25" spans="1:50" ht="22.5" customHeight="1">
      <c r="A25" s="407"/>
      <c r="B25" s="405"/>
      <c r="C25" s="405"/>
      <c r="D25" s="405"/>
      <c r="E25" s="405"/>
      <c r="F25" s="406"/>
      <c r="G25" s="568"/>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5"/>
      <c r="AC25" s="1036"/>
      <c r="AD25" s="1036"/>
      <c r="AE25" s="211"/>
      <c r="AF25" s="212"/>
      <c r="AG25" s="212"/>
      <c r="AH25" s="212"/>
      <c r="AI25" s="211"/>
      <c r="AJ25" s="212"/>
      <c r="AK25" s="212"/>
      <c r="AL25" s="212"/>
      <c r="AM25" s="211"/>
      <c r="AN25" s="212"/>
      <c r="AO25" s="212"/>
      <c r="AP25" s="212"/>
      <c r="AQ25" s="341"/>
      <c r="AR25" s="200"/>
      <c r="AS25" s="200"/>
      <c r="AT25" s="342"/>
      <c r="AU25" s="212"/>
      <c r="AV25" s="212"/>
      <c r="AW25" s="212"/>
      <c r="AX25" s="214"/>
    </row>
    <row r="26" spans="1:50" ht="22.5" customHeight="1">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1"/>
      <c r="AF26" s="212"/>
      <c r="AG26" s="212"/>
      <c r="AH26" s="212"/>
      <c r="AI26" s="211"/>
      <c r="AJ26" s="212"/>
      <c r="AK26" s="212"/>
      <c r="AL26" s="212"/>
      <c r="AM26" s="211"/>
      <c r="AN26" s="212"/>
      <c r="AO26" s="212"/>
      <c r="AP26" s="212"/>
      <c r="AQ26" s="341"/>
      <c r="AR26" s="200"/>
      <c r="AS26" s="200"/>
      <c r="AT26" s="342"/>
      <c r="AU26" s="212"/>
      <c r="AV26" s="212"/>
      <c r="AW26" s="212"/>
      <c r="AX26" s="214"/>
    </row>
    <row r="27" spans="1:50" ht="22.5" customHeight="1">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1"/>
      <c r="AF27" s="212"/>
      <c r="AG27" s="212"/>
      <c r="AH27" s="212"/>
      <c r="AI27" s="211"/>
      <c r="AJ27" s="212"/>
      <c r="AK27" s="212"/>
      <c r="AL27" s="212"/>
      <c r="AM27" s="211"/>
      <c r="AN27" s="212"/>
      <c r="AO27" s="212"/>
      <c r="AP27" s="212"/>
      <c r="AQ27" s="341"/>
      <c r="AR27" s="200"/>
      <c r="AS27" s="200"/>
      <c r="AT27" s="342"/>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6"/>
      <c r="AA30" s="837"/>
      <c r="AB30" s="1041" t="s">
        <v>11</v>
      </c>
      <c r="AC30" s="1042"/>
      <c r="AD30" s="1043"/>
      <c r="AE30" s="1047" t="s">
        <v>357</v>
      </c>
      <c r="AF30" s="1047"/>
      <c r="AG30" s="1047"/>
      <c r="AH30" s="1047"/>
      <c r="AI30" s="1047" t="s">
        <v>363</v>
      </c>
      <c r="AJ30" s="1047"/>
      <c r="AK30" s="1047"/>
      <c r="AL30" s="1047"/>
      <c r="AM30" s="1047" t="s">
        <v>472</v>
      </c>
      <c r="AN30" s="1047"/>
      <c r="AO30" s="1047"/>
      <c r="AP30" s="561"/>
      <c r="AQ30" s="152" t="s">
        <v>355</v>
      </c>
      <c r="AR30" s="123"/>
      <c r="AS30" s="123"/>
      <c r="AT30" s="124"/>
      <c r="AU30" s="537" t="s">
        <v>253</v>
      </c>
      <c r="AV30" s="537"/>
      <c r="AW30" s="537"/>
      <c r="AX30" s="538"/>
    </row>
    <row r="31" spans="1:50" ht="18.75"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402" t="s">
        <v>300</v>
      </c>
      <c r="AX31" s="403"/>
    </row>
    <row r="32" spans="1:50" ht="22.5" customHeight="1">
      <c r="A32" s="407"/>
      <c r="B32" s="405"/>
      <c r="C32" s="405"/>
      <c r="D32" s="405"/>
      <c r="E32" s="405"/>
      <c r="F32" s="406"/>
      <c r="G32" s="568"/>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5"/>
      <c r="AC32" s="1036"/>
      <c r="AD32" s="1036"/>
      <c r="AE32" s="211"/>
      <c r="AF32" s="212"/>
      <c r="AG32" s="212"/>
      <c r="AH32" s="212"/>
      <c r="AI32" s="211"/>
      <c r="AJ32" s="212"/>
      <c r="AK32" s="212"/>
      <c r="AL32" s="212"/>
      <c r="AM32" s="211"/>
      <c r="AN32" s="212"/>
      <c r="AO32" s="212"/>
      <c r="AP32" s="212"/>
      <c r="AQ32" s="341"/>
      <c r="AR32" s="200"/>
      <c r="AS32" s="200"/>
      <c r="AT32" s="342"/>
      <c r="AU32" s="212"/>
      <c r="AV32" s="212"/>
      <c r="AW32" s="212"/>
      <c r="AX32" s="214"/>
    </row>
    <row r="33" spans="1:50" ht="22.5" customHeight="1">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1"/>
      <c r="AF33" s="212"/>
      <c r="AG33" s="212"/>
      <c r="AH33" s="212"/>
      <c r="AI33" s="211"/>
      <c r="AJ33" s="212"/>
      <c r="AK33" s="212"/>
      <c r="AL33" s="212"/>
      <c r="AM33" s="211"/>
      <c r="AN33" s="212"/>
      <c r="AO33" s="212"/>
      <c r="AP33" s="212"/>
      <c r="AQ33" s="341"/>
      <c r="AR33" s="200"/>
      <c r="AS33" s="200"/>
      <c r="AT33" s="342"/>
      <c r="AU33" s="212"/>
      <c r="AV33" s="212"/>
      <c r="AW33" s="212"/>
      <c r="AX33" s="214"/>
    </row>
    <row r="34" spans="1:50" ht="22.5" customHeight="1">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1"/>
      <c r="AF34" s="212"/>
      <c r="AG34" s="212"/>
      <c r="AH34" s="212"/>
      <c r="AI34" s="211"/>
      <c r="AJ34" s="212"/>
      <c r="AK34" s="212"/>
      <c r="AL34" s="212"/>
      <c r="AM34" s="211"/>
      <c r="AN34" s="212"/>
      <c r="AO34" s="212"/>
      <c r="AP34" s="212"/>
      <c r="AQ34" s="341"/>
      <c r="AR34" s="200"/>
      <c r="AS34" s="200"/>
      <c r="AT34" s="342"/>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6"/>
      <c r="AA37" s="837"/>
      <c r="AB37" s="1041" t="s">
        <v>11</v>
      </c>
      <c r="AC37" s="1042"/>
      <c r="AD37" s="1043"/>
      <c r="AE37" s="1047" t="s">
        <v>357</v>
      </c>
      <c r="AF37" s="1047"/>
      <c r="AG37" s="1047"/>
      <c r="AH37" s="1047"/>
      <c r="AI37" s="1047" t="s">
        <v>363</v>
      </c>
      <c r="AJ37" s="1047"/>
      <c r="AK37" s="1047"/>
      <c r="AL37" s="1047"/>
      <c r="AM37" s="1047" t="s">
        <v>472</v>
      </c>
      <c r="AN37" s="1047"/>
      <c r="AO37" s="1047"/>
      <c r="AP37" s="561"/>
      <c r="AQ37" s="152" t="s">
        <v>355</v>
      </c>
      <c r="AR37" s="123"/>
      <c r="AS37" s="123"/>
      <c r="AT37" s="124"/>
      <c r="AU37" s="537" t="s">
        <v>253</v>
      </c>
      <c r="AV37" s="537"/>
      <c r="AW37" s="537"/>
      <c r="AX37" s="538"/>
    </row>
    <row r="38" spans="1:50" ht="18.75"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402" t="s">
        <v>300</v>
      </c>
      <c r="AX38" s="403"/>
    </row>
    <row r="39" spans="1:50" ht="22.5" customHeight="1">
      <c r="A39" s="407"/>
      <c r="B39" s="405"/>
      <c r="C39" s="405"/>
      <c r="D39" s="405"/>
      <c r="E39" s="405"/>
      <c r="F39" s="406"/>
      <c r="G39" s="568"/>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5"/>
      <c r="AC39" s="1036"/>
      <c r="AD39" s="1036"/>
      <c r="AE39" s="211"/>
      <c r="AF39" s="212"/>
      <c r="AG39" s="212"/>
      <c r="AH39" s="212"/>
      <c r="AI39" s="211"/>
      <c r="AJ39" s="212"/>
      <c r="AK39" s="212"/>
      <c r="AL39" s="212"/>
      <c r="AM39" s="211"/>
      <c r="AN39" s="212"/>
      <c r="AO39" s="212"/>
      <c r="AP39" s="212"/>
      <c r="AQ39" s="341"/>
      <c r="AR39" s="200"/>
      <c r="AS39" s="200"/>
      <c r="AT39" s="342"/>
      <c r="AU39" s="212"/>
      <c r="AV39" s="212"/>
      <c r="AW39" s="212"/>
      <c r="AX39" s="214"/>
    </row>
    <row r="40" spans="1:50" ht="22.5" customHeight="1">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1"/>
      <c r="AF40" s="212"/>
      <c r="AG40" s="212"/>
      <c r="AH40" s="212"/>
      <c r="AI40" s="211"/>
      <c r="AJ40" s="212"/>
      <c r="AK40" s="212"/>
      <c r="AL40" s="212"/>
      <c r="AM40" s="211"/>
      <c r="AN40" s="212"/>
      <c r="AO40" s="212"/>
      <c r="AP40" s="212"/>
      <c r="AQ40" s="341"/>
      <c r="AR40" s="200"/>
      <c r="AS40" s="200"/>
      <c r="AT40" s="342"/>
      <c r="AU40" s="212"/>
      <c r="AV40" s="212"/>
      <c r="AW40" s="212"/>
      <c r="AX40" s="214"/>
    </row>
    <row r="41" spans="1:50" ht="22.5" customHeight="1">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1"/>
      <c r="AF41" s="212"/>
      <c r="AG41" s="212"/>
      <c r="AH41" s="212"/>
      <c r="AI41" s="211"/>
      <c r="AJ41" s="212"/>
      <c r="AK41" s="212"/>
      <c r="AL41" s="212"/>
      <c r="AM41" s="211"/>
      <c r="AN41" s="212"/>
      <c r="AO41" s="212"/>
      <c r="AP41" s="212"/>
      <c r="AQ41" s="341"/>
      <c r="AR41" s="200"/>
      <c r="AS41" s="200"/>
      <c r="AT41" s="342"/>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6"/>
      <c r="AA44" s="837"/>
      <c r="AB44" s="1041" t="s">
        <v>11</v>
      </c>
      <c r="AC44" s="1042"/>
      <c r="AD44" s="1043"/>
      <c r="AE44" s="1047" t="s">
        <v>357</v>
      </c>
      <c r="AF44" s="1047"/>
      <c r="AG44" s="1047"/>
      <c r="AH44" s="1047"/>
      <c r="AI44" s="1047" t="s">
        <v>363</v>
      </c>
      <c r="AJ44" s="1047"/>
      <c r="AK44" s="1047"/>
      <c r="AL44" s="1047"/>
      <c r="AM44" s="1047" t="s">
        <v>472</v>
      </c>
      <c r="AN44" s="1047"/>
      <c r="AO44" s="1047"/>
      <c r="AP44" s="561"/>
      <c r="AQ44" s="152" t="s">
        <v>355</v>
      </c>
      <c r="AR44" s="123"/>
      <c r="AS44" s="123"/>
      <c r="AT44" s="124"/>
      <c r="AU44" s="537" t="s">
        <v>253</v>
      </c>
      <c r="AV44" s="537"/>
      <c r="AW44" s="537"/>
      <c r="AX44" s="538"/>
    </row>
    <row r="45" spans="1:50" ht="18.75"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402" t="s">
        <v>300</v>
      </c>
      <c r="AX45" s="403"/>
    </row>
    <row r="46" spans="1:50" ht="22.5" customHeight="1">
      <c r="A46" s="407"/>
      <c r="B46" s="405"/>
      <c r="C46" s="405"/>
      <c r="D46" s="405"/>
      <c r="E46" s="405"/>
      <c r="F46" s="406"/>
      <c r="G46" s="568"/>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5"/>
      <c r="AC46" s="1036"/>
      <c r="AD46" s="1036"/>
      <c r="AE46" s="211"/>
      <c r="AF46" s="212"/>
      <c r="AG46" s="212"/>
      <c r="AH46" s="212"/>
      <c r="AI46" s="211"/>
      <c r="AJ46" s="212"/>
      <c r="AK46" s="212"/>
      <c r="AL46" s="212"/>
      <c r="AM46" s="211"/>
      <c r="AN46" s="212"/>
      <c r="AO46" s="212"/>
      <c r="AP46" s="212"/>
      <c r="AQ46" s="341"/>
      <c r="AR46" s="200"/>
      <c r="AS46" s="200"/>
      <c r="AT46" s="342"/>
      <c r="AU46" s="212"/>
      <c r="AV46" s="212"/>
      <c r="AW46" s="212"/>
      <c r="AX46" s="214"/>
    </row>
    <row r="47" spans="1:50" ht="22.5" customHeight="1">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1"/>
      <c r="AF47" s="212"/>
      <c r="AG47" s="212"/>
      <c r="AH47" s="212"/>
      <c r="AI47" s="211"/>
      <c r="AJ47" s="212"/>
      <c r="AK47" s="212"/>
      <c r="AL47" s="212"/>
      <c r="AM47" s="211"/>
      <c r="AN47" s="212"/>
      <c r="AO47" s="212"/>
      <c r="AP47" s="212"/>
      <c r="AQ47" s="341"/>
      <c r="AR47" s="200"/>
      <c r="AS47" s="200"/>
      <c r="AT47" s="342"/>
      <c r="AU47" s="212"/>
      <c r="AV47" s="212"/>
      <c r="AW47" s="212"/>
      <c r="AX47" s="214"/>
    </row>
    <row r="48" spans="1:50" ht="22.5" customHeight="1">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1"/>
      <c r="AF48" s="212"/>
      <c r="AG48" s="212"/>
      <c r="AH48" s="212"/>
      <c r="AI48" s="211"/>
      <c r="AJ48" s="212"/>
      <c r="AK48" s="212"/>
      <c r="AL48" s="212"/>
      <c r="AM48" s="211"/>
      <c r="AN48" s="212"/>
      <c r="AO48" s="212"/>
      <c r="AP48" s="212"/>
      <c r="AQ48" s="341"/>
      <c r="AR48" s="200"/>
      <c r="AS48" s="200"/>
      <c r="AT48" s="342"/>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6"/>
      <c r="AA51" s="837"/>
      <c r="AB51" s="561" t="s">
        <v>11</v>
      </c>
      <c r="AC51" s="1042"/>
      <c r="AD51" s="1043"/>
      <c r="AE51" s="1047" t="s">
        <v>357</v>
      </c>
      <c r="AF51" s="1047"/>
      <c r="AG51" s="1047"/>
      <c r="AH51" s="1047"/>
      <c r="AI51" s="1047" t="s">
        <v>363</v>
      </c>
      <c r="AJ51" s="1047"/>
      <c r="AK51" s="1047"/>
      <c r="AL51" s="1047"/>
      <c r="AM51" s="1047" t="s">
        <v>472</v>
      </c>
      <c r="AN51" s="1047"/>
      <c r="AO51" s="1047"/>
      <c r="AP51" s="561"/>
      <c r="AQ51" s="152" t="s">
        <v>355</v>
      </c>
      <c r="AR51" s="123"/>
      <c r="AS51" s="123"/>
      <c r="AT51" s="124"/>
      <c r="AU51" s="537" t="s">
        <v>253</v>
      </c>
      <c r="AV51" s="537"/>
      <c r="AW51" s="537"/>
      <c r="AX51" s="538"/>
    </row>
    <row r="52" spans="1:50" ht="18.75"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402" t="s">
        <v>300</v>
      </c>
      <c r="AX52" s="403"/>
    </row>
    <row r="53" spans="1:50" ht="22.5" customHeight="1">
      <c r="A53" s="407"/>
      <c r="B53" s="405"/>
      <c r="C53" s="405"/>
      <c r="D53" s="405"/>
      <c r="E53" s="405"/>
      <c r="F53" s="406"/>
      <c r="G53" s="568"/>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5"/>
      <c r="AC53" s="1036"/>
      <c r="AD53" s="1036"/>
      <c r="AE53" s="211"/>
      <c r="AF53" s="212"/>
      <c r="AG53" s="212"/>
      <c r="AH53" s="212"/>
      <c r="AI53" s="211"/>
      <c r="AJ53" s="212"/>
      <c r="AK53" s="212"/>
      <c r="AL53" s="212"/>
      <c r="AM53" s="211"/>
      <c r="AN53" s="212"/>
      <c r="AO53" s="212"/>
      <c r="AP53" s="212"/>
      <c r="AQ53" s="341"/>
      <c r="AR53" s="200"/>
      <c r="AS53" s="200"/>
      <c r="AT53" s="342"/>
      <c r="AU53" s="212"/>
      <c r="AV53" s="212"/>
      <c r="AW53" s="212"/>
      <c r="AX53" s="214"/>
    </row>
    <row r="54" spans="1:50" ht="22.5" customHeight="1">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1"/>
      <c r="AF54" s="212"/>
      <c r="AG54" s="212"/>
      <c r="AH54" s="212"/>
      <c r="AI54" s="211"/>
      <c r="AJ54" s="212"/>
      <c r="AK54" s="212"/>
      <c r="AL54" s="212"/>
      <c r="AM54" s="211"/>
      <c r="AN54" s="212"/>
      <c r="AO54" s="212"/>
      <c r="AP54" s="212"/>
      <c r="AQ54" s="341"/>
      <c r="AR54" s="200"/>
      <c r="AS54" s="200"/>
      <c r="AT54" s="342"/>
      <c r="AU54" s="212"/>
      <c r="AV54" s="212"/>
      <c r="AW54" s="212"/>
      <c r="AX54" s="214"/>
    </row>
    <row r="55" spans="1:50" ht="22.5" customHeight="1">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1"/>
      <c r="AF55" s="212"/>
      <c r="AG55" s="212"/>
      <c r="AH55" s="212"/>
      <c r="AI55" s="211"/>
      <c r="AJ55" s="212"/>
      <c r="AK55" s="212"/>
      <c r="AL55" s="212"/>
      <c r="AM55" s="211"/>
      <c r="AN55" s="212"/>
      <c r="AO55" s="212"/>
      <c r="AP55" s="212"/>
      <c r="AQ55" s="341"/>
      <c r="AR55" s="200"/>
      <c r="AS55" s="200"/>
      <c r="AT55" s="342"/>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6"/>
      <c r="AA58" s="837"/>
      <c r="AB58" s="1041" t="s">
        <v>11</v>
      </c>
      <c r="AC58" s="1042"/>
      <c r="AD58" s="1043"/>
      <c r="AE58" s="1047" t="s">
        <v>357</v>
      </c>
      <c r="AF58" s="1047"/>
      <c r="AG58" s="1047"/>
      <c r="AH58" s="1047"/>
      <c r="AI58" s="1047" t="s">
        <v>363</v>
      </c>
      <c r="AJ58" s="1047"/>
      <c r="AK58" s="1047"/>
      <c r="AL58" s="1047"/>
      <c r="AM58" s="1047" t="s">
        <v>472</v>
      </c>
      <c r="AN58" s="1047"/>
      <c r="AO58" s="1047"/>
      <c r="AP58" s="561"/>
      <c r="AQ58" s="152" t="s">
        <v>355</v>
      </c>
      <c r="AR58" s="123"/>
      <c r="AS58" s="123"/>
      <c r="AT58" s="124"/>
      <c r="AU58" s="537" t="s">
        <v>253</v>
      </c>
      <c r="AV58" s="537"/>
      <c r="AW58" s="537"/>
      <c r="AX58" s="538"/>
    </row>
    <row r="59" spans="1:50" ht="18.75"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402" t="s">
        <v>300</v>
      </c>
      <c r="AX59" s="403"/>
    </row>
    <row r="60" spans="1:50" ht="22.5" customHeight="1">
      <c r="A60" s="407"/>
      <c r="B60" s="405"/>
      <c r="C60" s="405"/>
      <c r="D60" s="405"/>
      <c r="E60" s="405"/>
      <c r="F60" s="406"/>
      <c r="G60" s="568"/>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5"/>
      <c r="AC60" s="1036"/>
      <c r="AD60" s="1036"/>
      <c r="AE60" s="211"/>
      <c r="AF60" s="212"/>
      <c r="AG60" s="212"/>
      <c r="AH60" s="212"/>
      <c r="AI60" s="211"/>
      <c r="AJ60" s="212"/>
      <c r="AK60" s="212"/>
      <c r="AL60" s="212"/>
      <c r="AM60" s="211"/>
      <c r="AN60" s="212"/>
      <c r="AO60" s="212"/>
      <c r="AP60" s="212"/>
      <c r="AQ60" s="341"/>
      <c r="AR60" s="200"/>
      <c r="AS60" s="200"/>
      <c r="AT60" s="342"/>
      <c r="AU60" s="212"/>
      <c r="AV60" s="212"/>
      <c r="AW60" s="212"/>
      <c r="AX60" s="214"/>
    </row>
    <row r="61" spans="1:50" ht="22.5" customHeight="1">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1"/>
      <c r="AF61" s="212"/>
      <c r="AG61" s="212"/>
      <c r="AH61" s="212"/>
      <c r="AI61" s="211"/>
      <c r="AJ61" s="212"/>
      <c r="AK61" s="212"/>
      <c r="AL61" s="212"/>
      <c r="AM61" s="211"/>
      <c r="AN61" s="212"/>
      <c r="AO61" s="212"/>
      <c r="AP61" s="212"/>
      <c r="AQ61" s="341"/>
      <c r="AR61" s="200"/>
      <c r="AS61" s="200"/>
      <c r="AT61" s="342"/>
      <c r="AU61" s="212"/>
      <c r="AV61" s="212"/>
      <c r="AW61" s="212"/>
      <c r="AX61" s="214"/>
    </row>
    <row r="62" spans="1:50" ht="22.5" customHeight="1">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1"/>
      <c r="AF62" s="212"/>
      <c r="AG62" s="212"/>
      <c r="AH62" s="212"/>
      <c r="AI62" s="211"/>
      <c r="AJ62" s="212"/>
      <c r="AK62" s="212"/>
      <c r="AL62" s="212"/>
      <c r="AM62" s="211"/>
      <c r="AN62" s="212"/>
      <c r="AO62" s="212"/>
      <c r="AP62" s="212"/>
      <c r="AQ62" s="341"/>
      <c r="AR62" s="200"/>
      <c r="AS62" s="200"/>
      <c r="AT62" s="342"/>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6"/>
      <c r="AA65" s="837"/>
      <c r="AB65" s="1041" t="s">
        <v>11</v>
      </c>
      <c r="AC65" s="1042"/>
      <c r="AD65" s="1043"/>
      <c r="AE65" s="1047" t="s">
        <v>357</v>
      </c>
      <c r="AF65" s="1047"/>
      <c r="AG65" s="1047"/>
      <c r="AH65" s="1047"/>
      <c r="AI65" s="1047" t="s">
        <v>363</v>
      </c>
      <c r="AJ65" s="1047"/>
      <c r="AK65" s="1047"/>
      <c r="AL65" s="1047"/>
      <c r="AM65" s="1047" t="s">
        <v>472</v>
      </c>
      <c r="AN65" s="1047"/>
      <c r="AO65" s="1047"/>
      <c r="AP65" s="561"/>
      <c r="AQ65" s="152" t="s">
        <v>355</v>
      </c>
      <c r="AR65" s="123"/>
      <c r="AS65" s="123"/>
      <c r="AT65" s="124"/>
      <c r="AU65" s="537" t="s">
        <v>253</v>
      </c>
      <c r="AV65" s="537"/>
      <c r="AW65" s="537"/>
      <c r="AX65" s="538"/>
    </row>
    <row r="66" spans="1:50" ht="18.75" customHeight="1">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402" t="s">
        <v>300</v>
      </c>
      <c r="AX66" s="403"/>
    </row>
    <row r="67" spans="1:50" ht="22.5" customHeight="1">
      <c r="A67" s="407"/>
      <c r="B67" s="405"/>
      <c r="C67" s="405"/>
      <c r="D67" s="405"/>
      <c r="E67" s="405"/>
      <c r="F67" s="406"/>
      <c r="G67" s="568"/>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5"/>
      <c r="AC67" s="1036"/>
      <c r="AD67" s="1036"/>
      <c r="AE67" s="211"/>
      <c r="AF67" s="212"/>
      <c r="AG67" s="212"/>
      <c r="AH67" s="212"/>
      <c r="AI67" s="211"/>
      <c r="AJ67" s="212"/>
      <c r="AK67" s="212"/>
      <c r="AL67" s="212"/>
      <c r="AM67" s="211"/>
      <c r="AN67" s="212"/>
      <c r="AO67" s="212"/>
      <c r="AP67" s="212"/>
      <c r="AQ67" s="341"/>
      <c r="AR67" s="200"/>
      <c r="AS67" s="200"/>
      <c r="AT67" s="342"/>
      <c r="AU67" s="212"/>
      <c r="AV67" s="212"/>
      <c r="AW67" s="212"/>
      <c r="AX67" s="214"/>
    </row>
    <row r="68" spans="1:50" ht="22.5" customHeight="1">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1"/>
      <c r="AF68" s="212"/>
      <c r="AG68" s="212"/>
      <c r="AH68" s="212"/>
      <c r="AI68" s="211"/>
      <c r="AJ68" s="212"/>
      <c r="AK68" s="212"/>
      <c r="AL68" s="212"/>
      <c r="AM68" s="211"/>
      <c r="AN68" s="212"/>
      <c r="AO68" s="212"/>
      <c r="AP68" s="212"/>
      <c r="AQ68" s="341"/>
      <c r="AR68" s="200"/>
      <c r="AS68" s="200"/>
      <c r="AT68" s="342"/>
      <c r="AU68" s="212"/>
      <c r="AV68" s="212"/>
      <c r="AW68" s="212"/>
      <c r="AX68" s="214"/>
    </row>
    <row r="69" spans="1:50" ht="22.5" customHeight="1">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301</v>
      </c>
      <c r="AC69" s="370"/>
      <c r="AD69" s="370"/>
      <c r="AE69" s="211"/>
      <c r="AF69" s="212"/>
      <c r="AG69" s="212"/>
      <c r="AH69" s="212"/>
      <c r="AI69" s="211"/>
      <c r="AJ69" s="212"/>
      <c r="AK69" s="212"/>
      <c r="AL69" s="212"/>
      <c r="AM69" s="211"/>
      <c r="AN69" s="212"/>
      <c r="AO69" s="212"/>
      <c r="AP69" s="212"/>
      <c r="AQ69" s="341"/>
      <c r="AR69" s="200"/>
      <c r="AS69" s="200"/>
      <c r="AT69" s="342"/>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60"/>
      <c r="B4" s="1061"/>
      <c r="C4" s="1061"/>
      <c r="D4" s="1061"/>
      <c r="E4" s="1061"/>
      <c r="F4" s="1062"/>
      <c r="G4" s="677"/>
      <c r="H4" s="678"/>
      <c r="I4" s="678"/>
      <c r="J4" s="678"/>
      <c r="K4" s="679"/>
      <c r="L4" s="671"/>
      <c r="M4" s="672"/>
      <c r="N4" s="672"/>
      <c r="O4" s="672"/>
      <c r="P4" s="672"/>
      <c r="Q4" s="672"/>
      <c r="R4" s="672"/>
      <c r="S4" s="672"/>
      <c r="T4" s="672"/>
      <c r="U4" s="672"/>
      <c r="V4" s="672"/>
      <c r="W4" s="672"/>
      <c r="X4" s="673"/>
      <c r="Y4" s="392"/>
      <c r="Z4" s="393"/>
      <c r="AA4" s="393"/>
      <c r="AB4" s="812"/>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60"/>
      <c r="B15" s="1061"/>
      <c r="C15" s="1061"/>
      <c r="D15" s="1061"/>
      <c r="E15" s="1061"/>
      <c r="F15" s="1062"/>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c r="A16" s="1060"/>
      <c r="B16" s="1061"/>
      <c r="C16" s="1061"/>
      <c r="D16" s="1061"/>
      <c r="E16" s="1061"/>
      <c r="F16" s="1062"/>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92"/>
      <c r="Z17" s="393"/>
      <c r="AA17" s="393"/>
      <c r="AB17" s="812"/>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60"/>
      <c r="B28" s="1061"/>
      <c r="C28" s="1061"/>
      <c r="D28" s="1061"/>
      <c r="E28" s="1061"/>
      <c r="F28" s="1062"/>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c r="A29" s="1060"/>
      <c r="B29" s="1061"/>
      <c r="C29" s="1061"/>
      <c r="D29" s="1061"/>
      <c r="E29" s="1061"/>
      <c r="F29" s="1062"/>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92"/>
      <c r="Z30" s="393"/>
      <c r="AA30" s="393"/>
      <c r="AB30" s="812"/>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60"/>
      <c r="B41" s="1061"/>
      <c r="C41" s="1061"/>
      <c r="D41" s="1061"/>
      <c r="E41" s="1061"/>
      <c r="F41" s="1062"/>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c r="A42" s="1060"/>
      <c r="B42" s="1061"/>
      <c r="C42" s="1061"/>
      <c r="D42" s="1061"/>
      <c r="E42" s="1061"/>
      <c r="F42" s="1062"/>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92"/>
      <c r="Z43" s="393"/>
      <c r="AA43" s="393"/>
      <c r="AB43" s="812"/>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28</v>
      </c>
      <c r="B55" s="1067"/>
      <c r="C55" s="1067"/>
      <c r="D55" s="1067"/>
      <c r="E55" s="1067"/>
      <c r="F55" s="1068"/>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c r="A56" s="1060"/>
      <c r="B56" s="1061"/>
      <c r="C56" s="1061"/>
      <c r="D56" s="1061"/>
      <c r="E56" s="1061"/>
      <c r="F56" s="1062"/>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92"/>
      <c r="Z57" s="393"/>
      <c r="AA57" s="393"/>
      <c r="AB57" s="812"/>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60"/>
      <c r="B68" s="1061"/>
      <c r="C68" s="1061"/>
      <c r="D68" s="1061"/>
      <c r="E68" s="1061"/>
      <c r="F68" s="1062"/>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c r="A69" s="1060"/>
      <c r="B69" s="1061"/>
      <c r="C69" s="1061"/>
      <c r="D69" s="1061"/>
      <c r="E69" s="1061"/>
      <c r="F69" s="1062"/>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92"/>
      <c r="Z70" s="393"/>
      <c r="AA70" s="393"/>
      <c r="AB70" s="812"/>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60"/>
      <c r="B81" s="1061"/>
      <c r="C81" s="1061"/>
      <c r="D81" s="1061"/>
      <c r="E81" s="1061"/>
      <c r="F81" s="1062"/>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c r="A82" s="1060"/>
      <c r="B82" s="1061"/>
      <c r="C82" s="1061"/>
      <c r="D82" s="1061"/>
      <c r="E82" s="1061"/>
      <c r="F82" s="1062"/>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92"/>
      <c r="Z83" s="393"/>
      <c r="AA83" s="393"/>
      <c r="AB83" s="812"/>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60"/>
      <c r="B94" s="1061"/>
      <c r="C94" s="1061"/>
      <c r="D94" s="1061"/>
      <c r="E94" s="1061"/>
      <c r="F94" s="1062"/>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c r="A95" s="1060"/>
      <c r="B95" s="1061"/>
      <c r="C95" s="1061"/>
      <c r="D95" s="1061"/>
      <c r="E95" s="1061"/>
      <c r="F95" s="1062"/>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92"/>
      <c r="Z96" s="393"/>
      <c r="AA96" s="393"/>
      <c r="AB96" s="812"/>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28</v>
      </c>
      <c r="B108" s="1067"/>
      <c r="C108" s="1067"/>
      <c r="D108" s="1067"/>
      <c r="E108" s="1067"/>
      <c r="F108" s="1068"/>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c r="A109" s="1060"/>
      <c r="B109" s="1061"/>
      <c r="C109" s="1061"/>
      <c r="D109" s="1061"/>
      <c r="E109" s="1061"/>
      <c r="F109" s="1062"/>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2"/>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60"/>
      <c r="B121" s="1061"/>
      <c r="C121" s="1061"/>
      <c r="D121" s="1061"/>
      <c r="E121" s="1061"/>
      <c r="F121" s="1062"/>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c r="A122" s="1060"/>
      <c r="B122" s="1061"/>
      <c r="C122" s="1061"/>
      <c r="D122" s="1061"/>
      <c r="E122" s="1061"/>
      <c r="F122" s="1062"/>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2"/>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60"/>
      <c r="B134" s="1061"/>
      <c r="C134" s="1061"/>
      <c r="D134" s="1061"/>
      <c r="E134" s="1061"/>
      <c r="F134" s="1062"/>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c r="A135" s="1060"/>
      <c r="B135" s="1061"/>
      <c r="C135" s="1061"/>
      <c r="D135" s="1061"/>
      <c r="E135" s="1061"/>
      <c r="F135" s="1062"/>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2"/>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60"/>
      <c r="B147" s="1061"/>
      <c r="C147" s="1061"/>
      <c r="D147" s="1061"/>
      <c r="E147" s="1061"/>
      <c r="F147" s="1062"/>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c r="A148" s="1060"/>
      <c r="B148" s="1061"/>
      <c r="C148" s="1061"/>
      <c r="D148" s="1061"/>
      <c r="E148" s="1061"/>
      <c r="F148" s="1062"/>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2"/>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28</v>
      </c>
      <c r="B161" s="1067"/>
      <c r="C161" s="1067"/>
      <c r="D161" s="1067"/>
      <c r="E161" s="1067"/>
      <c r="F161" s="1068"/>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c r="A162" s="1060"/>
      <c r="B162" s="1061"/>
      <c r="C162" s="1061"/>
      <c r="D162" s="1061"/>
      <c r="E162" s="1061"/>
      <c r="F162" s="1062"/>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2"/>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60"/>
      <c r="B174" s="1061"/>
      <c r="C174" s="1061"/>
      <c r="D174" s="1061"/>
      <c r="E174" s="1061"/>
      <c r="F174" s="1062"/>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c r="A175" s="1060"/>
      <c r="B175" s="1061"/>
      <c r="C175" s="1061"/>
      <c r="D175" s="1061"/>
      <c r="E175" s="1061"/>
      <c r="F175" s="1062"/>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2"/>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60"/>
      <c r="B187" s="1061"/>
      <c r="C187" s="1061"/>
      <c r="D187" s="1061"/>
      <c r="E187" s="1061"/>
      <c r="F187" s="1062"/>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c r="A188" s="1060"/>
      <c r="B188" s="1061"/>
      <c r="C188" s="1061"/>
      <c r="D188" s="1061"/>
      <c r="E188" s="1061"/>
      <c r="F188" s="1062"/>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2"/>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60"/>
      <c r="B200" s="1061"/>
      <c r="C200" s="1061"/>
      <c r="D200" s="1061"/>
      <c r="E200" s="1061"/>
      <c r="F200" s="1062"/>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c r="A201" s="1060"/>
      <c r="B201" s="1061"/>
      <c r="C201" s="1061"/>
      <c r="D201" s="1061"/>
      <c r="E201" s="1061"/>
      <c r="F201" s="1062"/>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2"/>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c r="A215" s="1060"/>
      <c r="B215" s="1061"/>
      <c r="C215" s="1061"/>
      <c r="D215" s="1061"/>
      <c r="E215" s="1061"/>
      <c r="F215" s="1062"/>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2"/>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60"/>
      <c r="B227" s="1061"/>
      <c r="C227" s="1061"/>
      <c r="D227" s="1061"/>
      <c r="E227" s="1061"/>
      <c r="F227" s="1062"/>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c r="A228" s="1060"/>
      <c r="B228" s="1061"/>
      <c r="C228" s="1061"/>
      <c r="D228" s="1061"/>
      <c r="E228" s="1061"/>
      <c r="F228" s="1062"/>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2"/>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60"/>
      <c r="B240" s="1061"/>
      <c r="C240" s="1061"/>
      <c r="D240" s="1061"/>
      <c r="E240" s="1061"/>
      <c r="F240" s="1062"/>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c r="A241" s="1060"/>
      <c r="B241" s="1061"/>
      <c r="C241" s="1061"/>
      <c r="D241" s="1061"/>
      <c r="E241" s="1061"/>
      <c r="F241" s="1062"/>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2"/>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60"/>
      <c r="B253" s="1061"/>
      <c r="C253" s="1061"/>
      <c r="D253" s="1061"/>
      <c r="E253" s="1061"/>
      <c r="F253" s="1062"/>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c r="A254" s="1060"/>
      <c r="B254" s="1061"/>
      <c r="C254" s="1061"/>
      <c r="D254" s="1061"/>
      <c r="E254" s="1061"/>
      <c r="F254" s="1062"/>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2"/>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2" t="s">
        <v>432</v>
      </c>
      <c r="K3" s="366"/>
      <c r="L3" s="366"/>
      <c r="M3" s="366"/>
      <c r="N3" s="366"/>
      <c r="O3" s="366"/>
      <c r="P3" s="367" t="s">
        <v>27</v>
      </c>
      <c r="Q3" s="367"/>
      <c r="R3" s="367"/>
      <c r="S3" s="367"/>
      <c r="T3" s="367"/>
      <c r="U3" s="367"/>
      <c r="V3" s="367"/>
      <c r="W3" s="367"/>
      <c r="X3" s="367"/>
      <c r="Y3" s="368" t="s">
        <v>496</v>
      </c>
      <c r="Z3" s="369"/>
      <c r="AA3" s="369"/>
      <c r="AB3" s="369"/>
      <c r="AC3" s="142" t="s">
        <v>479</v>
      </c>
      <c r="AD3" s="142"/>
      <c r="AE3" s="142"/>
      <c r="AF3" s="142"/>
      <c r="AG3" s="142"/>
      <c r="AH3" s="368" t="s">
        <v>391</v>
      </c>
      <c r="AI3" s="365"/>
      <c r="AJ3" s="365"/>
      <c r="AK3" s="365"/>
      <c r="AL3" s="365" t="s">
        <v>21</v>
      </c>
      <c r="AM3" s="365"/>
      <c r="AN3" s="365"/>
      <c r="AO3" s="370"/>
      <c r="AP3" s="371" t="s">
        <v>433</v>
      </c>
      <c r="AQ3" s="371"/>
      <c r="AR3" s="371"/>
      <c r="AS3" s="371"/>
      <c r="AT3" s="371"/>
      <c r="AU3" s="371"/>
      <c r="AV3" s="371"/>
      <c r="AW3" s="371"/>
      <c r="AX3" s="371"/>
    </row>
    <row r="4" spans="1:50" ht="26.25" customHeight="1">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2" t="s">
        <v>432</v>
      </c>
      <c r="K36" s="366"/>
      <c r="L36" s="366"/>
      <c r="M36" s="366"/>
      <c r="N36" s="366"/>
      <c r="O36" s="366"/>
      <c r="P36" s="367" t="s">
        <v>27</v>
      </c>
      <c r="Q36" s="367"/>
      <c r="R36" s="367"/>
      <c r="S36" s="367"/>
      <c r="T36" s="367"/>
      <c r="U36" s="367"/>
      <c r="V36" s="367"/>
      <c r="W36" s="367"/>
      <c r="X36" s="367"/>
      <c r="Y36" s="368" t="s">
        <v>496</v>
      </c>
      <c r="Z36" s="369"/>
      <c r="AA36" s="369"/>
      <c r="AB36" s="369"/>
      <c r="AC36" s="142" t="s">
        <v>479</v>
      </c>
      <c r="AD36" s="142"/>
      <c r="AE36" s="142"/>
      <c r="AF36" s="142"/>
      <c r="AG36" s="142"/>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2" t="s">
        <v>432</v>
      </c>
      <c r="K69" s="366"/>
      <c r="L69" s="366"/>
      <c r="M69" s="366"/>
      <c r="N69" s="366"/>
      <c r="O69" s="366"/>
      <c r="P69" s="367" t="s">
        <v>27</v>
      </c>
      <c r="Q69" s="367"/>
      <c r="R69" s="367"/>
      <c r="S69" s="367"/>
      <c r="T69" s="367"/>
      <c r="U69" s="367"/>
      <c r="V69" s="367"/>
      <c r="W69" s="367"/>
      <c r="X69" s="367"/>
      <c r="Y69" s="368" t="s">
        <v>496</v>
      </c>
      <c r="Z69" s="369"/>
      <c r="AA69" s="369"/>
      <c r="AB69" s="369"/>
      <c r="AC69" s="142" t="s">
        <v>479</v>
      </c>
      <c r="AD69" s="142"/>
      <c r="AE69" s="142"/>
      <c r="AF69" s="142"/>
      <c r="AG69" s="142"/>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2"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42" t="s">
        <v>479</v>
      </c>
      <c r="AD102" s="142"/>
      <c r="AE102" s="142"/>
      <c r="AF102" s="142"/>
      <c r="AG102" s="142"/>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2"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42" t="s">
        <v>479</v>
      </c>
      <c r="AD135" s="142"/>
      <c r="AE135" s="142"/>
      <c r="AF135" s="142"/>
      <c r="AG135" s="142"/>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2"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42" t="s">
        <v>479</v>
      </c>
      <c r="AD168" s="142"/>
      <c r="AE168" s="142"/>
      <c r="AF168" s="142"/>
      <c r="AG168" s="142"/>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2"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42" t="s">
        <v>479</v>
      </c>
      <c r="AD201" s="142"/>
      <c r="AE201" s="142"/>
      <c r="AF201" s="142"/>
      <c r="AG201" s="142"/>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2"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42" t="s">
        <v>479</v>
      </c>
      <c r="AD234" s="142"/>
      <c r="AE234" s="142"/>
      <c r="AF234" s="142"/>
      <c r="AG234" s="142"/>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2"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42" t="s">
        <v>479</v>
      </c>
      <c r="AD267" s="142"/>
      <c r="AE267" s="142"/>
      <c r="AF267" s="142"/>
      <c r="AG267" s="142"/>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2"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42" t="s">
        <v>479</v>
      </c>
      <c r="AD300" s="142"/>
      <c r="AE300" s="142"/>
      <c r="AF300" s="142"/>
      <c r="AG300" s="142"/>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2"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42" t="s">
        <v>479</v>
      </c>
      <c r="AD333" s="142"/>
      <c r="AE333" s="142"/>
      <c r="AF333" s="142"/>
      <c r="AG333" s="142"/>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2"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42" t="s">
        <v>479</v>
      </c>
      <c r="AD366" s="142"/>
      <c r="AE366" s="142"/>
      <c r="AF366" s="142"/>
      <c r="AG366" s="142"/>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2"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42" t="s">
        <v>479</v>
      </c>
      <c r="AD399" s="142"/>
      <c r="AE399" s="142"/>
      <c r="AF399" s="142"/>
      <c r="AG399" s="142"/>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2"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42" t="s">
        <v>479</v>
      </c>
      <c r="AD432" s="142"/>
      <c r="AE432" s="142"/>
      <c r="AF432" s="142"/>
      <c r="AG432" s="142"/>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2"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42" t="s">
        <v>479</v>
      </c>
      <c r="AD465" s="142"/>
      <c r="AE465" s="142"/>
      <c r="AF465" s="142"/>
      <c r="AG465" s="142"/>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2"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42" t="s">
        <v>479</v>
      </c>
      <c r="AD498" s="142"/>
      <c r="AE498" s="142"/>
      <c r="AF498" s="142"/>
      <c r="AG498" s="142"/>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2"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42" t="s">
        <v>479</v>
      </c>
      <c r="AD531" s="142"/>
      <c r="AE531" s="142"/>
      <c r="AF531" s="142"/>
      <c r="AG531" s="142"/>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2"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42" t="s">
        <v>479</v>
      </c>
      <c r="AD564" s="142"/>
      <c r="AE564" s="142"/>
      <c r="AF564" s="142"/>
      <c r="AG564" s="142"/>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2"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42" t="s">
        <v>479</v>
      </c>
      <c r="AD597" s="142"/>
      <c r="AE597" s="142"/>
      <c r="AF597" s="142"/>
      <c r="AG597" s="142"/>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2"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42" t="s">
        <v>479</v>
      </c>
      <c r="AD630" s="142"/>
      <c r="AE630" s="142"/>
      <c r="AF630" s="142"/>
      <c r="AG630" s="142"/>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2"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42" t="s">
        <v>479</v>
      </c>
      <c r="AD663" s="142"/>
      <c r="AE663" s="142"/>
      <c r="AF663" s="142"/>
      <c r="AG663" s="142"/>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2"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42" t="s">
        <v>479</v>
      </c>
      <c r="AD696" s="142"/>
      <c r="AE696" s="142"/>
      <c r="AF696" s="142"/>
      <c r="AG696" s="142"/>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2"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42" t="s">
        <v>479</v>
      </c>
      <c r="AD729" s="142"/>
      <c r="AE729" s="142"/>
      <c r="AF729" s="142"/>
      <c r="AG729" s="142"/>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2"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42" t="s">
        <v>479</v>
      </c>
      <c r="AD762" s="142"/>
      <c r="AE762" s="142"/>
      <c r="AF762" s="142"/>
      <c r="AG762" s="142"/>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2"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42" t="s">
        <v>479</v>
      </c>
      <c r="AD795" s="142"/>
      <c r="AE795" s="142"/>
      <c r="AF795" s="142"/>
      <c r="AG795" s="142"/>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2"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42" t="s">
        <v>479</v>
      </c>
      <c r="AD828" s="142"/>
      <c r="AE828" s="142"/>
      <c r="AF828" s="142"/>
      <c r="AG828" s="142"/>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2"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42" t="s">
        <v>479</v>
      </c>
      <c r="AD861" s="142"/>
      <c r="AE861" s="142"/>
      <c r="AF861" s="142"/>
      <c r="AG861" s="142"/>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2"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42" t="s">
        <v>479</v>
      </c>
      <c r="AD894" s="142"/>
      <c r="AE894" s="142"/>
      <c r="AF894" s="142"/>
      <c r="AG894" s="142"/>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2"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42" t="s">
        <v>479</v>
      </c>
      <c r="AD927" s="142"/>
      <c r="AE927" s="142"/>
      <c r="AF927" s="142"/>
      <c r="AG927" s="142"/>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2"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42" t="s">
        <v>479</v>
      </c>
      <c r="AD960" s="142"/>
      <c r="AE960" s="142"/>
      <c r="AF960" s="142"/>
      <c r="AG960" s="142"/>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2"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42" t="s">
        <v>479</v>
      </c>
      <c r="AD993" s="142"/>
      <c r="AE993" s="142"/>
      <c r="AF993" s="142"/>
      <c r="AG993" s="142"/>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2"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42" t="s">
        <v>479</v>
      </c>
      <c r="AD1026" s="142"/>
      <c r="AE1026" s="142"/>
      <c r="AF1026" s="142"/>
      <c r="AG1026" s="142"/>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2"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42" t="s">
        <v>479</v>
      </c>
      <c r="AD1059" s="142"/>
      <c r="AE1059" s="142"/>
      <c r="AF1059" s="142"/>
      <c r="AG1059" s="142"/>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2"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42" t="s">
        <v>479</v>
      </c>
      <c r="AD1092" s="142"/>
      <c r="AE1092" s="142"/>
      <c r="AF1092" s="142"/>
      <c r="AG1092" s="142"/>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2"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42" t="s">
        <v>479</v>
      </c>
      <c r="AD1125" s="142"/>
      <c r="AE1125" s="142"/>
      <c r="AF1125" s="142"/>
      <c r="AG1125" s="142"/>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2"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42" t="s">
        <v>479</v>
      </c>
      <c r="AD1158" s="142"/>
      <c r="AE1158" s="142"/>
      <c r="AF1158" s="142"/>
      <c r="AG1158" s="142"/>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2"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42" t="s">
        <v>479</v>
      </c>
      <c r="AD1191" s="142"/>
      <c r="AE1191" s="142"/>
      <c r="AF1191" s="142"/>
      <c r="AG1191" s="142"/>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2"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42" t="s">
        <v>479</v>
      </c>
      <c r="AD1224" s="142"/>
      <c r="AE1224" s="142"/>
      <c r="AF1224" s="142"/>
      <c r="AG1224" s="142"/>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2"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42" t="s">
        <v>479</v>
      </c>
      <c r="AD1257" s="142"/>
      <c r="AE1257" s="142"/>
      <c r="AF1257" s="142"/>
      <c r="AG1257" s="142"/>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2"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42" t="s">
        <v>479</v>
      </c>
      <c r="AD1290" s="142"/>
      <c r="AE1290" s="142"/>
      <c r="AF1290" s="142"/>
      <c r="AG1290" s="142"/>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2018-08-15T02:34:02Z</cp:lastPrinted>
  <dcterms:created xsi:type="dcterms:W3CDTF">2012-03-13T00:50:25Z</dcterms:created>
  <dcterms:modified xsi:type="dcterms:W3CDTF">2018-09-03T10:40:21Z</dcterms:modified>
</cp:coreProperties>
</file>