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17746\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<sst xmlns="http://schemas.openxmlformats.org/spreadsheetml/2006/main" count="2783" uniqueCount="613">
  <si>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</si>
  <si>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</si>
  <si>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</si>
  <si>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</si>
  <si>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</si>
  <si>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</si>
  <si>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</si>
  <si>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</si>
  <si>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</si>
  <si>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</si>
  <si>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</si>
  <si>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</si>
  <si>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</si>
  <si>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</si>
  <si>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</si>
  <si>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</si>
  <si>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</si>
  <si>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</si>
  <si>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</si>
  <si>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</si>
  <si>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</si>
  <si>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</si>
  <si>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</si>
  <si>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</si>
  <si>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</si>
  <si>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</si>
  <si>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</si>
  <si>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</si>
  <si>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</si>
  <si>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</si>
  <si>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</si>
  <si>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</si>
  <si>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</si>
  <si>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</si>
  <si>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</si>
  <si>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</si>
  <si>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</si>
  <si>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</si>
  <si>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</si>
  <si>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</si>
  <si>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</si>
  <si>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</si>
  <si>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</si>
  <si>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</si>
  <si>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</si>
  <si>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</si>
  <si>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</si>
  <si>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</si>
  <si>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</si>
  <si>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</si>
  <si>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</si>
  <si>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</si>
  <si>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</si>
  <si>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</si>
  <si>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</si>
  <si>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</si>
  <si>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</si>
  <si>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</si>
  <si>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</si>
  <si>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</si>
  <si>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</si>
  <si>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</si>
  <si>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</si>
  <si>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</si>
  <si>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</si>
  <si>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</si>
  <si>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</si>
  <si>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</si>
  <si>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</si>
  <si>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</si>
  <si>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</si>
  <si>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</si>
  <si>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</si>
  <si>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</si>
  <si>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</si>
  <si>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</si>
  <si>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</si>
  <si>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</si>
  <si>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</si>
  <si>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</si>
  <si>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</si>
  <si>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</si>
  <si>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</si>
  <si>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</si>
  <si>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</si>
  <si>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</si>
  <si>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</si>
  <si>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</si>
  <si>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</si>
  <si>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</si>
  <si>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</si>
  <si>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</si>
  <si>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</si>
  <si>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</si>
  <si>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</si>
  <si>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</si>
  <si>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</si>
  <si>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</si>
  <si>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</si>
  <si>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</si>
  <si>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</si>
  <si>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</si>
  <si>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</si>
  <si>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</si>
  <si>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</si>
  <si>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</si>
  <si>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</si>
  <si>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</si>
  <si>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</si>
  <si>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</si>
  <si>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</si>
  <si>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</si>
  <si>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</si>
  <si>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</si>
  <si>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</si>
  <si>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</si>
  <si>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</si>
  <si>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</si>
  <si>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</si>
  <si>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</si>
  <si>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</si>
  <si>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</si>
  <si>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</si>
  <si>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</si>
  <si>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</si>
  <si>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</si>
  <si>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</si>
  <si>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</si>
  <si>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</si>
  <si>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</si>
  <si>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</si>
  <si>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</si>
  <si>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</si>
  <si>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</si>
  <si>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</si>
  <si>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</si>
  <si>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</si>
  <si>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</si>
  <si>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</si>
  <si>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</si>
  <si>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</si>
  <si>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</si>
  <si>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</si>
  <si>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</si>
  <si>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</si>
  <si>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</si>
  <si>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</si>
  <si>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</si>
  <si>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</si>
  <si>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</si>
  <si>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</si>
  <si>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</si>
  <si>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</si>
  <si>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</si>
  <si>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</si>
  <si>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</si>
  <si>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</si>
  <si>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</si>
  <si>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</si>
  <si>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</si>
  <si>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</si>
  <si>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</si>
  <si>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</si>
  <si>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</si>
  <si>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</si>
  <si>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</si>
  <si>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</si>
  <si>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</si>
  <si>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</si>
  <si>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</si>
  <si>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</si>
  <si>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</si>
  <si>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</si>
  <si>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</si>
  <si>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</si>
  <si>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</si>
  <si>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</si>
  <si>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</si>
  <si>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</si>
  <si>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</si>
  <si>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</si>
  <si>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</si>
  <si>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</si>
  <si>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</si>
  <si>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</si>
  <si>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</si>
  <si>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</si>
  <si>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</si>
  <si>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</si>
  <si>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</si>
  <si>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</si>
  <si>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</si>
  <si>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</si>
  <si>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</si>
  <si>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</si>
  <si>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</si>
  <si>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</si>
  <si>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</si>
  <si>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</si>
  <si>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</si>
  <si>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</si>
  <si>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</si>
  <si>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</si>
  <si>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</si>
  <si>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</si>
  <si>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</si>
  <si>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</si>
  <si>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</si>
  <si>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</si>
  <si>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</si>
  <si>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</si>
  <si>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</si>
  <si>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</si>
  <si>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</si>
  <si>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</si>
  <si>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</si>
  <si>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</si>
  <si>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</si>
  <si>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</si>
  <si>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</si>
  <si>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</si>
  <si>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</si>
  <si>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</si>
  <si>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</si>
  <si>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</si>
  <si>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</si>
  <si>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</si>
  <si>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</si>
  <si>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</si>
  <si>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</si>
  <si>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</si>
  <si>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</si>
  <si>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</si>
  <si>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</si>
  <si>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</si>
  <si>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</si>
  <si>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</si>
  <si>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</si>
  <si>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</si>
  <si>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</si>
  <si>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</si>
  <si>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</si>
  <si>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</si>
  <si>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</si>
  <si>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</si>
  <si>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</si>
  <si>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</si>
  <si>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</si>
  <si>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</si>
  <si>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</si>
  <si>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</si>
  <si>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</si>
  <si>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</si>
  <si>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</si>
  <si>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</si>
  <si>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</si>
  <si>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</si>
  <si>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</si>
  <si>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</si>
  <si>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</si>
  <si>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</si>
  <si>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</si>
  <si>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</si>
  <si>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</si>
  <si>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</si>
  <si>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</si>
  <si>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</si>
  <si>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</si>
  <si>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</si>
  <si>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</si>
  <si>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</si>
  <si>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</si>
  <si>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</si>
  <si>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</si>
  <si>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</si>
  <si>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</si>
  <si>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</si>
  <si>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</si>
  <si>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</si>
  <si>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</si>
  <si>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</si>
  <si>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</si>
  <si>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</si>
  <si>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</si>
  <si>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</si>
  <si>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</si>
  <si>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</si>
  <si>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</si>
  <si>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</si>
  <si>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</si>
  <si>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</si>
  <si>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</si>
  <si>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</si>
  <si>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</si>
  <si>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</si>
  <si>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</si>
  <si>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</si>
  <si>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</si>
  <si>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</si>
  <si>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</si>
  <si>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</si>
  <si>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</si>
  <si>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</si>
  <si>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</si>
  <si>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</si>
  <si>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</si>
  <si>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</si>
  <si>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</si>
  <si>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</si>
  <si>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</si>
  <si>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</si>
  <si>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</si>
  <si>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</si>
  <si>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</si>
  <si>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</si>
  <si>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</si>
  <si>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</si>
  <si>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</si>
  <si>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</si>
  <si>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</si>
  <si>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</si>
  <si>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</si>
  <si>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</si>
  <si>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</si>
  <si>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</si>
  <si>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</si>
  <si>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</si>
  <si>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</si>
  <si>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</si>
  <si>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</si>
  <si>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</si>
  <si>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</si>
  <si>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</si>
  <si>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</si>
  <si>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</si>
  <si>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</si>
  <si>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</si>
  <si>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</si>
  <si>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</si>
  <si>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</si>
  <si>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</si>
  <si>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</si>
  <si>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</si>
  <si>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</si>
  <si>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</si>
  <si>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</si>
  <si>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</si>
  <si>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</si>
  <si>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</si>
  <si>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</si>
  <si>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</si>
  <si>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</si>
  <si>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</si>
  <si>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</si>
  <si>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</si>
  <si>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</si>
  <si>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</si>
  <si>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</si>
  <si>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</si>
  <si>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</si>
  <si>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</si>
  <si>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</si>
  <si>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</si>
  <si>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</si>
  <si>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</si>
  <si>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</si>
  <si>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</si>
  <si>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</si>
  <si>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</si>
  <si>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</si>
  <si>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</si>
  <si>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</si>
  <si>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</si>
  <si>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</si>
  <si>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</si>
  <si>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</si>
  <si>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</si>
  <si>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</si>
  <si>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</si>
  <si>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</si>
  <si>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</si>
  <si>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</si>
  <si>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</si>
  <si>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</si>
  <si>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</si>
  <si>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</si>
  <si>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</si>
  <si>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</si>
  <si>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</si>
  <si>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</si>
  <si>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</si>
  <si>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</si>
  <si>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</si>
  <si>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</si>
  <si>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</si>
  <si>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</si>
  <si>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</si>
  <si>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</si>
  <si>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</si>
  <si>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</si>
  <si>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</si>
  <si>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</si>
  <si>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</si>
  <si>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</si>
  <si>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</si>
  <si>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</si>
  <si>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</si>
  <si>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</si>
  <si>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</si>
  <si>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</si>
  <si>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</si>
  <si>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</si>
  <si>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</si>
  <si>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</si>
  <si>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</si>
  <si>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</si>
  <si>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</si>
  <si>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</si>
  <si>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</si>
  <si>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</si>
  <si>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</si>
  <si>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</si>
  <si>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</si>
  <si>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</si>
  <si>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</si>
  <si>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</si>
  <si>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</si>
  <si>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</si>
  <si>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</si>
  <si>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</si>
  <si>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</si>
  <si>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</si>
  <si>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</si>
  <si>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</si>
  <si>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</si>
  <si>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</si>
  <si>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</si>
  <si>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</si>
  <si>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</si>
  <si>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</si>
  <si>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</si>
  <si>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</si>
  <si>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</si>
  <si>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</si>
  <si>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</si>
  <si>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</si>
  <si>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</si>
  <si>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</si>
  <si>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</si>
  <si>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</si>
  <si>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</si>
  <si>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</si>
  <si>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</si>
  <si>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</si>
  <si>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</si>
  <si>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</si>
  <si>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</si>
  <si>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</si>
  <si>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</si>
  <si>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</si>
  <si>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</si>
  <si>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</si>
  <si>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</si>
  <si>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</si>
  <si>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</si>
  <si>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</si>
  <si>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</si>
  <si>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</si>
  <si>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</si>
  <si>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</si>
  <si>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</si>
  <si>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</si>
  <si>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</si>
  <si>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</si>
  <si>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</si>
  <si>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</si>
  <si>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</si>
  <si>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</si>
  <si>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</si>
  <si>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</si>
  <si>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</si>
  <si>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</si>
  <si>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</si>
  <si>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</si>
  <si>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</si>
  <si>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</si>
  <si>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</si>
  <si>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</si>
  <si>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</si>
  <si>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</si>
  <si>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</si>
  <si>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</si>
  <si>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</si>
  <si>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</si>
  <si>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</si>
  <si>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</si>
  <si>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</si>
  <si>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</si>
  <si>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</si>
  <si>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</si>
  <si>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</si>
  <si>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</si>
  <si>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</si>
  <si>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</si>
  <si>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</si>
  <si>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</si>
  <si>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</si>
  <si>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</si>
  <si>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</si>
  <si>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</si>
  <si>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</si>
  <si>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</si>
  <si>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</si>
  <si>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</si>
  <si>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</si>
  <si>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</si>
  <si>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</si>
  <si>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</si>
  <si>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</si>
  <si>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</si>
  <si>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</si>
  <si>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</si>
  <si>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</si>
  <si>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</si>
  <si>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</si>
  <si>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</si>
  <si>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</si>
  <si>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</si>
  <si>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</si>
  <si>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</si>
  <si>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</si>
  <si>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</si>
  <si>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</si>
  <si>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</si>
  <si>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</si>
  <si>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</si>
  <si>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</si>
  <si>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</si>
  <si>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</si>
  <si>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</si>
  <si>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</si>
  <si>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</si>
  <si>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</si>
  <si>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</si>
  <si>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</si>
  <si>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</si>
  <si>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</si>
  <si>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</si>
  <si>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</si>
  <si>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</si>
  <si>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</si>
  <si>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</si>
  <si>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国際連合教育科学文化機関（ＵＮＥＳＣＯ）分担金</t>
    <phoneticPr fontId="5"/>
  </si>
  <si>
    <t>外務報道官・広報文化組織</t>
    <phoneticPr fontId="5"/>
  </si>
  <si>
    <t>国際文化協力室</t>
    <phoneticPr fontId="5"/>
  </si>
  <si>
    <t>○</t>
  </si>
  <si>
    <t>外務省設置法第４条第３項</t>
    <phoneticPr fontId="5"/>
  </si>
  <si>
    <t>ユネスコ憲章第９条：予算
ユネスコ行財政規則（１９５１年）第５条第５項：資金の調達</t>
    <phoneticPr fontId="5"/>
  </si>
  <si>
    <t>運営費</t>
    <rPh sb="0" eb="3">
      <t>ウンエイヒ</t>
    </rPh>
    <phoneticPr fontId="5"/>
  </si>
  <si>
    <t>邦人専門職員の維持増強</t>
    <phoneticPr fontId="5"/>
  </si>
  <si>
    <t>邦人職員数（専門職以上）※目標値：ユネスコの算出する地理的配分ポストのうち我が国の望ましい専門職以上の職員数の上限</t>
    <phoneticPr fontId="5"/>
  </si>
  <si>
    <t>人</t>
    <rPh sb="0" eb="1">
      <t>ヒト</t>
    </rPh>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</si>
  <si>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</si>
  <si>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phoneticPr fontId="5"/>
  </si>
  <si>
    <t>当方からの照会を受けてユネスコ人事部が作成した資料</t>
    <rPh sb="0" eb="2">
      <t>トウホウ</t>
    </rPh>
    <rPh sb="5" eb="7">
      <t>ショウカイ</t>
    </rPh>
    <rPh sb="8" eb="9">
      <t>ウ</t>
    </rPh>
    <rPh sb="15" eb="18">
      <t>ジンジブ</t>
    </rPh>
    <rPh sb="19" eb="21">
      <t>サクセイ</t>
    </rPh>
    <rPh sb="23" eb="25">
      <t>シリョウ</t>
    </rPh>
    <phoneticPr fontId="5"/>
  </si>
  <si>
    <t>当方からの照会を受けてユネスコ人事部が作成した資料</t>
    <phoneticPr fontId="5"/>
  </si>
  <si>
    <t>％</t>
    <phoneticPr fontId="5"/>
  </si>
  <si>
    <t>％</t>
    <phoneticPr fontId="5"/>
  </si>
  <si>
    <t>ユネスコ執行委員国としてユネスコ重要意思決定をリードする</t>
    <rPh sb="4" eb="6">
      <t>シッコウ</t>
    </rPh>
    <rPh sb="6" eb="8">
      <t>イイン</t>
    </rPh>
    <rPh sb="8" eb="9">
      <t>コク</t>
    </rPh>
    <rPh sb="16" eb="18">
      <t>ジュウヨウ</t>
    </rPh>
    <rPh sb="18" eb="20">
      <t>イシ</t>
    </rPh>
    <rPh sb="20" eb="22">
      <t>ケッテイ</t>
    </rPh>
    <phoneticPr fontId="5"/>
  </si>
  <si>
    <t>ユネスコ執行委員国のポスト</t>
    <rPh sb="4" eb="6">
      <t>シッコウ</t>
    </rPh>
    <rPh sb="6" eb="8">
      <t>イイン</t>
    </rPh>
    <rPh sb="8" eb="9">
      <t>コク</t>
    </rPh>
    <phoneticPr fontId="5"/>
  </si>
  <si>
    <t>主たる会合（総会及び執行委員会）において事業活動や運営のための意思決定を行った決議数</t>
    <phoneticPr fontId="5"/>
  </si>
  <si>
    <t>教育，科学，文化，コミュニケーションを通じた国家間の協力の促進と世界の平和と安全への寄与の目的達成のため，ユネスコが管轄する事業所の数</t>
    <phoneticPr fontId="5"/>
  </si>
  <si>
    <t>千ドル</t>
    <rPh sb="0" eb="1">
      <t>セン</t>
    </rPh>
    <phoneticPr fontId="5"/>
  </si>
  <si>
    <t>事業所運営経費／事業所数
※ユネスコの決算報告書がH28分までしか発表されていないため，H29以降の数字は現在のところ未確定。</t>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</si>
  <si>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</si>
  <si>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</si>
  <si>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ユネスコを通じて我が国の知見が活用されることを目的として，ユネスコにおいて意思決定を行う会議に我が国が出席した主な会合の数</t>
    <rPh sb="5" eb="6">
      <t>ツウ</t>
    </rPh>
    <rPh sb="8" eb="9">
      <t>ワ</t>
    </rPh>
    <rPh sb="10" eb="11">
      <t>クニ</t>
    </rPh>
    <rPh sb="12" eb="14">
      <t>チケン</t>
    </rPh>
    <rPh sb="15" eb="17">
      <t>カツヨウ</t>
    </rPh>
    <rPh sb="23" eb="25">
      <t>モクテキ</t>
    </rPh>
    <rPh sb="37" eb="39">
      <t>イシ</t>
    </rPh>
    <rPh sb="39" eb="41">
      <t>ケッテイ</t>
    </rPh>
    <rPh sb="42" eb="43">
      <t>オコナ</t>
    </rPh>
    <rPh sb="44" eb="46">
      <t>カイギ</t>
    </rPh>
    <rPh sb="47" eb="48">
      <t>ワ</t>
    </rPh>
    <rPh sb="49" eb="50">
      <t>クニ</t>
    </rPh>
    <rPh sb="51" eb="53">
      <t>シュッセキ</t>
    </rPh>
    <rPh sb="55" eb="56">
      <t>オモ</t>
    </rPh>
    <rPh sb="57" eb="59">
      <t>カイゴウ</t>
    </rPh>
    <rPh sb="60" eb="61">
      <t>カズ</t>
    </rPh>
    <phoneticPr fontId="5"/>
  </si>
  <si>
    <t>回</t>
    <rPh sb="0" eb="1">
      <t>カイ</t>
    </rPh>
    <phoneticPr fontId="5"/>
  </si>
  <si>
    <t>文化，教育，知的交流の分野における国際協力・貢献</t>
    <phoneticPr fontId="5"/>
  </si>
  <si>
    <t>ユネスコを通じた我が国の知見の活用</t>
    <rPh sb="5" eb="6">
      <t>ツウ</t>
    </rPh>
    <rPh sb="8" eb="9">
      <t>ワ</t>
    </rPh>
    <rPh sb="10" eb="11">
      <t>クニ</t>
    </rPh>
    <rPh sb="12" eb="14">
      <t>チケン</t>
    </rPh>
    <rPh sb="15" eb="17">
      <t>カツヨウ</t>
    </rPh>
    <phoneticPr fontId="5"/>
  </si>
  <si>
    <t>平成30年</t>
    <rPh sb="0" eb="2">
      <t>ヘイセイ</t>
    </rPh>
    <rPh sb="4" eb="5">
      <t>ネン</t>
    </rPh>
    <phoneticPr fontId="5"/>
  </si>
  <si>
    <t>ユネスコハイレベルとの協議を含む各種議論への積極的な関与を図ることで我が国の知見の活用につなげる。</t>
    <rPh sb="11" eb="13">
      <t>キョウギ</t>
    </rPh>
    <rPh sb="14" eb="15">
      <t>フク</t>
    </rPh>
    <rPh sb="16" eb="18">
      <t>カクシュ</t>
    </rPh>
    <rPh sb="18" eb="20">
      <t>ギロン</t>
    </rPh>
    <rPh sb="22" eb="25">
      <t>セッキョクテキ</t>
    </rPh>
    <rPh sb="26" eb="28">
      <t>カンヨ</t>
    </rPh>
    <rPh sb="29" eb="30">
      <t>ハカ</t>
    </rPh>
    <rPh sb="34" eb="35">
      <t>ワ</t>
    </rPh>
    <rPh sb="36" eb="37">
      <t>クニ</t>
    </rPh>
    <rPh sb="38" eb="40">
      <t>チケン</t>
    </rPh>
    <rPh sb="41" eb="43">
      <t>カツヨウ</t>
    </rPh>
    <phoneticPr fontId="5"/>
  </si>
  <si>
    <t>ユネスコハイレベルと定期的に意見交換を行うとともに，各種会議にも積極的に参加し我が国の意見を然るべく申し入れ，反映することができた。</t>
    <phoneticPr fontId="5"/>
  </si>
  <si>
    <t>上述のとおり，ユネスコ場裡における我が国の積極的な関与により，文化，教育，知的交流の振興のための国際協力や国際貢献に寄与することが出来た。</t>
    <phoneticPr fontId="5"/>
  </si>
  <si>
    <t>ユネスコ憲章の締約国として，分担金支払いを行う国際約束上の義務がある。また，教育，科学，文化を通じた協力の推進による平和と安全の貢献は我が国国民にとり有益。</t>
    <rPh sb="4" eb="6">
      <t>ケンショウ</t>
    </rPh>
    <rPh sb="7" eb="10">
      <t>テイヤクコク</t>
    </rPh>
    <rPh sb="14" eb="17">
      <t>ブンタンキン</t>
    </rPh>
    <rPh sb="17" eb="19">
      <t>シハラ</t>
    </rPh>
    <rPh sb="21" eb="22">
      <t>オコナ</t>
    </rPh>
    <rPh sb="23" eb="25">
      <t>コクサイ</t>
    </rPh>
    <rPh sb="25" eb="27">
      <t>ヤクソク</t>
    </rPh>
    <rPh sb="27" eb="28">
      <t>ジョウ</t>
    </rPh>
    <rPh sb="29" eb="31">
      <t>ギム</t>
    </rPh>
    <rPh sb="38" eb="40">
      <t>キョウイク</t>
    </rPh>
    <rPh sb="41" eb="43">
      <t>カガク</t>
    </rPh>
    <rPh sb="44" eb="46">
      <t>ブンカ</t>
    </rPh>
    <rPh sb="47" eb="48">
      <t>ツウ</t>
    </rPh>
    <rPh sb="50" eb="52">
      <t>キョウリョク</t>
    </rPh>
    <rPh sb="53" eb="55">
      <t>スイシン</t>
    </rPh>
    <rPh sb="58" eb="60">
      <t>ヘイワ</t>
    </rPh>
    <rPh sb="61" eb="63">
      <t>アンゼン</t>
    </rPh>
    <rPh sb="64" eb="66">
      <t>コウケン</t>
    </rPh>
    <rPh sb="67" eb="68">
      <t>ワ</t>
    </rPh>
    <rPh sb="69" eb="70">
      <t>クニ</t>
    </rPh>
    <rPh sb="70" eb="72">
      <t>コクミン</t>
    </rPh>
    <rPh sb="75" eb="77">
      <t>ユウエキ</t>
    </rPh>
    <phoneticPr fontId="5"/>
  </si>
  <si>
    <t>ユネスコ憲章上の締約国として，分担金支払いを行う国際約束上の義務があり，地方自治体，民間に委ねることは不可。</t>
    <rPh sb="4" eb="6">
      <t>ケンショウ</t>
    </rPh>
    <rPh sb="6" eb="7">
      <t>ジョウ</t>
    </rPh>
    <rPh sb="8" eb="11">
      <t>テイヤクコク</t>
    </rPh>
    <rPh sb="15" eb="17">
      <t>ブンタン</t>
    </rPh>
    <rPh sb="17" eb="18">
      <t>キン</t>
    </rPh>
    <rPh sb="18" eb="20">
      <t>シハラ</t>
    </rPh>
    <rPh sb="22" eb="23">
      <t>オコナ</t>
    </rPh>
    <rPh sb="24" eb="26">
      <t>コクサイ</t>
    </rPh>
    <rPh sb="26" eb="28">
      <t>ヤクソク</t>
    </rPh>
    <rPh sb="28" eb="29">
      <t>ジョウ</t>
    </rPh>
    <rPh sb="30" eb="32">
      <t>ギム</t>
    </rPh>
    <rPh sb="36" eb="38">
      <t>チホウ</t>
    </rPh>
    <rPh sb="38" eb="41">
      <t>ジチタイ</t>
    </rPh>
    <rPh sb="42" eb="44">
      <t>ミンカン</t>
    </rPh>
    <rPh sb="45" eb="46">
      <t>ユダ</t>
    </rPh>
    <rPh sb="51" eb="53">
      <t>フカ</t>
    </rPh>
    <phoneticPr fontId="5"/>
  </si>
  <si>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5"/>
  </si>
  <si>
    <t>ユネスコの財務規則に従い事務局が実施。</t>
    <rPh sb="5" eb="7">
      <t>ザイム</t>
    </rPh>
    <rPh sb="7" eb="9">
      <t>キソク</t>
    </rPh>
    <rPh sb="10" eb="11">
      <t>シタガ</t>
    </rPh>
    <rPh sb="12" eb="15">
      <t>ジムキョク</t>
    </rPh>
    <rPh sb="16" eb="18">
      <t>ジッシ</t>
    </rPh>
    <phoneticPr fontId="5"/>
  </si>
  <si>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5"/>
  </si>
  <si>
    <t>現事務局長の下，効率化が推進されている。</t>
    <rPh sb="0" eb="1">
      <t>ウツツ</t>
    </rPh>
    <rPh sb="1" eb="3">
      <t>ジム</t>
    </rPh>
    <rPh sb="3" eb="5">
      <t>キョクチョウ</t>
    </rPh>
    <rPh sb="6" eb="7">
      <t>モト</t>
    </rPh>
    <rPh sb="8" eb="11">
      <t>コウリツカ</t>
    </rPh>
    <rPh sb="12" eb="14">
      <t>スイシン</t>
    </rPh>
    <phoneticPr fontId="5"/>
  </si>
  <si>
    <t>より効果的な執行がなされるよう，総会及び執行委員会の場におけるチェックを関係国と連携して引き続き行っていく。</t>
    <rPh sb="2" eb="5">
      <t>コウカテキ</t>
    </rPh>
    <rPh sb="6" eb="8">
      <t>シッコウ</t>
    </rPh>
    <rPh sb="16" eb="18">
      <t>ソウカイ</t>
    </rPh>
    <rPh sb="18" eb="19">
      <t>オヨ</t>
    </rPh>
    <rPh sb="20" eb="22">
      <t>シッコウ</t>
    </rPh>
    <rPh sb="22" eb="25">
      <t>イインカイ</t>
    </rPh>
    <rPh sb="26" eb="27">
      <t>バ</t>
    </rPh>
    <rPh sb="36" eb="39">
      <t>カンケイコク</t>
    </rPh>
    <rPh sb="40" eb="42">
      <t>レンケイ</t>
    </rPh>
    <rPh sb="44" eb="45">
      <t>ヒ</t>
    </rPh>
    <rPh sb="46" eb="47">
      <t>ツヅ</t>
    </rPh>
    <rPh sb="48" eb="49">
      <t>オコナ</t>
    </rPh>
    <phoneticPr fontId="5"/>
  </si>
  <si>
    <t>ユネスコ分担金については，いかの通りＰＤＣＡサイクルを確保。
①Plan:執行委員会で二か年予算案を策定。総会にて予算案の承認。②Do:我が国の分担金支払。ユネスコによる予算案執行。政府代表部によるユネスコの運営・活動のモニタリング。③Check：内部・外部監査報告書による運営活動の成果を評価。④Act：執行委員会，総会，不定期の関係国協議の場を通じて運営における要改善事項を申し入れ。</t>
    <phoneticPr fontId="5"/>
  </si>
  <si>
    <t>19</t>
    <phoneticPr fontId="5"/>
  </si>
  <si>
    <t>8</t>
    <phoneticPr fontId="5"/>
  </si>
  <si>
    <t>34</t>
    <phoneticPr fontId="5"/>
  </si>
  <si>
    <t>206</t>
    <phoneticPr fontId="5"/>
  </si>
  <si>
    <t>201</t>
    <phoneticPr fontId="5"/>
  </si>
  <si>
    <t>202</t>
    <phoneticPr fontId="5"/>
  </si>
  <si>
    <t>分担金</t>
    <rPh sb="0" eb="3">
      <t>ブンタンキン</t>
    </rPh>
    <phoneticPr fontId="5"/>
  </si>
  <si>
    <t>運営費</t>
    <rPh sb="0" eb="3">
      <t>ウンエイヒ</t>
    </rPh>
    <phoneticPr fontId="5"/>
  </si>
  <si>
    <t>国連教育科学文化機関</t>
    <rPh sb="0" eb="2">
      <t>コクレン</t>
    </rPh>
    <rPh sb="2" eb="4">
      <t>キョウイク</t>
    </rPh>
    <rPh sb="4" eb="6">
      <t>カガク</t>
    </rPh>
    <rPh sb="6" eb="8">
      <t>ブンカ</t>
    </rPh>
    <rPh sb="8" eb="10">
      <t>キカン</t>
    </rPh>
    <phoneticPr fontId="5"/>
  </si>
  <si>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しており，また，執行委員会や総会において，外部監査官による報告が審議の対象となっており，透明性の確保にも努めている。２０１１年の米の分担金支払停止により，２０１２年以降，本体事業予算が実質２２％減（６５３百万ドル→５０７百万ドル（２０１６－１７年２か年予算および２０１８-１９年２カ年予算は５１８百万ドルに微増））となったことを受け，ボコバ前事務局長はポストの廃止や格下げ，退職勧奨（Voluntary separation scheme）等を通じ，約１５％の本体予算人員削減（１６５１名（２０１１年）→１３９７名（２０１４年））を実施した他，アフリカ地域事務所の組織再編を実施した。なお，アドレー事務局長の下，現在加盟国の分担金の支払い状況も改善している。</t>
    <rPh sb="4" eb="6">
      <t>ツウジョウ</t>
    </rPh>
    <rPh sb="6" eb="8">
      <t>ヨサン</t>
    </rPh>
    <rPh sb="9" eb="12">
      <t>カメイコク</t>
    </rPh>
    <rPh sb="15" eb="18">
      <t>ブンタンキン</t>
    </rPh>
    <rPh sb="21" eb="22">
      <t>ナ</t>
    </rPh>
    <rPh sb="23" eb="24">
      <t>タ</t>
    </rPh>
    <rPh sb="29" eb="30">
      <t>カギ</t>
    </rPh>
    <rPh sb="33" eb="35">
      <t>ヨサン</t>
    </rPh>
    <rPh sb="36" eb="37">
      <t>ナカ</t>
    </rPh>
    <rPh sb="39" eb="41">
      <t>カノウ</t>
    </rPh>
    <rPh sb="42" eb="43">
      <t>カギ</t>
    </rPh>
    <rPh sb="44" eb="47">
      <t>コウリツカ</t>
    </rPh>
    <rPh sb="48" eb="49">
      <t>ハカ</t>
    </rPh>
    <rPh sb="51" eb="53">
      <t>ムダ</t>
    </rPh>
    <rPh sb="56" eb="58">
      <t>ヨサン</t>
    </rPh>
    <rPh sb="58" eb="60">
      <t>シッコウ</t>
    </rPh>
    <rPh sb="69" eb="71">
      <t>シッコウ</t>
    </rPh>
    <rPh sb="71" eb="73">
      <t>イイン</t>
    </rPh>
    <rPh sb="73" eb="74">
      <t>コク</t>
    </rPh>
    <rPh sb="74" eb="75">
      <t>オヨ</t>
    </rPh>
    <rPh sb="76" eb="79">
      <t>カメイコク</t>
    </rPh>
    <rPh sb="82" eb="83">
      <t>ツネ</t>
    </rPh>
    <rPh sb="88" eb="91">
      <t>ジムキョク</t>
    </rPh>
    <rPh sb="92" eb="93">
      <t>タイ</t>
    </rPh>
    <rPh sb="95" eb="97">
      <t>ヨウボウ</t>
    </rPh>
    <rPh sb="105" eb="107">
      <t>シッコウ</t>
    </rPh>
    <rPh sb="159" eb="160">
      <t>ネン</t>
    </rPh>
    <rPh sb="161" eb="162">
      <t>ベイ</t>
    </rPh>
    <rPh sb="163" eb="166">
      <t>ブンタンキン</t>
    </rPh>
    <rPh sb="166" eb="168">
      <t>シハラ</t>
    </rPh>
    <rPh sb="168" eb="170">
      <t>テイシ</t>
    </rPh>
    <rPh sb="178" eb="179">
      <t>ネン</t>
    </rPh>
    <rPh sb="179" eb="181">
      <t>イコウ</t>
    </rPh>
    <rPh sb="182" eb="184">
      <t>ホンタイ</t>
    </rPh>
    <rPh sb="184" eb="186">
      <t>ジギョウ</t>
    </rPh>
    <rPh sb="186" eb="188">
      <t>ヨサン</t>
    </rPh>
    <rPh sb="189" eb="191">
      <t>ジッシツ</t>
    </rPh>
    <rPh sb="194" eb="195">
      <t>ゲン</t>
    </rPh>
    <rPh sb="199" eb="201">
      <t>ヒャクマン</t>
    </rPh>
    <rPh sb="207" eb="209">
      <t>ヒャクマン</t>
    </rPh>
    <rPh sb="219" eb="220">
      <t>ネン</t>
    </rPh>
    <rPh sb="222" eb="223">
      <t>ネン</t>
    </rPh>
    <rPh sb="223" eb="225">
      <t>ヨサン</t>
    </rPh>
    <rPh sb="235" eb="236">
      <t>ネン</t>
    </rPh>
    <rPh sb="238" eb="239">
      <t>ネン</t>
    </rPh>
    <rPh sb="239" eb="241">
      <t>ヨサン</t>
    </rPh>
    <rPh sb="245" eb="247">
      <t>ヒャクマン</t>
    </rPh>
    <rPh sb="250" eb="252">
      <t>ビゾウ</t>
    </rPh>
    <rPh sb="261" eb="262">
      <t>ウ</t>
    </rPh>
    <rPh sb="267" eb="268">
      <t>ゼン</t>
    </rPh>
    <rPh sb="268" eb="270">
      <t>ジム</t>
    </rPh>
    <rPh sb="270" eb="272">
      <t>キョクチョウ</t>
    </rPh>
    <rPh sb="277" eb="279">
      <t>ハイシ</t>
    </rPh>
    <rPh sb="280" eb="282">
      <t>カクサ</t>
    </rPh>
    <rPh sb="284" eb="286">
      <t>タイショク</t>
    </rPh>
    <rPh sb="286" eb="288">
      <t>カンショウ</t>
    </rPh>
    <rPh sb="317" eb="318">
      <t>トウ</t>
    </rPh>
    <rPh sb="319" eb="320">
      <t>ツウ</t>
    </rPh>
    <rPh sb="322" eb="323">
      <t>ヤク</t>
    </rPh>
    <rPh sb="327" eb="329">
      <t>ホンタイ</t>
    </rPh>
    <rPh sb="329" eb="331">
      <t>ヨサン</t>
    </rPh>
    <rPh sb="331" eb="333">
      <t>ジンイン</t>
    </rPh>
    <rPh sb="333" eb="335">
      <t>サクゲン</t>
    </rPh>
    <rPh sb="340" eb="341">
      <t>メイ</t>
    </rPh>
    <rPh sb="346" eb="347">
      <t>ネン</t>
    </rPh>
    <rPh sb="353" eb="354">
      <t>メイ</t>
    </rPh>
    <rPh sb="359" eb="360">
      <t>ネン</t>
    </rPh>
    <rPh sb="363" eb="365">
      <t>ジッシ</t>
    </rPh>
    <rPh sb="367" eb="368">
      <t>ホカ</t>
    </rPh>
    <rPh sb="373" eb="375">
      <t>チイキ</t>
    </rPh>
    <rPh sb="375" eb="378">
      <t>ジムショ</t>
    </rPh>
    <rPh sb="379" eb="381">
      <t>ソシキ</t>
    </rPh>
    <rPh sb="381" eb="383">
      <t>サイヘン</t>
    </rPh>
    <rPh sb="384" eb="386">
      <t>ジッシ</t>
    </rPh>
    <rPh sb="396" eb="398">
      <t>ジム</t>
    </rPh>
    <rPh sb="398" eb="400">
      <t>キョクチョウ</t>
    </rPh>
    <phoneticPr fontId="5"/>
  </si>
  <si>
    <t>国連憲章が世界の諸人民に対して人種、性、言語、宗教の差別なく確認している正義、法の支配、人権、基本的自由に対する尊重の念が世界に遍く行き渡るように、教育、科学、文化、コミュニケーションを通じて国家間の協力を促進し、世界の平和と安全に寄与することを目的とする。我が国としては，文化の分野における国際規範の整備促進等の国際貢献を通じ，各国の人々による経済社会開発を支えることにより，親日感の醸成を図るとの目標を掲げており，本件はこの目標に資するものである。</t>
    <phoneticPr fontId="5"/>
  </si>
  <si>
    <t>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設定等を実施している。</t>
    <phoneticPr fontId="5"/>
  </si>
  <si>
    <t>外務省</t>
  </si>
  <si>
    <t>室長　森　尊俊</t>
    <rPh sb="3" eb="4">
      <t>モリ</t>
    </rPh>
    <rPh sb="5" eb="7">
      <t>タカトシ</t>
    </rPh>
    <phoneticPr fontId="5"/>
  </si>
  <si>
    <t>外部有識者の点検対象外である。</t>
    <phoneticPr fontId="5"/>
  </si>
  <si>
    <t>所見を踏まえ，分担金がより効果的・効率的に活用されるようにユネスコ事務局とより連携を深めていくと共に，適正な執行管理並びに拠出の適否及び規模に関するレビューに努める。</t>
    <rPh sb="0" eb="2">
      <t>ショケン</t>
    </rPh>
    <rPh sb="3" eb="4">
      <t>フ</t>
    </rPh>
    <rPh sb="7" eb="10">
      <t>ブンタンキン</t>
    </rPh>
    <rPh sb="13" eb="16">
      <t>コウカテキ</t>
    </rPh>
    <rPh sb="17" eb="20">
      <t>コウリツテキ</t>
    </rPh>
    <rPh sb="21" eb="23">
      <t>カツヨウ</t>
    </rPh>
    <rPh sb="33" eb="36">
      <t>ジムキョク</t>
    </rPh>
    <rPh sb="39" eb="41">
      <t>レンケイ</t>
    </rPh>
    <rPh sb="42" eb="43">
      <t>フカ</t>
    </rPh>
    <rPh sb="48" eb="49">
      <t>トモ</t>
    </rPh>
    <rPh sb="51" eb="53">
      <t>テキセイ</t>
    </rPh>
    <rPh sb="54" eb="56">
      <t>シッコウ</t>
    </rPh>
    <rPh sb="56" eb="58">
      <t>カンリ</t>
    </rPh>
    <rPh sb="58" eb="59">
      <t>ナラ</t>
    </rPh>
    <rPh sb="61" eb="63">
      <t>キョシュツ</t>
    </rPh>
    <rPh sb="64" eb="66">
      <t>テキヒ</t>
    </rPh>
    <rPh sb="66" eb="67">
      <t>オヨ</t>
    </rPh>
    <rPh sb="68" eb="70">
      <t>キボ</t>
    </rPh>
    <rPh sb="71" eb="72">
      <t>カン</t>
    </rPh>
    <rPh sb="79" eb="80">
      <t>ツト</t>
    </rPh>
    <phoneticPr fontId="5"/>
  </si>
  <si>
    <t>拠出先の国際機関に対する国際機関評価を実施しており，その結果（総合評価Ｂ）も踏まえつつ，分担金が効果的に活用されるよう，引き続き適正な執行管理に努める。</t>
    <phoneticPr fontId="5"/>
  </si>
  <si>
    <t>2018年末の米国及びイスラエルの脱退を踏まえた事務局試算の分担率に基づき計算した。</t>
    <rPh sb="4" eb="5">
      <t>ネン</t>
    </rPh>
    <rPh sb="5" eb="6">
      <t>マツ</t>
    </rPh>
    <rPh sb="7" eb="9">
      <t>ベイコク</t>
    </rPh>
    <rPh sb="9" eb="10">
      <t>オヨ</t>
    </rPh>
    <rPh sb="17" eb="19">
      <t>ダッタイ</t>
    </rPh>
    <rPh sb="20" eb="21">
      <t>フ</t>
    </rPh>
    <rPh sb="24" eb="27">
      <t>ジムキョク</t>
    </rPh>
    <rPh sb="27" eb="29">
      <t>シサン</t>
    </rPh>
    <rPh sb="30" eb="33">
      <t>ブンタンリツ</t>
    </rPh>
    <rPh sb="34" eb="35">
      <t>モト</t>
    </rPh>
    <rPh sb="37" eb="39">
      <t>ケイサン</t>
    </rPh>
    <phoneticPr fontId="5"/>
  </si>
  <si>
    <t>A.国連教育科学文化機関</t>
    <phoneticPr fontId="5"/>
  </si>
  <si>
    <t>244</t>
    <phoneticPr fontId="5"/>
  </si>
  <si>
    <t>事務所運営経費</t>
    <rPh sb="0" eb="3">
      <t>ジムショ</t>
    </rPh>
    <rPh sb="3" eb="5">
      <t>ウンエイ</t>
    </rPh>
    <rPh sb="5" eb="7">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</si>
</sst>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745</xdr:row>
      <xdr:rowOff>0</xdr:rowOff>
    </xdr:from>
    <xdr:to>
      <xdr:col>35</xdr:col>
      <xdr:colOff>175749</xdr:colOff>
      <xdr:row>747</xdr:row>
      <xdr:rowOff>22513</xdr:rowOff>
    </xdr:to>
    <xdr:sp macro="" textlink="">
      <xdr:nvSpPr>
        <xdr:cNvPr id="3" name="正方形/長方形 2"/>
        <xdr:cNvSpPr/>
      </xdr:nvSpPr>
      <xdr:spPr>
        <a:xfrm>
          <a:off x="4490357" y="236451321"/>
          <a:ext cx="2829142" cy="7300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3,417</a:t>
          </a:r>
          <a:r>
            <a:rPr kumimoji="1" lang="ja-JP" altLang="en-US" sz="1100"/>
            <a:t>百万円</a:t>
          </a:r>
          <a:endParaRPr kumimoji="1" lang="en-US" altLang="ja-JP" sz="1100"/>
        </a:p>
      </xdr:txBody>
    </xdr:sp>
    <xdr:clientData/>
  </xdr:twoCellAnchor>
  <xdr:twoCellAnchor>
    <xdr:from>
      <xdr:col>28</xdr:col>
      <xdr:colOff>189928</xdr:colOff>
      <xdr:row>747</xdr:row>
      <xdr:rowOff>22513</xdr:rowOff>
    </xdr:from>
    <xdr:to>
      <xdr:col>28</xdr:col>
      <xdr:colOff>190500</xdr:colOff>
      <xdr:row>749</xdr:row>
      <xdr:rowOff>122465</xdr:rowOff>
    </xdr:to>
    <xdr:cxnSp macro="">
      <xdr:nvCxnSpPr>
        <xdr:cNvPr id="4" name="直線矢印コネクタ 3"/>
        <xdr:cNvCxnSpPr>
          <a:stCxn id="3" idx="2"/>
        </xdr:cNvCxnSpPr>
      </xdr:nvCxnSpPr>
      <xdr:spPr>
        <a:xfrm>
          <a:off x="5904928" y="237181406"/>
          <a:ext cx="572" cy="8075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750</xdr:row>
      <xdr:rowOff>0</xdr:rowOff>
    </xdr:from>
    <xdr:to>
      <xdr:col>35</xdr:col>
      <xdr:colOff>157182</xdr:colOff>
      <xdr:row>751</xdr:row>
      <xdr:rowOff>339577</xdr:rowOff>
    </xdr:to>
    <xdr:sp macro="" textlink="">
      <xdr:nvSpPr>
        <xdr:cNvPr id="13" name="正方形/長方形 12"/>
        <xdr:cNvSpPr/>
      </xdr:nvSpPr>
      <xdr:spPr>
        <a:xfrm>
          <a:off x="4490357" y="238220250"/>
          <a:ext cx="2810575" cy="6933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3,417</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22</xdr:col>
      <xdr:colOff>0</xdr:colOff>
      <xdr:row>753</xdr:row>
      <xdr:rowOff>0</xdr:rowOff>
    </xdr:from>
    <xdr:to>
      <xdr:col>34</xdr:col>
      <xdr:colOff>30108</xdr:colOff>
      <xdr:row>754</xdr:row>
      <xdr:rowOff>217517</xdr:rowOff>
    </xdr:to>
    <xdr:sp macro="" textlink="">
      <xdr:nvSpPr>
        <xdr:cNvPr id="14" name="大かっこ 13"/>
        <xdr:cNvSpPr/>
      </xdr:nvSpPr>
      <xdr:spPr>
        <a:xfrm>
          <a:off x="4490357" y="239281607"/>
          <a:ext cx="2479394" cy="571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oneCellAnchor>
    <xdr:from>
      <xdr:col>26</xdr:col>
      <xdr:colOff>0</xdr:colOff>
      <xdr:row>748</xdr:row>
      <xdr:rowOff>0</xdr:rowOff>
    </xdr:from>
    <xdr:ext cx="466794" cy="275717"/>
    <xdr:sp macro="" textlink="">
      <xdr:nvSpPr>
        <xdr:cNvPr id="18" name="テキスト ボックス 17"/>
        <xdr:cNvSpPr txBox="1"/>
      </xdr:nvSpPr>
      <xdr:spPr>
        <a:xfrm>
          <a:off x="5306786" y="23751267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3" zoomScaleNormal="75" zoomScaleSheetLayoutView="100" zoomScalePageLayoutView="85" workbookViewId="0">
      <selection activeCell="G131" sqref="G131:AX1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325</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137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605</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549</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602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603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3328</v>
      </c>
      <c r="Q13" s="98"/>
      <c r="R13" s="98"/>
      <c r="S13" s="98"/>
      <c r="T13" s="98"/>
      <c r="U13" s="98"/>
      <c r="V13" s="99"/>
      <c r="W13" s="97">
        <v>3775</v>
      </c>
      <c r="X13" s="98"/>
      <c r="Y13" s="98"/>
      <c r="Z13" s="98"/>
      <c r="AA13" s="98"/>
      <c r="AB13" s="98"/>
      <c r="AC13" s="99"/>
      <c r="AD13" s="97">
        <v>3417</v>
      </c>
      <c r="AE13" s="98"/>
      <c r="AF13" s="98"/>
      <c r="AG13" s="98"/>
      <c r="AH13" s="98"/>
      <c r="AI13" s="98"/>
      <c r="AJ13" s="99"/>
      <c r="AK13" s="97">
        <v>3476</v>
      </c>
      <c r="AL13" s="98"/>
      <c r="AM13" s="98"/>
      <c r="AN13" s="98"/>
      <c r="AO13" s="98"/>
      <c r="AP13" s="98"/>
      <c r="AQ13" s="99"/>
      <c r="AR13" s="94">
        <v>3550</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3328</v>
      </c>
      <c r="Q18" s="104"/>
      <c r="R18" s="104"/>
      <c r="S18" s="104"/>
      <c r="T18" s="104"/>
      <c r="U18" s="104"/>
      <c r="V18" s="105"/>
      <c r="W18" s="103">
        <f>SUM(W13:AC17)</f>
        <v>3775</v>
      </c>
      <c r="X18" s="104"/>
      <c r="Y18" s="104"/>
      <c r="Z18" s="104"/>
      <c r="AA18" s="104"/>
      <c r="AB18" s="104"/>
      <c r="AC18" s="105"/>
      <c r="AD18" s="103">
        <f>SUM(AD13:AJ17)</f>
        <v>3417</v>
      </c>
      <c r="AE18" s="104"/>
      <c r="AF18" s="104"/>
      <c r="AG18" s="104"/>
      <c r="AH18" s="104"/>
      <c r="AI18" s="104"/>
      <c r="AJ18" s="105"/>
      <c r="AK18" s="103">
        <f>SUM(AK13:AQ17)</f>
        <v>3476</v>
      </c>
      <c r="AL18" s="104"/>
      <c r="AM18" s="104"/>
      <c r="AN18" s="104"/>
      <c r="AO18" s="104"/>
      <c r="AP18" s="104"/>
      <c r="AQ18" s="105"/>
      <c r="AR18" s="103">
        <f>SUM(AR13:AX17)</f>
        <v>3550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3017</v>
      </c>
      <c r="Q19" s="98"/>
      <c r="R19" s="98"/>
      <c r="S19" s="98"/>
      <c r="T19" s="98"/>
      <c r="U19" s="98"/>
      <c r="V19" s="99"/>
      <c r="W19" s="97">
        <v>3737</v>
      </c>
      <c r="X19" s="98"/>
      <c r="Y19" s="98"/>
      <c r="Z19" s="98"/>
      <c r="AA19" s="98"/>
      <c r="AB19" s="98"/>
      <c r="AC19" s="99"/>
      <c r="AD19" s="97">
        <v>3417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0.90655048076923073</v>
      </c>
      <c r="Q20" s="539"/>
      <c r="R20" s="539"/>
      <c r="S20" s="539"/>
      <c r="T20" s="539"/>
      <c r="U20" s="539"/>
      <c r="V20" s="539"/>
      <c r="W20" s="539">
        <f t="shared" ref="W20" si="0">IF(W18=0, "-", SUM(W19)/W18)</f>
        <v>0.98993377483443712</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0.90655048076923073</v>
      </c>
      <c r="Q21" s="539"/>
      <c r="R21" s="539"/>
      <c r="S21" s="539"/>
      <c r="T21" s="539"/>
      <c r="U21" s="539"/>
      <c r="V21" s="539"/>
      <c r="W21" s="539">
        <f t="shared" ref="W21" si="2">IF(W19=0, "-", SUM(W19)/SUM(W13,W14))</f>
        <v>0.98993377483443712</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3476</v>
      </c>
      <c r="Q23" s="95"/>
      <c r="R23" s="95"/>
      <c r="S23" s="95"/>
      <c r="T23" s="95"/>
      <c r="U23" s="95"/>
      <c r="V23" s="96"/>
      <c r="W23" s="94">
        <v>3550</v>
      </c>
      <c r="X23" s="95"/>
      <c r="Y23" s="95"/>
      <c r="Z23" s="95"/>
      <c r="AA23" s="95"/>
      <c r="AB23" s="95"/>
      <c r="AC23" s="96"/>
      <c r="AD23" s="206" t="s">
        <v>609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3476</v>
      </c>
      <c r="Q29" s="226"/>
      <c r="R29" s="226"/>
      <c r="S29" s="226"/>
      <c r="T29" s="226"/>
      <c r="U29" s="226"/>
      <c r="V29" s="227"/>
      <c r="W29" s="225">
        <f>AR13</f>
        <v>3550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561</v>
      </c>
      <c r="AC32" s="551"/>
      <c r="AD32" s="551"/>
      <c r="AE32" s="362">
        <v>32</v>
      </c>
      <c r="AF32" s="363"/>
      <c r="AG32" s="363"/>
      <c r="AH32" s="363"/>
      <c r="AI32" s="362">
        <v>29</v>
      </c>
      <c r="AJ32" s="363"/>
      <c r="AK32" s="363"/>
      <c r="AL32" s="363"/>
      <c r="AM32" s="362">
        <v>30</v>
      </c>
      <c r="AN32" s="363"/>
      <c r="AO32" s="363"/>
      <c r="AP32" s="363"/>
      <c r="AQ32" s="100"/>
      <c r="AR32" s="101"/>
      <c r="AS32" s="101"/>
      <c r="AT32" s="102"/>
      <c r="AU32" s="363"/>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39</v>
      </c>
      <c r="AF33" s="363"/>
      <c r="AG33" s="363"/>
      <c r="AH33" s="363"/>
      <c r="AI33" s="362">
        <v>35</v>
      </c>
      <c r="AJ33" s="363"/>
      <c r="AK33" s="363"/>
      <c r="AL33" s="363"/>
      <c r="AM33" s="362">
        <v>35</v>
      </c>
      <c r="AN33" s="363"/>
      <c r="AO33" s="363"/>
      <c r="AP33" s="363"/>
      <c r="AQ33" s="100">
        <v>35</v>
      </c>
      <c r="AR33" s="101"/>
      <c r="AS33" s="101"/>
      <c r="AT33" s="102"/>
      <c r="AU33" s="363"/>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82.1</v>
      </c>
      <c r="AF34" s="363"/>
      <c r="AG34" s="363"/>
      <c r="AH34" s="363"/>
      <c r="AI34" s="362">
        <v>82.8</v>
      </c>
      <c r="AJ34" s="363"/>
      <c r="AK34" s="363"/>
      <c r="AL34" s="363"/>
      <c r="AM34" s="362">
        <v>85.7</v>
      </c>
      <c r="AN34" s="363"/>
      <c r="AO34" s="363"/>
      <c r="AP34" s="363"/>
      <c r="AQ34" s="100"/>
      <c r="AR34" s="101"/>
      <c r="AS34" s="101"/>
      <c r="AT34" s="102"/>
      <c r="AU34" s="363"/>
      <c r="AV34" s="363"/>
      <c r="AW34" s="363"/>
      <c r="AX34" s="365"/>
    </row>
    <row r="35" spans="1:50" ht="23.25" customHeight="1">
      <c r="A35" s="900" t="s">
        <v>528</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c r="A39" s="515"/>
      <c r="B39" s="513"/>
      <c r="C39" s="513"/>
      <c r="D39" s="513"/>
      <c r="E39" s="513"/>
      <c r="F39" s="514"/>
      <c r="G39" s="540" t="s">
        <v>562</v>
      </c>
      <c r="H39" s="541"/>
      <c r="I39" s="541"/>
      <c r="J39" s="541"/>
      <c r="K39" s="541"/>
      <c r="L39" s="541"/>
      <c r="M39" s="541"/>
      <c r="N39" s="541"/>
      <c r="O39" s="542"/>
      <c r="P39" s="158" t="s">
        <v>563</v>
      </c>
      <c r="Q39" s="158"/>
      <c r="R39" s="158"/>
      <c r="S39" s="158"/>
      <c r="T39" s="158"/>
      <c r="U39" s="158"/>
      <c r="V39" s="158"/>
      <c r="W39" s="158"/>
      <c r="X39" s="229"/>
      <c r="Y39" s="336" t="s">
        <v>12</v>
      </c>
      <c r="Z39" s="549"/>
      <c r="AA39" s="550"/>
      <c r="AB39" s="551" t="s">
        <v>566</v>
      </c>
      <c r="AC39" s="551"/>
      <c r="AD39" s="551"/>
      <c r="AE39" s="362">
        <v>3.8460000000000001</v>
      </c>
      <c r="AF39" s="363"/>
      <c r="AG39" s="363"/>
      <c r="AH39" s="363"/>
      <c r="AI39" s="362">
        <v>3.9209999999999998</v>
      </c>
      <c r="AJ39" s="363"/>
      <c r="AK39" s="363"/>
      <c r="AL39" s="363"/>
      <c r="AM39" s="362">
        <v>3.8460000000000001</v>
      </c>
      <c r="AN39" s="363"/>
      <c r="AO39" s="363"/>
      <c r="AP39" s="363"/>
      <c r="AQ39" s="100"/>
      <c r="AR39" s="101"/>
      <c r="AS39" s="101"/>
      <c r="AT39" s="102"/>
      <c r="AU39" s="363"/>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567</v>
      </c>
      <c r="AC40" s="522"/>
      <c r="AD40" s="522"/>
      <c r="AE40" s="362">
        <v>3.5880000000000001</v>
      </c>
      <c r="AF40" s="363"/>
      <c r="AG40" s="363"/>
      <c r="AH40" s="363"/>
      <c r="AI40" s="362">
        <v>3.6669999999999998</v>
      </c>
      <c r="AJ40" s="363"/>
      <c r="AK40" s="363"/>
      <c r="AL40" s="363"/>
      <c r="AM40" s="362">
        <v>3.38</v>
      </c>
      <c r="AN40" s="363"/>
      <c r="AO40" s="363"/>
      <c r="AP40" s="363"/>
      <c r="AQ40" s="100"/>
      <c r="AR40" s="101"/>
      <c r="AS40" s="101"/>
      <c r="AT40" s="102"/>
      <c r="AU40" s="363"/>
      <c r="AV40" s="363"/>
      <c r="AW40" s="363"/>
      <c r="AX40" s="365"/>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107.2</v>
      </c>
      <c r="AF41" s="363"/>
      <c r="AG41" s="363"/>
      <c r="AH41" s="363"/>
      <c r="AI41" s="362">
        <v>106.9</v>
      </c>
      <c r="AJ41" s="363"/>
      <c r="AK41" s="363"/>
      <c r="AL41" s="363"/>
      <c r="AM41" s="362">
        <v>113.78</v>
      </c>
      <c r="AN41" s="363"/>
      <c r="AO41" s="363"/>
      <c r="AP41" s="363"/>
      <c r="AQ41" s="100"/>
      <c r="AR41" s="101"/>
      <c r="AS41" s="101"/>
      <c r="AT41" s="102"/>
      <c r="AU41" s="363"/>
      <c r="AV41" s="363"/>
      <c r="AW41" s="363"/>
      <c r="AX41" s="365"/>
    </row>
    <row r="42" spans="1:50" ht="23.25" customHeight="1">
      <c r="A42" s="900" t="s">
        <v>528</v>
      </c>
      <c r="B42" s="901"/>
      <c r="C42" s="901"/>
      <c r="D42" s="901"/>
      <c r="E42" s="901"/>
      <c r="F42" s="902"/>
      <c r="G42" s="906" t="s">
        <v>565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c r="AV45" s="269"/>
      <c r="AW45" s="377" t="s">
        <v>300</v>
      </c>
      <c r="AX45" s="378"/>
    </row>
    <row r="46" spans="1:50" ht="23.25" customHeight="1">
      <c r="A46" s="515"/>
      <c r="B46" s="513"/>
      <c r="C46" s="513"/>
      <c r="D46" s="513"/>
      <c r="E46" s="513"/>
      <c r="F46" s="514"/>
      <c r="G46" s="540" t="s">
        <v>568</v>
      </c>
      <c r="H46" s="541"/>
      <c r="I46" s="541"/>
      <c r="J46" s="541"/>
      <c r="K46" s="541"/>
      <c r="L46" s="541"/>
      <c r="M46" s="541"/>
      <c r="N46" s="541"/>
      <c r="O46" s="542"/>
      <c r="P46" s="158" t="s">
        <v>569</v>
      </c>
      <c r="Q46" s="158"/>
      <c r="R46" s="158"/>
      <c r="S46" s="158"/>
      <c r="T46" s="158"/>
      <c r="U46" s="158"/>
      <c r="V46" s="158"/>
      <c r="W46" s="158"/>
      <c r="X46" s="229"/>
      <c r="Y46" s="336" t="s">
        <v>12</v>
      </c>
      <c r="Z46" s="549"/>
      <c r="AA46" s="550"/>
      <c r="AB46" s="551"/>
      <c r="AC46" s="551"/>
      <c r="AD46" s="551"/>
      <c r="AE46" s="362">
        <v>1</v>
      </c>
      <c r="AF46" s="363"/>
      <c r="AG46" s="363"/>
      <c r="AH46" s="363"/>
      <c r="AI46" s="362">
        <v>1</v>
      </c>
      <c r="AJ46" s="363"/>
      <c r="AK46" s="363"/>
      <c r="AL46" s="363"/>
      <c r="AM46" s="362">
        <v>1</v>
      </c>
      <c r="AN46" s="363"/>
      <c r="AO46" s="363"/>
      <c r="AP46" s="363"/>
      <c r="AQ46" s="100"/>
      <c r="AR46" s="101"/>
      <c r="AS46" s="101"/>
      <c r="AT46" s="102"/>
      <c r="AU46" s="363"/>
      <c r="AV46" s="363"/>
      <c r="AW46" s="363"/>
      <c r="AX46" s="365"/>
    </row>
    <row r="47" spans="1:50" ht="23.2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v>1</v>
      </c>
      <c r="AF47" s="363"/>
      <c r="AG47" s="363"/>
      <c r="AH47" s="363"/>
      <c r="AI47" s="362">
        <v>1</v>
      </c>
      <c r="AJ47" s="363"/>
      <c r="AK47" s="363"/>
      <c r="AL47" s="363"/>
      <c r="AM47" s="362">
        <v>1</v>
      </c>
      <c r="AN47" s="363"/>
      <c r="AO47" s="363"/>
      <c r="AP47" s="363"/>
      <c r="AQ47" s="100">
        <v>1</v>
      </c>
      <c r="AR47" s="101"/>
      <c r="AS47" s="101"/>
      <c r="AT47" s="102"/>
      <c r="AU47" s="363"/>
      <c r="AV47" s="363"/>
      <c r="AW47" s="363"/>
      <c r="AX47" s="365"/>
    </row>
    <row r="48" spans="1:50" ht="23.25" customHeight="1" thickBo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100</v>
      </c>
      <c r="AF48" s="363"/>
      <c r="AG48" s="363"/>
      <c r="AH48" s="363"/>
      <c r="AI48" s="362">
        <v>100</v>
      </c>
      <c r="AJ48" s="363"/>
      <c r="AK48" s="363"/>
      <c r="AL48" s="363"/>
      <c r="AM48" s="362">
        <v>100</v>
      </c>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v>197</v>
      </c>
      <c r="AF101" s="363"/>
      <c r="AG101" s="363"/>
      <c r="AH101" s="364"/>
      <c r="AI101" s="362">
        <v>112</v>
      </c>
      <c r="AJ101" s="363"/>
      <c r="AK101" s="363"/>
      <c r="AL101" s="364"/>
      <c r="AM101" s="362">
        <v>293</v>
      </c>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v>100</v>
      </c>
      <c r="AF102" s="356"/>
      <c r="AG102" s="356"/>
      <c r="AH102" s="356"/>
      <c r="AI102" s="356">
        <v>100</v>
      </c>
      <c r="AJ102" s="356"/>
      <c r="AK102" s="356"/>
      <c r="AL102" s="356"/>
      <c r="AM102" s="356">
        <v>100</v>
      </c>
      <c r="AN102" s="356"/>
      <c r="AO102" s="356"/>
      <c r="AP102" s="356"/>
      <c r="AQ102" s="817">
        <v>100</v>
      </c>
      <c r="AR102" s="818"/>
      <c r="AS102" s="818"/>
      <c r="AT102" s="819"/>
      <c r="AU102" s="817"/>
      <c r="AV102" s="818"/>
      <c r="AW102" s="818"/>
      <c r="AX102" s="819"/>
    </row>
    <row r="103" spans="1:60" ht="31.5"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c r="A104" s="491"/>
      <c r="B104" s="492"/>
      <c r="C104" s="492"/>
      <c r="D104" s="492"/>
      <c r="E104" s="492"/>
      <c r="F104" s="493"/>
      <c r="G104" s="158" t="s">
        <v>571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v>53</v>
      </c>
      <c r="AF104" s="363"/>
      <c r="AG104" s="363"/>
      <c r="AH104" s="364"/>
      <c r="AI104" s="362">
        <v>53</v>
      </c>
      <c r="AJ104" s="363"/>
      <c r="AK104" s="363"/>
      <c r="AL104" s="364"/>
      <c r="AM104" s="362">
        <v>53</v>
      </c>
      <c r="AN104" s="363"/>
      <c r="AO104" s="363"/>
      <c r="AP104" s="364"/>
      <c r="AQ104" s="362">
        <v>54</v>
      </c>
      <c r="AR104" s="363"/>
      <c r="AS104" s="363"/>
      <c r="AT104" s="364"/>
      <c r="AU104" s="362"/>
      <c r="AV104" s="363"/>
      <c r="AW104" s="363"/>
      <c r="AX104" s="364"/>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v>53</v>
      </c>
      <c r="AF105" s="356"/>
      <c r="AG105" s="356"/>
      <c r="AH105" s="356"/>
      <c r="AI105" s="356">
        <v>53</v>
      </c>
      <c r="AJ105" s="356"/>
      <c r="AK105" s="356"/>
      <c r="AL105" s="356"/>
      <c r="AM105" s="356">
        <v>53</v>
      </c>
      <c r="AN105" s="356"/>
      <c r="AO105" s="356"/>
      <c r="AP105" s="356"/>
      <c r="AQ105" s="362">
        <v>54</v>
      </c>
      <c r="AR105" s="363"/>
      <c r="AS105" s="363"/>
      <c r="AT105" s="364"/>
      <c r="AU105" s="817"/>
      <c r="AV105" s="818"/>
      <c r="AW105" s="818"/>
      <c r="AX105" s="819"/>
    </row>
    <row r="106" spans="1:60" ht="31.5"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c r="A107" s="491"/>
      <c r="B107" s="492"/>
      <c r="C107" s="492"/>
      <c r="D107" s="492"/>
      <c r="E107" s="492"/>
      <c r="F107" s="493"/>
      <c r="G107" s="158" t="s">
        <v>573</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572</v>
      </c>
      <c r="AC107" s="472"/>
      <c r="AD107" s="473"/>
      <c r="AE107" s="356">
        <v>764.9</v>
      </c>
      <c r="AF107" s="356"/>
      <c r="AG107" s="356"/>
      <c r="AH107" s="356"/>
      <c r="AI107" s="356">
        <v>715.2</v>
      </c>
      <c r="AJ107" s="356"/>
      <c r="AK107" s="356"/>
      <c r="AL107" s="356"/>
      <c r="AM107" s="356"/>
      <c r="AN107" s="356"/>
      <c r="AO107" s="356"/>
      <c r="AP107" s="356"/>
      <c r="AQ107" s="362"/>
      <c r="AR107" s="363"/>
      <c r="AS107" s="363"/>
      <c r="AT107" s="364"/>
      <c r="AU107" s="362"/>
      <c r="AV107" s="363"/>
      <c r="AW107" s="363"/>
      <c r="AX107" s="364"/>
    </row>
    <row r="108" spans="1:60" ht="37.5" customHeight="1" thickBo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612</v>
      </c>
      <c r="AC108" s="405"/>
      <c r="AD108" s="406"/>
      <c r="AE108" s="362">
        <v>40541</v>
      </c>
      <c r="AF108" s="363"/>
      <c r="AG108" s="363"/>
      <c r="AH108" s="364"/>
      <c r="AI108" s="817">
        <v>37908</v>
      </c>
      <c r="AJ108" s="818"/>
      <c r="AK108" s="818"/>
      <c r="AL108" s="819"/>
      <c r="AM108" s="356"/>
      <c r="AN108" s="356"/>
      <c r="AO108" s="356"/>
      <c r="AP108" s="356"/>
      <c r="AQ108" s="356"/>
      <c r="AR108" s="356"/>
      <c r="AS108" s="356"/>
      <c r="AT108" s="356"/>
      <c r="AU108" s="356"/>
      <c r="AV108" s="356"/>
      <c r="AW108" s="356"/>
      <c r="AX108" s="356"/>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hidden="1" customHeight="1">
      <c r="A116" s="290"/>
      <c r="B116" s="291"/>
      <c r="C116" s="291"/>
      <c r="D116" s="291"/>
      <c r="E116" s="291"/>
      <c r="F116" s="292"/>
      <c r="G116" s="349" t="s">
        <v>542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c r="AV133" s="133"/>
      <c r="AW133" s="134" t="s">
        <v>300</v>
      </c>
      <c r="AX133" s="135"/>
    </row>
    <row r="134" spans="1:50" ht="39.75" customHeight="1">
      <c r="A134" s="997"/>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v>91</v>
      </c>
      <c r="AF134" s="101"/>
      <c r="AG134" s="101"/>
      <c r="AH134" s="101"/>
      <c r="AI134" s="264">
        <v>37</v>
      </c>
      <c r="AJ134" s="101"/>
      <c r="AK134" s="101"/>
      <c r="AL134" s="101"/>
      <c r="AM134" s="264">
        <v>93</v>
      </c>
      <c r="AN134" s="101"/>
      <c r="AO134" s="101"/>
      <c r="AP134" s="101"/>
      <c r="AQ134" s="264"/>
      <c r="AR134" s="101"/>
      <c r="AS134" s="101"/>
      <c r="AT134" s="101"/>
      <c r="AU134" s="264"/>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v>90</v>
      </c>
      <c r="AF135" s="101"/>
      <c r="AG135" s="101"/>
      <c r="AH135" s="101"/>
      <c r="AI135" s="264">
        <v>30</v>
      </c>
      <c r="AJ135" s="101"/>
      <c r="AK135" s="101"/>
      <c r="AL135" s="101"/>
      <c r="AM135" s="264">
        <v>90</v>
      </c>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578</v>
      </c>
      <c r="H154" s="158"/>
      <c r="I154" s="158"/>
      <c r="J154" s="158"/>
      <c r="K154" s="158"/>
      <c r="L154" s="158"/>
      <c r="M154" s="158"/>
      <c r="N154" s="158"/>
      <c r="O154" s="158"/>
      <c r="P154" s="229"/>
      <c r="Q154" s="157" t="s">
        <v>579</v>
      </c>
      <c r="R154" s="158"/>
      <c r="S154" s="158"/>
      <c r="T154" s="158"/>
      <c r="U154" s="158"/>
      <c r="V154" s="158"/>
      <c r="W154" s="158"/>
      <c r="X154" s="158"/>
      <c r="Y154" s="158"/>
      <c r="Z154" s="158"/>
      <c r="AA154" s="926"/>
      <c r="AB154" s="253" t="s">
        <v>580</v>
      </c>
      <c r="AC154" s="254"/>
      <c r="AD154" s="254"/>
      <c r="AE154" s="259" t="s">
        <v>581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1.2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584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587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587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555</v>
      </c>
      <c r="AE710" s="152"/>
      <c r="AF710" s="152"/>
      <c r="AG710" s="664" t="s">
        <v>588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588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589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90" customHeight="1">
      <c r="A726" s="621" t="s">
        <v>48</v>
      </c>
      <c r="B726" s="622"/>
      <c r="C726" s="444" t="s">
        <v>53</v>
      </c>
      <c r="D726" s="581"/>
      <c r="E726" s="581"/>
      <c r="F726" s="582"/>
      <c r="G726" s="797" t="s">
        <v>601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606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608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607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591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592</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t="s">
        <v>604</v>
      </c>
      <c r="F739" s="126"/>
      <c r="G739" s="126"/>
      <c r="H739" s="91" t="str">
        <f>IF(E739="", "", "(")</f>
        <v>(</v>
      </c>
      <c r="I739" s="106"/>
      <c r="J739" s="106"/>
      <c r="K739" s="91" t="str">
        <f>IF(OR(I739="　", I739=""), "", "-")</f>
        <v/>
      </c>
      <c r="L739" s="107">
        <v>250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610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598</v>
      </c>
      <c r="H781" s="450"/>
      <c r="I781" s="450"/>
      <c r="J781" s="450"/>
      <c r="K781" s="451"/>
      <c r="L781" s="452" t="s">
        <v>599</v>
      </c>
      <c r="M781" s="453"/>
      <c r="N781" s="453"/>
      <c r="O781" s="453"/>
      <c r="P781" s="453"/>
      <c r="Q781" s="453"/>
      <c r="R781" s="453"/>
      <c r="S781" s="453"/>
      <c r="T781" s="453"/>
      <c r="U781" s="453"/>
      <c r="V781" s="453"/>
      <c r="W781" s="453"/>
      <c r="X781" s="454"/>
      <c r="Y781" s="455">
        <v>3417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3417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600</v>
      </c>
      <c r="D837" s="416"/>
      <c r="E837" s="416"/>
      <c r="F837" s="416"/>
      <c r="G837" s="416"/>
      <c r="H837" s="416"/>
      <c r="I837" s="416"/>
      <c r="J837" s="417"/>
      <c r="K837" s="418"/>
      <c r="L837" s="418"/>
      <c r="M837" s="418"/>
      <c r="N837" s="418"/>
      <c r="O837" s="418"/>
      <c r="P837" s="426" t="s">
        <v>599</v>
      </c>
      <c r="Q837" s="315"/>
      <c r="R837" s="315"/>
      <c r="S837" s="315"/>
      <c r="T837" s="315"/>
      <c r="U837" s="315"/>
      <c r="V837" s="315"/>
      <c r="W837" s="315"/>
      <c r="X837" s="315"/>
      <c r="Y837" s="316">
        <v>3417</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I108:AL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E108:AH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7:AL107"/>
    <mergeCell ref="AQ108:AT108"/>
    <mergeCell ref="AU108:AX108"/>
    <mergeCell ref="Y101:AA101"/>
    <mergeCell ref="AM115:AP115"/>
    <mergeCell ref="AM121:AP121"/>
    <mergeCell ref="AB116:AD116"/>
    <mergeCell ref="G112:X112"/>
    <mergeCell ref="AB112:AD112"/>
    <mergeCell ref="Y104:AA104"/>
    <mergeCell ref="AB104:AD104"/>
    <mergeCell ref="Y105:AA105"/>
    <mergeCell ref="AB105:AD105"/>
    <mergeCell ref="AI114:AL114"/>
    <mergeCell ref="AE107:AH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2">
    <cfRule type="expression" dxfId="2795" priority="13889">
      <formula>IF(RIGHT(TEXT(Y782,"0.#"),1)=".",FALSE,TRUE)</formula>
    </cfRule>
    <cfRule type="expression" dxfId="2794" priority="13890">
      <formula>IF(RIGHT(TEXT(Y782,"0.#"),1)=".",TRUE,FALSE)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83:Y790 Y781">
    <cfRule type="expression" dxfId="2783" priority="13691">
      <formula>IF(RIGHT(TEXT(Y781,"0.#"),1)=".",FALSE,TRUE)</formula>
    </cfRule>
    <cfRule type="expression" dxfId="2782" priority="13692">
      <formula>IF(RIGHT(TEXT(Y781,"0.#"),1)=".",TRUE,FALSE)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AU781">
    <cfRule type="expression" dxfId="2777" priority="13685">
      <formula>IF(RIGHT(TEXT(AU781,"0.#"),1)=".",FALSE,TRUE)</formula>
    </cfRule>
    <cfRule type="expression" dxfId="2776" priority="13686">
      <formula>IF(RIGHT(TEXT(AU781,"0.#"),1)=".",TRUE,FALSE)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I101">
    <cfRule type="expression" dxfId="2655" priority="13237">
      <formula>IF(RIGHT(TEXT(AI101,"0.#"),1)=".",FALSE,TRUE)</formula>
    </cfRule>
    <cfRule type="expression" dxfId="2654" priority="13238">
      <formula>IF(RIGHT(TEXT(AI101,"0.#"),1)=".",TRUE,FALSE)</formula>
    </cfRule>
  </conditionalFormatting>
  <conditionalFormatting sqref="AM101">
    <cfRule type="expression" dxfId="2653" priority="13235">
      <formula>IF(RIGHT(TEXT(AM101,"0.#"),1)=".",FALSE,TRUE)</formula>
    </cfRule>
    <cfRule type="expression" dxfId="2652" priority="13236">
      <formula>IF(RIGHT(TEXT(AM101,"0.#"),1)=".",TRUE,FALSE)</formula>
    </cfRule>
  </conditionalFormatting>
  <conditionalFormatting sqref="AE102">
    <cfRule type="expression" dxfId="2651" priority="13233">
      <formula>IF(RIGHT(TEXT(AE102,"0.#"),1)=".",FALSE,TRUE)</formula>
    </cfRule>
    <cfRule type="expression" dxfId="2650" priority="13234">
      <formula>IF(RIGHT(TEXT(AE102,"0.#"),1)=".",TRUE,FALSE)</formula>
    </cfRule>
  </conditionalFormatting>
  <conditionalFormatting sqref="AI102">
    <cfRule type="expression" dxfId="2649" priority="13231">
      <formula>IF(RIGHT(TEXT(AI102,"0.#"),1)=".",FALSE,TRUE)</formula>
    </cfRule>
    <cfRule type="expression" dxfId="2648" priority="13232">
      <formula>IF(RIGHT(TEXT(AI102,"0.#"),1)=".",TRUE,FALSE)</formula>
    </cfRule>
  </conditionalFormatting>
  <conditionalFormatting sqref="AM102">
    <cfRule type="expression" dxfId="2647" priority="13229">
      <formula>IF(RIGHT(TEXT(AM102,"0.#"),1)=".",FALSE,TRUE)</formula>
    </cfRule>
    <cfRule type="expression" dxfId="2646" priority="13230">
      <formula>IF(RIGHT(TEXT(AM102,"0.#"),1)=".",TRUE,FALSE)</formula>
    </cfRule>
  </conditionalFormatting>
  <conditionalFormatting sqref="AQ102">
    <cfRule type="expression" dxfId="2645" priority="13227">
      <formula>IF(RIGHT(TEXT(AQ102,"0.#"),1)=".",FALSE,TRUE)</formula>
    </cfRule>
    <cfRule type="expression" dxfId="2644" priority="13228">
      <formula>IF(RIGHT(TEXT(AQ102,"0.#"),1)=".",TRUE,FALSE)</formula>
    </cfRule>
  </conditionalFormatting>
  <conditionalFormatting sqref="AE104">
    <cfRule type="expression" dxfId="2643" priority="13225">
      <formula>IF(RIGHT(TEXT(AE104,"0.#"),1)=".",FALSE,TRUE)</formula>
    </cfRule>
    <cfRule type="expression" dxfId="2642" priority="13226">
      <formula>IF(RIGHT(TEXT(AE104,"0.#"),1)=".",TRUE,FALSE)</formula>
    </cfRule>
  </conditionalFormatting>
  <conditionalFormatting sqref="AI104">
    <cfRule type="expression" dxfId="2641" priority="13223">
      <formula>IF(RIGHT(TEXT(AI104,"0.#"),1)=".",FALSE,TRUE)</formula>
    </cfRule>
    <cfRule type="expression" dxfId="2640" priority="13224">
      <formula>IF(RIGHT(TEXT(AI104,"0.#"),1)=".",TRUE,FALSE)</formula>
    </cfRule>
  </conditionalFormatting>
  <conditionalFormatting sqref="AM104">
    <cfRule type="expression" dxfId="2639" priority="13221">
      <formula>IF(RIGHT(TEXT(AM104,"0.#"),1)=".",FALSE,TRUE)</formula>
    </cfRule>
    <cfRule type="expression" dxfId="2638" priority="13222">
      <formula>IF(RIGHT(TEXT(AM104,"0.#"),1)=".",TRUE,FALSE)</formula>
    </cfRule>
  </conditionalFormatting>
  <conditionalFormatting sqref="AE105">
    <cfRule type="expression" dxfId="2637" priority="13219">
      <formula>IF(RIGHT(TEXT(AE105,"0.#"),1)=".",FALSE,TRUE)</formula>
    </cfRule>
    <cfRule type="expression" dxfId="2636" priority="13220">
      <formula>IF(RIGHT(TEXT(AE105,"0.#"),1)=".",TRUE,FALSE)</formula>
    </cfRule>
  </conditionalFormatting>
  <conditionalFormatting sqref="AI105">
    <cfRule type="expression" dxfId="2635" priority="13217">
      <formula>IF(RIGHT(TEXT(AI105,"0.#"),1)=".",FALSE,TRUE)</formula>
    </cfRule>
    <cfRule type="expression" dxfId="2634" priority="13218">
      <formula>IF(RIGHT(TEXT(AI105,"0.#"),1)=".",TRUE,FALSE)</formula>
    </cfRule>
  </conditionalFormatting>
  <conditionalFormatting sqref="AM105">
    <cfRule type="expression" dxfId="2633" priority="13215">
      <formula>IF(RIGHT(TEXT(AM105,"0.#"),1)=".",FALSE,TRUE)</formula>
    </cfRule>
    <cfRule type="expression" dxfId="2632" priority="13216">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E108">
    <cfRule type="expression" dxfId="2029" priority="2295">
      <formula>IF(RIGHT(TEXT(AE108,"0.#"),1)=".",FALSE,TRUE)</formula>
    </cfRule>
    <cfRule type="expression" dxfId="2028" priority="2296">
      <formula>IF(RIGHT(TEXT(AE108,"0.#"),1)=".",TRUE,FALSE)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870:AO871">
    <cfRule type="expression" dxfId="1965" priority="2079">
      <formula>IF(AND(AL870&gt;=0, RIGHT(TEXT(AL870,"0.#"),1)&lt;&gt;"."),TRUE,FALSE)</formula>
    </cfRule>
    <cfRule type="expression" dxfId="1964" priority="2080">
      <formula>IF(AND(AL870&gt;=0, RIGHT(TEXT(AL870,"0.#"),1)="."),TRUE,FALSE)</formula>
    </cfRule>
    <cfRule type="expression" dxfId="1963" priority="2081">
      <formula>IF(AND(AL870&lt;0, RIGHT(TEXT(AL870,"0.#"),1)&lt;&gt;"."),TRUE,FALSE)</formula>
    </cfRule>
    <cfRule type="expression" dxfId="1962" priority="2082">
      <formula>IF(AND(AL870&lt;0, RIGHT(TEXT(AL870,"0.#"),1)="."),TRUE,FALSE)</formula>
    </cfRule>
  </conditionalFormatting>
  <conditionalFormatting sqref="AL905:AO932">
    <cfRule type="expression" dxfId="1961" priority="2073">
      <formula>IF(AND(AL905&gt;=0, RIGHT(TEXT(AL905,"0.#"),1)&lt;&gt;"."),TRUE,FALSE)</formula>
    </cfRule>
    <cfRule type="expression" dxfId="1960" priority="2074">
      <formula>IF(AND(AL905&gt;=0, RIGHT(TEXT(AL905,"0.#"),1)="."),TRUE,FALSE)</formula>
    </cfRule>
    <cfRule type="expression" dxfId="1959" priority="2075">
      <formula>IF(AND(AL905&lt;0, RIGHT(TEXT(AL905,"0.#"),1)&lt;&gt;"."),TRUE,FALSE)</formula>
    </cfRule>
    <cfRule type="expression" dxfId="1958" priority="2076">
      <formula>IF(AND(AL905&lt;0, RIGHT(TEXT(AL905,"0.#"),1)="."),TRUE,FALSE)</formula>
    </cfRule>
  </conditionalFormatting>
  <conditionalFormatting sqref="AL903:AO904">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38:AO965">
    <cfRule type="expression" dxfId="1953" priority="2061">
      <formula>IF(AND(AL938&gt;=0, RIGHT(TEXT(AL938,"0.#"),1)&lt;&gt;"."),TRUE,FALSE)</formula>
    </cfRule>
    <cfRule type="expression" dxfId="1952" priority="2062">
      <formula>IF(AND(AL938&gt;=0, RIGHT(TEXT(AL938,"0.#"),1)="."),TRUE,FALSE)</formula>
    </cfRule>
    <cfRule type="expression" dxfId="1951" priority="2063">
      <formula>IF(AND(AL938&lt;0, RIGHT(TEXT(AL938,"0.#"),1)&lt;&gt;"."),TRUE,FALSE)</formula>
    </cfRule>
    <cfRule type="expression" dxfId="1950" priority="2064">
      <formula>IF(AND(AL938&lt;0, RIGHT(TEXT(AL938,"0.#"),1)="."),TRUE,FALSE)</formula>
    </cfRule>
  </conditionalFormatting>
  <conditionalFormatting sqref="AL936:AO937">
    <cfRule type="expression" dxfId="1949" priority="2055">
      <formula>IF(AND(AL936&gt;=0, RIGHT(TEXT(AL936,"0.#"),1)&lt;&gt;"."),TRUE,FALSE)</formula>
    </cfRule>
    <cfRule type="expression" dxfId="1948" priority="2056">
      <formula>IF(AND(AL936&gt;=0, RIGHT(TEXT(AL936,"0.#"),1)="."),TRUE,FALSE)</formula>
    </cfRule>
    <cfRule type="expression" dxfId="1947" priority="2057">
      <formula>IF(AND(AL936&lt;0, RIGHT(TEXT(AL936,"0.#"),1)&lt;&gt;"."),TRUE,FALSE)</formula>
    </cfRule>
    <cfRule type="expression" dxfId="1946" priority="2058">
      <formula>IF(AND(AL936&lt;0, RIGHT(TEXT(AL936,"0.#"),1)="."),TRUE,FALSE)</formula>
    </cfRule>
  </conditionalFormatting>
  <conditionalFormatting sqref="AL971:AO998">
    <cfRule type="expression" dxfId="1945" priority="2049">
      <formula>IF(AND(AL971&gt;=0, RIGHT(TEXT(AL971,"0.#"),1)&lt;&gt;"."),TRUE,FALSE)</formula>
    </cfRule>
    <cfRule type="expression" dxfId="1944" priority="2050">
      <formula>IF(AND(AL971&gt;=0, RIGHT(TEXT(AL971,"0.#"),1)="."),TRUE,FALSE)</formula>
    </cfRule>
    <cfRule type="expression" dxfId="1943" priority="2051">
      <formula>IF(AND(AL971&lt;0, RIGHT(TEXT(AL971,"0.#"),1)&lt;&gt;"."),TRUE,FALSE)</formula>
    </cfRule>
    <cfRule type="expression" dxfId="1942" priority="2052">
      <formula>IF(AND(AL971&lt;0, RIGHT(TEXT(AL971,"0.#"),1)="."),TRUE,FALSE)</formula>
    </cfRule>
  </conditionalFormatting>
  <conditionalFormatting sqref="AL969:AO970">
    <cfRule type="expression" dxfId="1941" priority="2043">
      <formula>IF(AND(AL969&gt;=0, RIGHT(TEXT(AL969,"0.#"),1)&lt;&gt;"."),TRUE,FALSE)</formula>
    </cfRule>
    <cfRule type="expression" dxfId="1940" priority="2044">
      <formula>IF(AND(AL969&gt;=0, RIGHT(TEXT(AL969,"0.#"),1)="."),TRUE,FALSE)</formula>
    </cfRule>
    <cfRule type="expression" dxfId="1939" priority="2045">
      <formula>IF(AND(AL969&lt;0, RIGHT(TEXT(AL969,"0.#"),1)&lt;&gt;"."),TRUE,FALSE)</formula>
    </cfRule>
    <cfRule type="expression" dxfId="1938" priority="2046">
      <formula>IF(AND(AL969&lt;0, RIGHT(TEXT(AL969,"0.#"),1)="."),TRUE,FALSE)</formula>
    </cfRule>
  </conditionalFormatting>
  <conditionalFormatting sqref="AL1004:AO1031">
    <cfRule type="expression" dxfId="1937" priority="2037">
      <formula>IF(AND(AL1004&gt;=0, RIGHT(TEXT(AL1004,"0.#"),1)&lt;&gt;"."),TRUE,FALSE)</formula>
    </cfRule>
    <cfRule type="expression" dxfId="1936" priority="2038">
      <formula>IF(AND(AL1004&gt;=0, RIGHT(TEXT(AL1004,"0.#"),1)="."),TRUE,FALSE)</formula>
    </cfRule>
    <cfRule type="expression" dxfId="1935" priority="2039">
      <formula>IF(AND(AL1004&lt;0, RIGHT(TEXT(AL1004,"0.#"),1)&lt;&gt;"."),TRUE,FALSE)</formula>
    </cfRule>
    <cfRule type="expression" dxfId="1934" priority="2040">
      <formula>IF(AND(AL1004&lt;0, RIGHT(TEXT(AL1004,"0.#"),1)="."),TRUE,FALSE)</formula>
    </cfRule>
  </conditionalFormatting>
  <conditionalFormatting sqref="AL1002:AO1003">
    <cfRule type="expression" dxfId="1933" priority="2031">
      <formula>IF(AND(AL1002&gt;=0, RIGHT(TEXT(AL1002,"0.#"),1)&lt;&gt;"."),TRUE,FALSE)</formula>
    </cfRule>
    <cfRule type="expression" dxfId="1932" priority="2032">
      <formula>IF(AND(AL1002&gt;=0, RIGHT(TEXT(AL1002,"0.#"),1)="."),TRUE,FALSE)</formula>
    </cfRule>
    <cfRule type="expression" dxfId="1931" priority="2033">
      <formula>IF(AND(AL1002&lt;0, RIGHT(TEXT(AL1002,"0.#"),1)&lt;&gt;"."),TRUE,FALSE)</formula>
    </cfRule>
    <cfRule type="expression" dxfId="1930" priority="2034">
      <formula>IF(AND(AL1002&lt;0, RIGHT(TEXT(AL1002,"0.#"),1)="."),TRUE,FALSE)</formula>
    </cfRule>
  </conditionalFormatting>
  <conditionalFormatting sqref="Y1002:Y1003">
    <cfRule type="expression" dxfId="1929" priority="2029">
      <formula>IF(RIGHT(TEXT(Y1002,"0.#"),1)=".",FALSE,TRUE)</formula>
    </cfRule>
    <cfRule type="expression" dxfId="1928" priority="2030">
      <formula>IF(RIGHT(TEXT(Y1002,"0.#"),1)=".",TRUE,FALSE)</formula>
    </cfRule>
  </conditionalFormatting>
  <conditionalFormatting sqref="AL1037:AO1064">
    <cfRule type="expression" dxfId="1927" priority="2025">
      <formula>IF(AND(AL1037&gt;=0, RIGHT(TEXT(AL1037,"0.#"),1)&lt;&gt;"."),TRUE,FALSE)</formula>
    </cfRule>
    <cfRule type="expression" dxfId="1926" priority="2026">
      <formula>IF(AND(AL1037&gt;=0, RIGHT(TEXT(AL1037,"0.#"),1)="."),TRUE,FALSE)</formula>
    </cfRule>
    <cfRule type="expression" dxfId="1925" priority="2027">
      <formula>IF(AND(AL1037&lt;0, RIGHT(TEXT(AL1037,"0.#"),1)&lt;&gt;"."),TRUE,FALSE)</formula>
    </cfRule>
    <cfRule type="expression" dxfId="1924" priority="2028">
      <formula>IF(AND(AL1037&lt;0, RIGHT(TEXT(AL1037,"0.#"),1)="."),TRUE,FALSE)</formula>
    </cfRule>
  </conditionalFormatting>
  <conditionalFormatting sqref="Y1037:Y1064">
    <cfRule type="expression" dxfId="1923" priority="2023">
      <formula>IF(RIGHT(TEXT(Y1037,"0.#"),1)=".",FALSE,TRUE)</formula>
    </cfRule>
    <cfRule type="expression" dxfId="1922" priority="2024">
      <formula>IF(RIGHT(TEXT(Y1037,"0.#"),1)=".",TRUE,FALSE)</formula>
    </cfRule>
  </conditionalFormatting>
  <conditionalFormatting sqref="AL1035:AO1036">
    <cfRule type="expression" dxfId="1921" priority="2019">
      <formula>IF(AND(AL1035&gt;=0, RIGHT(TEXT(AL1035,"0.#"),1)&lt;&gt;"."),TRUE,FALSE)</formula>
    </cfRule>
    <cfRule type="expression" dxfId="1920" priority="2020">
      <formula>IF(AND(AL1035&gt;=0, RIGHT(TEXT(AL1035,"0.#"),1)="."),TRUE,FALSE)</formula>
    </cfRule>
    <cfRule type="expression" dxfId="1919" priority="2021">
      <formula>IF(AND(AL1035&lt;0, RIGHT(TEXT(AL1035,"0.#"),1)&lt;&gt;"."),TRUE,FALSE)</formula>
    </cfRule>
    <cfRule type="expression" dxfId="1918" priority="2022">
      <formula>IF(AND(AL1035&lt;0, RIGHT(TEXT(AL1035,"0.#"),1)="."),TRUE,FALSE)</formula>
    </cfRule>
  </conditionalFormatting>
  <conditionalFormatting sqref="Y1035:Y1036">
    <cfRule type="expression" dxfId="1917" priority="2017">
      <formula>IF(RIGHT(TEXT(Y1035,"0.#"),1)=".",FALSE,TRUE)</formula>
    </cfRule>
    <cfRule type="expression" dxfId="1916" priority="2018">
      <formula>IF(RIGHT(TEXT(Y1035,"0.#"),1)=".",TRUE,FALSE)</formula>
    </cfRule>
  </conditionalFormatting>
  <conditionalFormatting sqref="AL1070:AO1097">
    <cfRule type="expression" dxfId="1915" priority="2013">
      <formula>IF(AND(AL1070&gt;=0, RIGHT(TEXT(AL1070,"0.#"),1)&lt;&gt;"."),TRUE,FALSE)</formula>
    </cfRule>
    <cfRule type="expression" dxfId="1914" priority="2014">
      <formula>IF(AND(AL1070&gt;=0, RIGHT(TEXT(AL1070,"0.#"),1)="."),TRUE,FALSE)</formula>
    </cfRule>
    <cfRule type="expression" dxfId="1913" priority="2015">
      <formula>IF(AND(AL1070&lt;0, RIGHT(TEXT(AL1070,"0.#"),1)&lt;&gt;"."),TRUE,FALSE)</formula>
    </cfRule>
    <cfRule type="expression" dxfId="1912" priority="2016">
      <formula>IF(AND(AL1070&lt;0, RIGHT(TEXT(AL1070,"0.#"),1)="."),TRUE,FALSE)</formula>
    </cfRule>
  </conditionalFormatting>
  <conditionalFormatting sqref="Y1070:Y1097">
    <cfRule type="expression" dxfId="1911" priority="2011">
      <formula>IF(RIGHT(TEXT(Y1070,"0.#"),1)=".",FALSE,TRUE)</formula>
    </cfRule>
    <cfRule type="expression" dxfId="1910" priority="2012">
      <formula>IF(RIGHT(TEXT(Y1070,"0.#"),1)=".",TRUE,FALSE)</formula>
    </cfRule>
  </conditionalFormatting>
  <conditionalFormatting sqref="AL1068:AO1069">
    <cfRule type="expression" dxfId="1909" priority="2007">
      <formula>IF(AND(AL1068&gt;=0, RIGHT(TEXT(AL1068,"0.#"),1)&lt;&gt;"."),TRUE,FALSE)</formula>
    </cfRule>
    <cfRule type="expression" dxfId="1908" priority="2008">
      <formula>IF(AND(AL1068&gt;=0, RIGHT(TEXT(AL1068,"0.#"),1)="."),TRUE,FALSE)</formula>
    </cfRule>
    <cfRule type="expression" dxfId="1907" priority="2009">
      <formula>IF(AND(AL1068&lt;0, RIGHT(TEXT(AL1068,"0.#"),1)&lt;&gt;"."),TRUE,FALSE)</formula>
    </cfRule>
    <cfRule type="expression" dxfId="1906" priority="2010">
      <formula>IF(AND(AL1068&lt;0, RIGHT(TEXT(AL1068,"0.#"),1)="."),TRUE,FALSE)</formula>
    </cfRule>
  </conditionalFormatting>
  <conditionalFormatting sqref="Y1068:Y1069">
    <cfRule type="expression" dxfId="1905" priority="2005">
      <formula>IF(RIGHT(TEXT(Y1068,"0.#"),1)=".",FALSE,TRUE)</formula>
    </cfRule>
    <cfRule type="expression" dxfId="1904" priority="2006">
      <formula>IF(RIGHT(TEXT(Y1068,"0.#"),1)=".",TRUE,FALSE)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1">
    <cfRule type="expression" dxfId="1163" priority="471">
      <formula>IF(RIGHT(TEXT(AU101,"0.#"),1)=".",FALSE,TRUE)</formula>
    </cfRule>
    <cfRule type="expression" dxfId="1162" priority="472">
      <formula>IF(RIGHT(TEXT(AU101,"0.#"),1)=".",TRUE,FALSE)</formula>
    </cfRule>
  </conditionalFormatting>
  <conditionalFormatting sqref="AU102">
    <cfRule type="expression" dxfId="1161" priority="469">
      <formula>IF(RIGHT(TEXT(AU102,"0.#"),1)=".",FALSE,TRUE)</formula>
    </cfRule>
    <cfRule type="expression" dxfId="1160" priority="470">
      <formula>IF(RIGHT(TEXT(AU102,"0.#"),1)=".",TRUE,FALSE)</formula>
    </cfRule>
  </conditionalFormatting>
  <conditionalFormatting sqref="AU104">
    <cfRule type="expression" dxfId="1159" priority="465">
      <formula>IF(RIGHT(TEXT(AU104,"0.#"),1)=".",FALSE,TRUE)</formula>
    </cfRule>
    <cfRule type="expression" dxfId="1158" priority="466">
      <formula>IF(RIGHT(TEXT(AU104,"0.#"),1)=".",TRUE,FALSE)</formula>
    </cfRule>
  </conditionalFormatting>
  <conditionalFormatting sqref="AU105">
    <cfRule type="expression" dxfId="1157" priority="463">
      <formula>IF(RIGHT(TEXT(AU105,"0.#"),1)=".",FALSE,TRUE)</formula>
    </cfRule>
    <cfRule type="expression" dxfId="1156" priority="464">
      <formula>IF(RIGHT(TEXT(AU105,"0.#"),1)=".",TRUE,FALSE)</formula>
    </cfRule>
  </conditionalFormatting>
  <conditionalFormatting sqref="AU107">
    <cfRule type="expression" dxfId="1155" priority="459">
      <formula>IF(RIGHT(TEXT(AU107,"0.#"),1)=".",FALSE,TRUE)</formula>
    </cfRule>
    <cfRule type="expression" dxfId="1154" priority="460">
      <formula>IF(RIGHT(TEXT(AU107,"0.#"),1)=".",TRUE,FALSE)</formula>
    </cfRule>
  </conditionalFormatting>
  <conditionalFormatting sqref="AI108">
    <cfRule type="expression" dxfId="1153" priority="457">
      <formula>IF(RIGHT(TEXT(AI108,"0.#"),1)=".",FALSE,TRUE)</formula>
    </cfRule>
    <cfRule type="expression" dxfId="1152" priority="458">
      <formula>IF(RIGHT(TEXT(AI108,"0.#"),1)=".",TRUE,FALSE)</formula>
    </cfRule>
  </conditionalFormatting>
  <conditionalFormatting sqref="AU110">
    <cfRule type="expression" dxfId="1151" priority="455">
      <formula>IF(RIGHT(TEXT(AU110,"0.#"),1)=".",FALSE,TRUE)</formula>
    </cfRule>
    <cfRule type="expression" dxfId="1150" priority="456">
      <formula>IF(RIGHT(TEXT(AU110,"0.#"),1)=".",TRUE,FALSE)</formula>
    </cfRule>
  </conditionalFormatting>
  <conditionalFormatting sqref="AU111">
    <cfRule type="expression" dxfId="1149" priority="453">
      <formula>IF(RIGHT(TEXT(AU111,"0.#"),1)=".",FALSE,TRUE)</formula>
    </cfRule>
    <cfRule type="expression" dxfId="1148" priority="454">
      <formula>IF(RIGHT(TEXT(AU111,"0.#"),1)=".",TRUE,FALSE)</formula>
    </cfRule>
  </conditionalFormatting>
  <conditionalFormatting sqref="AU113">
    <cfRule type="expression" dxfId="1147" priority="451">
      <formula>IF(RIGHT(TEXT(AU113,"0.#"),1)=".",FALSE,TRUE)</formula>
    </cfRule>
    <cfRule type="expression" dxfId="1146" priority="452">
      <formula>IF(RIGHT(TEXT(AU113,"0.#"),1)=".",TRUE,FALSE)</formula>
    </cfRule>
  </conditionalFormatting>
  <conditionalFormatting sqref="AU114">
    <cfRule type="expression" dxfId="1145" priority="449">
      <formula>IF(RIGHT(TEXT(AU114,"0.#"),1)=".",FALSE,TRUE)</formula>
    </cfRule>
    <cfRule type="expression" dxfId="1144" priority="450">
      <formula>IF(RIGHT(TEXT(AU114,"0.#"),1)=".",TRUE,FALSE)</formula>
    </cfRule>
  </conditionalFormatting>
  <conditionalFormatting sqref="AM489">
    <cfRule type="expression" dxfId="1143" priority="443">
      <formula>IF(RIGHT(TEXT(AM489,"0.#"),1)=".",FALSE,TRUE)</formula>
    </cfRule>
    <cfRule type="expression" dxfId="1142" priority="444">
      <formula>IF(RIGHT(TEXT(AM489,"0.#"),1)=".",TRUE,FALSE)</formula>
    </cfRule>
  </conditionalFormatting>
  <conditionalFormatting sqref="AM487">
    <cfRule type="expression" dxfId="1141" priority="447">
      <formula>IF(RIGHT(TEXT(AM487,"0.#"),1)=".",FALSE,TRUE)</formula>
    </cfRule>
    <cfRule type="expression" dxfId="1140" priority="448">
      <formula>IF(RIGHT(TEXT(AM487,"0.#"),1)=".",TRUE,FALSE)</formula>
    </cfRule>
  </conditionalFormatting>
  <conditionalFormatting sqref="AM488">
    <cfRule type="expression" dxfId="1139" priority="445">
      <formula>IF(RIGHT(TEXT(AM488,"0.#"),1)=".",FALSE,TRUE)</formula>
    </cfRule>
    <cfRule type="expression" dxfId="1138" priority="446">
      <formula>IF(RIGHT(TEXT(AM488,"0.#"),1)=".",TRUE,FALSE)</formula>
    </cfRule>
  </conditionalFormatting>
  <conditionalFormatting sqref="AI489">
    <cfRule type="expression" dxfId="1137" priority="437">
      <formula>IF(RIGHT(TEXT(AI489,"0.#"),1)=".",FALSE,TRUE)</formula>
    </cfRule>
    <cfRule type="expression" dxfId="1136" priority="438">
      <formula>IF(RIGHT(TEXT(AI489,"0.#"),1)=".",TRUE,FALSE)</formula>
    </cfRule>
  </conditionalFormatting>
  <conditionalFormatting sqref="AI487">
    <cfRule type="expression" dxfId="1135" priority="441">
      <formula>IF(RIGHT(TEXT(AI487,"0.#"),1)=".",FALSE,TRUE)</formula>
    </cfRule>
    <cfRule type="expression" dxfId="1134" priority="442">
      <formula>IF(RIGHT(TEXT(AI487,"0.#"),1)=".",TRUE,FALSE)</formula>
    </cfRule>
  </conditionalFormatting>
  <conditionalFormatting sqref="AI488">
    <cfRule type="expression" dxfId="1133" priority="439">
      <formula>IF(RIGHT(TEXT(AI488,"0.#"),1)=".",FALSE,TRUE)</formula>
    </cfRule>
    <cfRule type="expression" dxfId="1132" priority="440">
      <formula>IF(RIGHT(TEXT(AI488,"0.#"),1)=".",TRUE,FALSE)</formula>
    </cfRule>
  </conditionalFormatting>
  <conditionalFormatting sqref="AM514">
    <cfRule type="expression" dxfId="1131" priority="431">
      <formula>IF(RIGHT(TEXT(AM514,"0.#"),1)=".",FALSE,TRUE)</formula>
    </cfRule>
    <cfRule type="expression" dxfId="1130" priority="432">
      <formula>IF(RIGHT(TEXT(AM514,"0.#"),1)=".",TRUE,FALSE)</formula>
    </cfRule>
  </conditionalFormatting>
  <conditionalFormatting sqref="AM512">
    <cfRule type="expression" dxfId="1129" priority="435">
      <formula>IF(RIGHT(TEXT(AM512,"0.#"),1)=".",FALSE,TRUE)</formula>
    </cfRule>
    <cfRule type="expression" dxfId="1128" priority="436">
      <formula>IF(RIGHT(TEXT(AM512,"0.#"),1)=".",TRUE,FALSE)</formula>
    </cfRule>
  </conditionalFormatting>
  <conditionalFormatting sqref="AM513">
    <cfRule type="expression" dxfId="1127" priority="433">
      <formula>IF(RIGHT(TEXT(AM513,"0.#"),1)=".",FALSE,TRUE)</formula>
    </cfRule>
    <cfRule type="expression" dxfId="1126" priority="434">
      <formula>IF(RIGHT(TEXT(AM513,"0.#"),1)=".",TRUE,FALSE)</formula>
    </cfRule>
  </conditionalFormatting>
  <conditionalFormatting sqref="AI514">
    <cfRule type="expression" dxfId="1125" priority="425">
      <formula>IF(RIGHT(TEXT(AI514,"0.#"),1)=".",FALSE,TRUE)</formula>
    </cfRule>
    <cfRule type="expression" dxfId="1124" priority="426">
      <formula>IF(RIGHT(TEXT(AI514,"0.#"),1)=".",TRUE,FALSE)</formula>
    </cfRule>
  </conditionalFormatting>
  <conditionalFormatting sqref="AI512">
    <cfRule type="expression" dxfId="1123" priority="429">
      <formula>IF(RIGHT(TEXT(AI512,"0.#"),1)=".",FALSE,TRUE)</formula>
    </cfRule>
    <cfRule type="expression" dxfId="1122" priority="430">
      <formula>IF(RIGHT(TEXT(AI512,"0.#"),1)=".",TRUE,FALSE)</formula>
    </cfRule>
  </conditionalFormatting>
  <conditionalFormatting sqref="AI513">
    <cfRule type="expression" dxfId="1121" priority="427">
      <formula>IF(RIGHT(TEXT(AI513,"0.#"),1)=".",FALSE,TRUE)</formula>
    </cfRule>
    <cfRule type="expression" dxfId="1120" priority="428">
      <formula>IF(RIGHT(TEXT(AI513,"0.#"),1)=".",TRUE,FALSE)</formula>
    </cfRule>
  </conditionalFormatting>
  <conditionalFormatting sqref="AM519">
    <cfRule type="expression" dxfId="1119" priority="371">
      <formula>IF(RIGHT(TEXT(AM519,"0.#"),1)=".",FALSE,TRUE)</formula>
    </cfRule>
    <cfRule type="expression" dxfId="1118" priority="372">
      <formula>IF(RIGHT(TEXT(AM519,"0.#"),1)=".",TRUE,FALSE)</formula>
    </cfRule>
  </conditionalFormatting>
  <conditionalFormatting sqref="AM517">
    <cfRule type="expression" dxfId="1117" priority="375">
      <formula>IF(RIGHT(TEXT(AM517,"0.#"),1)=".",FALSE,TRUE)</formula>
    </cfRule>
    <cfRule type="expression" dxfId="1116" priority="376">
      <formula>IF(RIGHT(TEXT(AM517,"0.#"),1)=".",TRUE,FALSE)</formula>
    </cfRule>
  </conditionalFormatting>
  <conditionalFormatting sqref="AM518">
    <cfRule type="expression" dxfId="1115" priority="373">
      <formula>IF(RIGHT(TEXT(AM518,"0.#"),1)=".",FALSE,TRUE)</formula>
    </cfRule>
    <cfRule type="expression" dxfId="1114" priority="374">
      <formula>IF(RIGHT(TEXT(AM518,"0.#"),1)=".",TRUE,FALSE)</formula>
    </cfRule>
  </conditionalFormatting>
  <conditionalFormatting sqref="AI519">
    <cfRule type="expression" dxfId="1113" priority="365">
      <formula>IF(RIGHT(TEXT(AI519,"0.#"),1)=".",FALSE,TRUE)</formula>
    </cfRule>
    <cfRule type="expression" dxfId="1112" priority="366">
      <formula>IF(RIGHT(TEXT(AI519,"0.#"),1)=".",TRUE,FALSE)</formula>
    </cfRule>
  </conditionalFormatting>
  <conditionalFormatting sqref="AI517">
    <cfRule type="expression" dxfId="1111" priority="369">
      <formula>IF(RIGHT(TEXT(AI517,"0.#"),1)=".",FALSE,TRUE)</formula>
    </cfRule>
    <cfRule type="expression" dxfId="1110" priority="370">
      <formula>IF(RIGHT(TEXT(AI517,"0.#"),1)=".",TRUE,FALSE)</formula>
    </cfRule>
  </conditionalFormatting>
  <conditionalFormatting sqref="AI518">
    <cfRule type="expression" dxfId="1109" priority="367">
      <formula>IF(RIGHT(TEXT(AI518,"0.#"),1)=".",FALSE,TRUE)</formula>
    </cfRule>
    <cfRule type="expression" dxfId="1108" priority="368">
      <formula>IF(RIGHT(TEXT(AI518,"0.#"),1)=".",TRUE,FALSE)</formula>
    </cfRule>
  </conditionalFormatting>
  <conditionalFormatting sqref="AM524">
    <cfRule type="expression" dxfId="1107" priority="359">
      <formula>IF(RIGHT(TEXT(AM524,"0.#"),1)=".",FALSE,TRUE)</formula>
    </cfRule>
    <cfRule type="expression" dxfId="1106" priority="360">
      <formula>IF(RIGHT(TEXT(AM524,"0.#"),1)=".",TRUE,FALSE)</formula>
    </cfRule>
  </conditionalFormatting>
  <conditionalFormatting sqref="AM522">
    <cfRule type="expression" dxfId="1105" priority="363">
      <formula>IF(RIGHT(TEXT(AM522,"0.#"),1)=".",FALSE,TRUE)</formula>
    </cfRule>
    <cfRule type="expression" dxfId="1104" priority="364">
      <formula>IF(RIGHT(TEXT(AM522,"0.#"),1)=".",TRUE,FALSE)</formula>
    </cfRule>
  </conditionalFormatting>
  <conditionalFormatting sqref="AM523">
    <cfRule type="expression" dxfId="1103" priority="361">
      <formula>IF(RIGHT(TEXT(AM523,"0.#"),1)=".",FALSE,TRUE)</formula>
    </cfRule>
    <cfRule type="expression" dxfId="1102" priority="362">
      <formula>IF(RIGHT(TEXT(AM523,"0.#"),1)=".",TRUE,FALSE)</formula>
    </cfRule>
  </conditionalFormatting>
  <conditionalFormatting sqref="AI524">
    <cfRule type="expression" dxfId="1101" priority="353">
      <formula>IF(RIGHT(TEXT(AI524,"0.#"),1)=".",FALSE,TRUE)</formula>
    </cfRule>
    <cfRule type="expression" dxfId="1100" priority="354">
      <formula>IF(RIGHT(TEXT(AI524,"0.#"),1)=".",TRUE,FALSE)</formula>
    </cfRule>
  </conditionalFormatting>
  <conditionalFormatting sqref="AI522">
    <cfRule type="expression" dxfId="1099" priority="357">
      <formula>IF(RIGHT(TEXT(AI522,"0.#"),1)=".",FALSE,TRUE)</formula>
    </cfRule>
    <cfRule type="expression" dxfId="1098" priority="358">
      <formula>IF(RIGHT(TEXT(AI522,"0.#"),1)=".",TRUE,FALSE)</formula>
    </cfRule>
  </conditionalFormatting>
  <conditionalFormatting sqref="AI523">
    <cfRule type="expression" dxfId="1097" priority="355">
      <formula>IF(RIGHT(TEXT(AI523,"0.#"),1)=".",FALSE,TRUE)</formula>
    </cfRule>
    <cfRule type="expression" dxfId="1096" priority="356">
      <formula>IF(RIGHT(TEXT(AI523,"0.#"),1)=".",TRUE,FALSE)</formula>
    </cfRule>
  </conditionalFormatting>
  <conditionalFormatting sqref="AM529">
    <cfRule type="expression" dxfId="1095" priority="347">
      <formula>IF(RIGHT(TEXT(AM529,"0.#"),1)=".",FALSE,TRUE)</formula>
    </cfRule>
    <cfRule type="expression" dxfId="1094" priority="348">
      <formula>IF(RIGHT(TEXT(AM529,"0.#"),1)=".",TRUE,FALSE)</formula>
    </cfRule>
  </conditionalFormatting>
  <conditionalFormatting sqref="AM527">
    <cfRule type="expression" dxfId="1093" priority="351">
      <formula>IF(RIGHT(TEXT(AM527,"0.#"),1)=".",FALSE,TRUE)</formula>
    </cfRule>
    <cfRule type="expression" dxfId="1092" priority="352">
      <formula>IF(RIGHT(TEXT(AM527,"0.#"),1)=".",TRUE,FALSE)</formula>
    </cfRule>
  </conditionalFormatting>
  <conditionalFormatting sqref="AM528">
    <cfRule type="expression" dxfId="1091" priority="349">
      <formula>IF(RIGHT(TEXT(AM528,"0.#"),1)=".",FALSE,TRUE)</formula>
    </cfRule>
    <cfRule type="expression" dxfId="1090" priority="350">
      <formula>IF(RIGHT(TEXT(AM528,"0.#"),1)=".",TRUE,FALSE)</formula>
    </cfRule>
  </conditionalFormatting>
  <conditionalFormatting sqref="AI529">
    <cfRule type="expression" dxfId="1089" priority="341">
      <formula>IF(RIGHT(TEXT(AI529,"0.#"),1)=".",FALSE,TRUE)</formula>
    </cfRule>
    <cfRule type="expression" dxfId="1088" priority="342">
      <formula>IF(RIGHT(TEXT(AI529,"0.#"),1)=".",TRUE,FALSE)</formula>
    </cfRule>
  </conditionalFormatting>
  <conditionalFormatting sqref="AI527">
    <cfRule type="expression" dxfId="1087" priority="345">
      <formula>IF(RIGHT(TEXT(AI527,"0.#"),1)=".",FALSE,TRUE)</formula>
    </cfRule>
    <cfRule type="expression" dxfId="1086" priority="346">
      <formula>IF(RIGHT(TEXT(AI527,"0.#"),1)=".",TRUE,FALSE)</formula>
    </cfRule>
  </conditionalFormatting>
  <conditionalFormatting sqref="AI528">
    <cfRule type="expression" dxfId="1085" priority="343">
      <formula>IF(RIGHT(TEXT(AI528,"0.#"),1)=".",FALSE,TRUE)</formula>
    </cfRule>
    <cfRule type="expression" dxfId="1084" priority="344">
      <formula>IF(RIGHT(TEXT(AI528,"0.#"),1)=".",TRUE,FALSE)</formula>
    </cfRule>
  </conditionalFormatting>
  <conditionalFormatting sqref="AM494">
    <cfRule type="expression" dxfId="1083" priority="419">
      <formula>IF(RIGHT(TEXT(AM494,"0.#"),1)=".",FALSE,TRUE)</formula>
    </cfRule>
    <cfRule type="expression" dxfId="1082" priority="420">
      <formula>IF(RIGHT(TEXT(AM494,"0.#"),1)=".",TRUE,FALSE)</formula>
    </cfRule>
  </conditionalFormatting>
  <conditionalFormatting sqref="AM492">
    <cfRule type="expression" dxfId="1081" priority="423">
      <formula>IF(RIGHT(TEXT(AM492,"0.#"),1)=".",FALSE,TRUE)</formula>
    </cfRule>
    <cfRule type="expression" dxfId="1080" priority="424">
      <formula>IF(RIGHT(TEXT(AM492,"0.#"),1)=".",TRUE,FALSE)</formula>
    </cfRule>
  </conditionalFormatting>
  <conditionalFormatting sqref="AM493">
    <cfRule type="expression" dxfId="1079" priority="421">
      <formula>IF(RIGHT(TEXT(AM493,"0.#"),1)=".",FALSE,TRUE)</formula>
    </cfRule>
    <cfRule type="expression" dxfId="1078" priority="422">
      <formula>IF(RIGHT(TEXT(AM493,"0.#"),1)=".",TRUE,FALSE)</formula>
    </cfRule>
  </conditionalFormatting>
  <conditionalFormatting sqref="AI494">
    <cfRule type="expression" dxfId="1077" priority="413">
      <formula>IF(RIGHT(TEXT(AI494,"0.#"),1)=".",FALSE,TRUE)</formula>
    </cfRule>
    <cfRule type="expression" dxfId="1076" priority="414">
      <formula>IF(RIGHT(TEXT(AI494,"0.#"),1)=".",TRUE,FALSE)</formula>
    </cfRule>
  </conditionalFormatting>
  <conditionalFormatting sqref="AI492">
    <cfRule type="expression" dxfId="1075" priority="417">
      <formula>IF(RIGHT(TEXT(AI492,"0.#"),1)=".",FALSE,TRUE)</formula>
    </cfRule>
    <cfRule type="expression" dxfId="1074" priority="418">
      <formula>IF(RIGHT(TEXT(AI492,"0.#"),1)=".",TRUE,FALSE)</formula>
    </cfRule>
  </conditionalFormatting>
  <conditionalFormatting sqref="AI493">
    <cfRule type="expression" dxfId="1073" priority="415">
      <formula>IF(RIGHT(TEXT(AI493,"0.#"),1)=".",FALSE,TRUE)</formula>
    </cfRule>
    <cfRule type="expression" dxfId="1072" priority="416">
      <formula>IF(RIGHT(TEXT(AI493,"0.#"),1)=".",TRUE,FALSE)</formula>
    </cfRule>
  </conditionalFormatting>
  <conditionalFormatting sqref="AM499">
    <cfRule type="expression" dxfId="1071" priority="407">
      <formula>IF(RIGHT(TEXT(AM499,"0.#"),1)=".",FALSE,TRUE)</formula>
    </cfRule>
    <cfRule type="expression" dxfId="1070" priority="408">
      <formula>IF(RIGHT(TEXT(AM499,"0.#"),1)=".",TRUE,FALSE)</formula>
    </cfRule>
  </conditionalFormatting>
  <conditionalFormatting sqref="AM497">
    <cfRule type="expression" dxfId="1069" priority="411">
      <formula>IF(RIGHT(TEXT(AM497,"0.#"),1)=".",FALSE,TRUE)</formula>
    </cfRule>
    <cfRule type="expression" dxfId="1068" priority="412">
      <formula>IF(RIGHT(TEXT(AM497,"0.#"),1)=".",TRUE,FALSE)</formula>
    </cfRule>
  </conditionalFormatting>
  <conditionalFormatting sqref="AM498">
    <cfRule type="expression" dxfId="1067" priority="409">
      <formula>IF(RIGHT(TEXT(AM498,"0.#"),1)=".",FALSE,TRUE)</formula>
    </cfRule>
    <cfRule type="expression" dxfId="1066" priority="410">
      <formula>IF(RIGHT(TEXT(AM498,"0.#"),1)=".",TRUE,FALSE)</formula>
    </cfRule>
  </conditionalFormatting>
  <conditionalFormatting sqref="AI499">
    <cfRule type="expression" dxfId="1065" priority="401">
      <formula>IF(RIGHT(TEXT(AI499,"0.#"),1)=".",FALSE,TRUE)</formula>
    </cfRule>
    <cfRule type="expression" dxfId="1064" priority="402">
      <formula>IF(RIGHT(TEXT(AI499,"0.#"),1)=".",TRUE,FALSE)</formula>
    </cfRule>
  </conditionalFormatting>
  <conditionalFormatting sqref="AI497">
    <cfRule type="expression" dxfId="1063" priority="405">
      <formula>IF(RIGHT(TEXT(AI497,"0.#"),1)=".",FALSE,TRUE)</formula>
    </cfRule>
    <cfRule type="expression" dxfId="1062" priority="406">
      <formula>IF(RIGHT(TEXT(AI497,"0.#"),1)=".",TRUE,FALSE)</formula>
    </cfRule>
  </conditionalFormatting>
  <conditionalFormatting sqref="AI498">
    <cfRule type="expression" dxfId="1061" priority="403">
      <formula>IF(RIGHT(TEXT(AI498,"0.#"),1)=".",FALSE,TRUE)</formula>
    </cfRule>
    <cfRule type="expression" dxfId="1060" priority="404">
      <formula>IF(RIGHT(TEXT(AI498,"0.#"),1)=".",TRUE,FALSE)</formula>
    </cfRule>
  </conditionalFormatting>
  <conditionalFormatting sqref="AM504">
    <cfRule type="expression" dxfId="1059" priority="395">
      <formula>IF(RIGHT(TEXT(AM504,"0.#"),1)=".",FALSE,TRUE)</formula>
    </cfRule>
    <cfRule type="expression" dxfId="1058" priority="396">
      <formula>IF(RIGHT(TEXT(AM504,"0.#"),1)=".",TRUE,FALSE)</formula>
    </cfRule>
  </conditionalFormatting>
  <conditionalFormatting sqref="AM502">
    <cfRule type="expression" dxfId="1057" priority="399">
      <formula>IF(RIGHT(TEXT(AM502,"0.#"),1)=".",FALSE,TRUE)</formula>
    </cfRule>
    <cfRule type="expression" dxfId="1056" priority="400">
      <formula>IF(RIGHT(TEXT(AM502,"0.#"),1)=".",TRUE,FALSE)</formula>
    </cfRule>
  </conditionalFormatting>
  <conditionalFormatting sqref="AM503">
    <cfRule type="expression" dxfId="1055" priority="397">
      <formula>IF(RIGHT(TEXT(AM503,"0.#"),1)=".",FALSE,TRUE)</formula>
    </cfRule>
    <cfRule type="expression" dxfId="1054" priority="398">
      <formula>IF(RIGHT(TEXT(AM503,"0.#"),1)=".",TRUE,FALSE)</formula>
    </cfRule>
  </conditionalFormatting>
  <conditionalFormatting sqref="AI504">
    <cfRule type="expression" dxfId="1053" priority="389">
      <formula>IF(RIGHT(TEXT(AI504,"0.#"),1)=".",FALSE,TRUE)</formula>
    </cfRule>
    <cfRule type="expression" dxfId="1052" priority="390">
      <formula>IF(RIGHT(TEXT(AI504,"0.#"),1)=".",TRUE,FALSE)</formula>
    </cfRule>
  </conditionalFormatting>
  <conditionalFormatting sqref="AI502">
    <cfRule type="expression" dxfId="1051" priority="393">
      <formula>IF(RIGHT(TEXT(AI502,"0.#"),1)=".",FALSE,TRUE)</formula>
    </cfRule>
    <cfRule type="expression" dxfId="1050" priority="394">
      <formula>IF(RIGHT(TEXT(AI502,"0.#"),1)=".",TRUE,FALSE)</formula>
    </cfRule>
  </conditionalFormatting>
  <conditionalFormatting sqref="AI503">
    <cfRule type="expression" dxfId="1049" priority="391">
      <formula>IF(RIGHT(TEXT(AI503,"0.#"),1)=".",FALSE,TRUE)</formula>
    </cfRule>
    <cfRule type="expression" dxfId="1048" priority="392">
      <formula>IF(RIGHT(TEXT(AI503,"0.#"),1)=".",TRUE,FALSE)</formula>
    </cfRule>
  </conditionalFormatting>
  <conditionalFormatting sqref="AM509">
    <cfRule type="expression" dxfId="1047" priority="383">
      <formula>IF(RIGHT(TEXT(AM509,"0.#"),1)=".",FALSE,TRUE)</formula>
    </cfRule>
    <cfRule type="expression" dxfId="1046" priority="384">
      <formula>IF(RIGHT(TEXT(AM509,"0.#"),1)=".",TRUE,FALSE)</formula>
    </cfRule>
  </conditionalFormatting>
  <conditionalFormatting sqref="AM507">
    <cfRule type="expression" dxfId="1045" priority="387">
      <formula>IF(RIGHT(TEXT(AM507,"0.#"),1)=".",FALSE,TRUE)</formula>
    </cfRule>
    <cfRule type="expression" dxfId="1044" priority="388">
      <formula>IF(RIGHT(TEXT(AM507,"0.#"),1)=".",TRUE,FALSE)</formula>
    </cfRule>
  </conditionalFormatting>
  <conditionalFormatting sqref="AM508">
    <cfRule type="expression" dxfId="1043" priority="385">
      <formula>IF(RIGHT(TEXT(AM508,"0.#"),1)=".",FALSE,TRUE)</formula>
    </cfRule>
    <cfRule type="expression" dxfId="1042" priority="386">
      <formula>IF(RIGHT(TEXT(AM508,"0.#"),1)=".",TRUE,FALSE)</formula>
    </cfRule>
  </conditionalFormatting>
  <conditionalFormatting sqref="AI509">
    <cfRule type="expression" dxfId="1041" priority="377">
      <formula>IF(RIGHT(TEXT(AI509,"0.#"),1)=".",FALSE,TRUE)</formula>
    </cfRule>
    <cfRule type="expression" dxfId="1040" priority="378">
      <formula>IF(RIGHT(TEXT(AI509,"0.#"),1)=".",TRUE,FALSE)</formula>
    </cfRule>
  </conditionalFormatting>
  <conditionalFormatting sqref="AI507">
    <cfRule type="expression" dxfId="1039" priority="381">
      <formula>IF(RIGHT(TEXT(AI507,"0.#"),1)=".",FALSE,TRUE)</formula>
    </cfRule>
    <cfRule type="expression" dxfId="1038" priority="382">
      <formula>IF(RIGHT(TEXT(AI507,"0.#"),1)=".",TRUE,FALSE)</formula>
    </cfRule>
  </conditionalFormatting>
  <conditionalFormatting sqref="AI508">
    <cfRule type="expression" dxfId="1037" priority="379">
      <formula>IF(RIGHT(TEXT(AI508,"0.#"),1)=".",FALSE,TRUE)</formula>
    </cfRule>
    <cfRule type="expression" dxfId="1036" priority="380">
      <formula>IF(RIGHT(TEXT(AI508,"0.#"),1)=".",TRUE,FALSE)</formula>
    </cfRule>
  </conditionalFormatting>
  <conditionalFormatting sqref="AM543">
    <cfRule type="expression" dxfId="1035" priority="335">
      <formula>IF(RIGHT(TEXT(AM543,"0.#"),1)=".",FALSE,TRUE)</formula>
    </cfRule>
    <cfRule type="expression" dxfId="1034" priority="336">
      <formula>IF(RIGHT(TEXT(AM543,"0.#"),1)=".",TRUE,FALSE)</formula>
    </cfRule>
  </conditionalFormatting>
  <conditionalFormatting sqref="AM541">
    <cfRule type="expression" dxfId="1033" priority="339">
      <formula>IF(RIGHT(TEXT(AM541,"0.#"),1)=".",FALSE,TRUE)</formula>
    </cfRule>
    <cfRule type="expression" dxfId="1032" priority="340">
      <formula>IF(RIGHT(TEXT(AM541,"0.#"),1)=".",TRUE,FALSE)</formula>
    </cfRule>
  </conditionalFormatting>
  <conditionalFormatting sqref="AM542">
    <cfRule type="expression" dxfId="1031" priority="337">
      <formula>IF(RIGHT(TEXT(AM542,"0.#"),1)=".",FALSE,TRUE)</formula>
    </cfRule>
    <cfRule type="expression" dxfId="1030" priority="338">
      <formula>IF(RIGHT(TEXT(AM542,"0.#"),1)=".",TRUE,FALSE)</formula>
    </cfRule>
  </conditionalFormatting>
  <conditionalFormatting sqref="AI543">
    <cfRule type="expression" dxfId="1029" priority="329">
      <formula>IF(RIGHT(TEXT(AI543,"0.#"),1)=".",FALSE,TRUE)</formula>
    </cfRule>
    <cfRule type="expression" dxfId="1028" priority="330">
      <formula>IF(RIGHT(TEXT(AI543,"0.#"),1)=".",TRUE,FALSE)</formula>
    </cfRule>
  </conditionalFormatting>
  <conditionalFormatting sqref="AI541">
    <cfRule type="expression" dxfId="1027" priority="333">
      <formula>IF(RIGHT(TEXT(AI541,"0.#"),1)=".",FALSE,TRUE)</formula>
    </cfRule>
    <cfRule type="expression" dxfId="1026" priority="334">
      <formula>IF(RIGHT(TEXT(AI541,"0.#"),1)=".",TRUE,FALSE)</formula>
    </cfRule>
  </conditionalFormatting>
  <conditionalFormatting sqref="AI542">
    <cfRule type="expression" dxfId="1025" priority="331">
      <formula>IF(RIGHT(TEXT(AI542,"0.#"),1)=".",FALSE,TRUE)</formula>
    </cfRule>
    <cfRule type="expression" dxfId="1024" priority="332">
      <formula>IF(RIGHT(TEXT(AI542,"0.#"),1)=".",TRUE,FALSE)</formula>
    </cfRule>
  </conditionalFormatting>
  <conditionalFormatting sqref="AM568">
    <cfRule type="expression" dxfId="1023" priority="323">
      <formula>IF(RIGHT(TEXT(AM568,"0.#"),1)=".",FALSE,TRUE)</formula>
    </cfRule>
    <cfRule type="expression" dxfId="1022" priority="324">
      <formula>IF(RIGHT(TEXT(AM568,"0.#"),1)=".",TRUE,FALSE)</formula>
    </cfRule>
  </conditionalFormatting>
  <conditionalFormatting sqref="AM566">
    <cfRule type="expression" dxfId="1021" priority="327">
      <formula>IF(RIGHT(TEXT(AM566,"0.#"),1)=".",FALSE,TRUE)</formula>
    </cfRule>
    <cfRule type="expression" dxfId="1020" priority="328">
      <formula>IF(RIGHT(TEXT(AM566,"0.#"),1)=".",TRUE,FALSE)</formula>
    </cfRule>
  </conditionalFormatting>
  <conditionalFormatting sqref="AM567">
    <cfRule type="expression" dxfId="1019" priority="325">
      <formula>IF(RIGHT(TEXT(AM567,"0.#"),1)=".",FALSE,TRUE)</formula>
    </cfRule>
    <cfRule type="expression" dxfId="1018" priority="326">
      <formula>IF(RIGHT(TEXT(AM567,"0.#"),1)=".",TRUE,FALSE)</formula>
    </cfRule>
  </conditionalFormatting>
  <conditionalFormatting sqref="AI568">
    <cfRule type="expression" dxfId="1017" priority="317">
      <formula>IF(RIGHT(TEXT(AI568,"0.#"),1)=".",FALSE,TRUE)</formula>
    </cfRule>
    <cfRule type="expression" dxfId="1016" priority="318">
      <formula>IF(RIGHT(TEXT(AI568,"0.#"),1)=".",TRUE,FALSE)</formula>
    </cfRule>
  </conditionalFormatting>
  <conditionalFormatting sqref="AI566">
    <cfRule type="expression" dxfId="1015" priority="321">
      <formula>IF(RIGHT(TEXT(AI566,"0.#"),1)=".",FALSE,TRUE)</formula>
    </cfRule>
    <cfRule type="expression" dxfId="1014" priority="322">
      <formula>IF(RIGHT(TEXT(AI566,"0.#"),1)=".",TRUE,FALSE)</formula>
    </cfRule>
  </conditionalFormatting>
  <conditionalFormatting sqref="AI567">
    <cfRule type="expression" dxfId="1013" priority="319">
      <formula>IF(RIGHT(TEXT(AI567,"0.#"),1)=".",FALSE,TRUE)</formula>
    </cfRule>
    <cfRule type="expression" dxfId="1012" priority="320">
      <formula>IF(RIGHT(TEXT(AI567,"0.#"),1)=".",TRUE,FALSE)</formula>
    </cfRule>
  </conditionalFormatting>
  <conditionalFormatting sqref="AM573">
    <cfRule type="expression" dxfId="1011" priority="263">
      <formula>IF(RIGHT(TEXT(AM573,"0.#"),1)=".",FALSE,TRUE)</formula>
    </cfRule>
    <cfRule type="expression" dxfId="1010" priority="264">
      <formula>IF(RIGHT(TEXT(AM573,"0.#"),1)=".",TRUE,FALSE)</formula>
    </cfRule>
  </conditionalFormatting>
  <conditionalFormatting sqref="AM571">
    <cfRule type="expression" dxfId="1009" priority="267">
      <formula>IF(RIGHT(TEXT(AM571,"0.#"),1)=".",FALSE,TRUE)</formula>
    </cfRule>
    <cfRule type="expression" dxfId="1008" priority="268">
      <formula>IF(RIGHT(TEXT(AM571,"0.#"),1)=".",TRUE,FALSE)</formula>
    </cfRule>
  </conditionalFormatting>
  <conditionalFormatting sqref="AM572">
    <cfRule type="expression" dxfId="1007" priority="265">
      <formula>IF(RIGHT(TEXT(AM572,"0.#"),1)=".",FALSE,TRUE)</formula>
    </cfRule>
    <cfRule type="expression" dxfId="1006" priority="266">
      <formula>IF(RIGHT(TEXT(AM572,"0.#"),1)=".",TRUE,FALSE)</formula>
    </cfRule>
  </conditionalFormatting>
  <conditionalFormatting sqref="AI573">
    <cfRule type="expression" dxfId="1005" priority="257">
      <formula>IF(RIGHT(TEXT(AI573,"0.#"),1)=".",FALSE,TRUE)</formula>
    </cfRule>
    <cfRule type="expression" dxfId="1004" priority="258">
      <formula>IF(RIGHT(TEXT(AI573,"0.#"),1)=".",TRUE,FALSE)</formula>
    </cfRule>
  </conditionalFormatting>
  <conditionalFormatting sqref="AI571">
    <cfRule type="expression" dxfId="1003" priority="261">
      <formula>IF(RIGHT(TEXT(AI571,"0.#"),1)=".",FALSE,TRUE)</formula>
    </cfRule>
    <cfRule type="expression" dxfId="1002" priority="262">
      <formula>IF(RIGHT(TEXT(AI571,"0.#"),1)=".",TRUE,FALSE)</formula>
    </cfRule>
  </conditionalFormatting>
  <conditionalFormatting sqref="AI572">
    <cfRule type="expression" dxfId="1001" priority="259">
      <formula>IF(RIGHT(TEXT(AI572,"0.#"),1)=".",FALSE,TRUE)</formula>
    </cfRule>
    <cfRule type="expression" dxfId="1000" priority="260">
      <formula>IF(RIGHT(TEXT(AI572,"0.#"),1)=".",TRUE,FALSE)</formula>
    </cfRule>
  </conditionalFormatting>
  <conditionalFormatting sqref="AM578">
    <cfRule type="expression" dxfId="999" priority="251">
      <formula>IF(RIGHT(TEXT(AM578,"0.#"),1)=".",FALSE,TRUE)</formula>
    </cfRule>
    <cfRule type="expression" dxfId="998" priority="252">
      <formula>IF(RIGHT(TEXT(AM578,"0.#"),1)=".",TRUE,FALSE)</formula>
    </cfRule>
  </conditionalFormatting>
  <conditionalFormatting sqref="AM576">
    <cfRule type="expression" dxfId="997" priority="255">
      <formula>IF(RIGHT(TEXT(AM576,"0.#"),1)=".",FALSE,TRUE)</formula>
    </cfRule>
    <cfRule type="expression" dxfId="996" priority="256">
      <formula>IF(RIGHT(TEXT(AM576,"0.#"),1)=".",TRUE,FALSE)</formula>
    </cfRule>
  </conditionalFormatting>
  <conditionalFormatting sqref="AM577">
    <cfRule type="expression" dxfId="995" priority="253">
      <formula>IF(RIGHT(TEXT(AM577,"0.#"),1)=".",FALSE,TRUE)</formula>
    </cfRule>
    <cfRule type="expression" dxfId="994" priority="254">
      <formula>IF(RIGHT(TEXT(AM577,"0.#"),1)=".",TRUE,FALSE)</formula>
    </cfRule>
  </conditionalFormatting>
  <conditionalFormatting sqref="AI578">
    <cfRule type="expression" dxfId="993" priority="245">
      <formula>IF(RIGHT(TEXT(AI578,"0.#"),1)=".",FALSE,TRUE)</formula>
    </cfRule>
    <cfRule type="expression" dxfId="992" priority="246">
      <formula>IF(RIGHT(TEXT(AI578,"0.#"),1)=".",TRUE,FALSE)</formula>
    </cfRule>
  </conditionalFormatting>
  <conditionalFormatting sqref="AI576">
    <cfRule type="expression" dxfId="991" priority="249">
      <formula>IF(RIGHT(TEXT(AI576,"0.#"),1)=".",FALSE,TRUE)</formula>
    </cfRule>
    <cfRule type="expression" dxfId="990" priority="250">
      <formula>IF(RIGHT(TEXT(AI576,"0.#"),1)=".",TRUE,FALSE)</formula>
    </cfRule>
  </conditionalFormatting>
  <conditionalFormatting sqref="AI577">
    <cfRule type="expression" dxfId="989" priority="247">
      <formula>IF(RIGHT(TEXT(AI577,"0.#"),1)=".",FALSE,TRUE)</formula>
    </cfRule>
    <cfRule type="expression" dxfId="988" priority="248">
      <formula>IF(RIGHT(TEXT(AI577,"0.#"),1)=".",TRUE,FALSE)</formula>
    </cfRule>
  </conditionalFormatting>
  <conditionalFormatting sqref="AM583">
    <cfRule type="expression" dxfId="987" priority="239">
      <formula>IF(RIGHT(TEXT(AM583,"0.#"),1)=".",FALSE,TRUE)</formula>
    </cfRule>
    <cfRule type="expression" dxfId="986" priority="240">
      <formula>IF(RIGHT(TEXT(AM583,"0.#"),1)=".",TRUE,FALSE)</formula>
    </cfRule>
  </conditionalFormatting>
  <conditionalFormatting sqref="AM581">
    <cfRule type="expression" dxfId="985" priority="243">
      <formula>IF(RIGHT(TEXT(AM581,"0.#"),1)=".",FALSE,TRUE)</formula>
    </cfRule>
    <cfRule type="expression" dxfId="984" priority="244">
      <formula>IF(RIGHT(TEXT(AM581,"0.#"),1)=".",TRUE,FALSE)</formula>
    </cfRule>
  </conditionalFormatting>
  <conditionalFormatting sqref="AM582">
    <cfRule type="expression" dxfId="983" priority="241">
      <formula>IF(RIGHT(TEXT(AM582,"0.#"),1)=".",FALSE,TRUE)</formula>
    </cfRule>
    <cfRule type="expression" dxfId="982" priority="242">
      <formula>IF(RIGHT(TEXT(AM582,"0.#"),1)=".",TRUE,FALSE)</formula>
    </cfRule>
  </conditionalFormatting>
  <conditionalFormatting sqref="AI583">
    <cfRule type="expression" dxfId="981" priority="233">
      <formula>IF(RIGHT(TEXT(AI583,"0.#"),1)=".",FALSE,TRUE)</formula>
    </cfRule>
    <cfRule type="expression" dxfId="980" priority="234">
      <formula>IF(RIGHT(TEXT(AI583,"0.#"),1)=".",TRUE,FALSE)</formula>
    </cfRule>
  </conditionalFormatting>
  <conditionalFormatting sqref="AI581">
    <cfRule type="expression" dxfId="979" priority="237">
      <formula>IF(RIGHT(TEXT(AI581,"0.#"),1)=".",FALSE,TRUE)</formula>
    </cfRule>
    <cfRule type="expression" dxfId="978" priority="238">
      <formula>IF(RIGHT(TEXT(AI581,"0.#"),1)=".",TRUE,FALSE)</formula>
    </cfRule>
  </conditionalFormatting>
  <conditionalFormatting sqref="AI582">
    <cfRule type="expression" dxfId="977" priority="235">
      <formula>IF(RIGHT(TEXT(AI582,"0.#"),1)=".",FALSE,TRUE)</formula>
    </cfRule>
    <cfRule type="expression" dxfId="976" priority="236">
      <formula>IF(RIGHT(TEXT(AI582,"0.#"),1)=".",TRUE,FALSE)</formula>
    </cfRule>
  </conditionalFormatting>
  <conditionalFormatting sqref="AM548">
    <cfRule type="expression" dxfId="975" priority="311">
      <formula>IF(RIGHT(TEXT(AM548,"0.#"),1)=".",FALSE,TRUE)</formula>
    </cfRule>
    <cfRule type="expression" dxfId="974" priority="312">
      <formula>IF(RIGHT(TEXT(AM548,"0.#"),1)=".",TRUE,FALSE)</formula>
    </cfRule>
  </conditionalFormatting>
  <conditionalFormatting sqref="AM546">
    <cfRule type="expression" dxfId="973" priority="315">
      <formula>IF(RIGHT(TEXT(AM546,"0.#"),1)=".",FALSE,TRUE)</formula>
    </cfRule>
    <cfRule type="expression" dxfId="972" priority="316">
      <formula>IF(RIGHT(TEXT(AM546,"0.#"),1)=".",TRUE,FALSE)</formula>
    </cfRule>
  </conditionalFormatting>
  <conditionalFormatting sqref="AM547">
    <cfRule type="expression" dxfId="971" priority="313">
      <formula>IF(RIGHT(TEXT(AM547,"0.#"),1)=".",FALSE,TRUE)</formula>
    </cfRule>
    <cfRule type="expression" dxfId="970" priority="314">
      <formula>IF(RIGHT(TEXT(AM547,"0.#"),1)=".",TRUE,FALSE)</formula>
    </cfRule>
  </conditionalFormatting>
  <conditionalFormatting sqref="AI548">
    <cfRule type="expression" dxfId="969" priority="305">
      <formula>IF(RIGHT(TEXT(AI548,"0.#"),1)=".",FALSE,TRUE)</formula>
    </cfRule>
    <cfRule type="expression" dxfId="968" priority="306">
      <formula>IF(RIGHT(TEXT(AI548,"0.#"),1)=".",TRUE,FALSE)</formula>
    </cfRule>
  </conditionalFormatting>
  <conditionalFormatting sqref="AI546">
    <cfRule type="expression" dxfId="967" priority="309">
      <formula>IF(RIGHT(TEXT(AI546,"0.#"),1)=".",FALSE,TRUE)</formula>
    </cfRule>
    <cfRule type="expression" dxfId="966" priority="310">
      <formula>IF(RIGHT(TEXT(AI546,"0.#"),1)=".",TRUE,FALSE)</formula>
    </cfRule>
  </conditionalFormatting>
  <conditionalFormatting sqref="AI547">
    <cfRule type="expression" dxfId="965" priority="307">
      <formula>IF(RIGHT(TEXT(AI547,"0.#"),1)=".",FALSE,TRUE)</formula>
    </cfRule>
    <cfRule type="expression" dxfId="964" priority="308">
      <formula>IF(RIGHT(TEXT(AI547,"0.#"),1)=".",TRUE,FALSE)</formula>
    </cfRule>
  </conditionalFormatting>
  <conditionalFormatting sqref="AM553">
    <cfRule type="expression" dxfId="963" priority="299">
      <formula>IF(RIGHT(TEXT(AM553,"0.#"),1)=".",FALSE,TRUE)</formula>
    </cfRule>
    <cfRule type="expression" dxfId="962" priority="300">
      <formula>IF(RIGHT(TEXT(AM553,"0.#"),1)=".",TRUE,FALSE)</formula>
    </cfRule>
  </conditionalFormatting>
  <conditionalFormatting sqref="AM551">
    <cfRule type="expression" dxfId="961" priority="303">
      <formula>IF(RIGHT(TEXT(AM551,"0.#"),1)=".",FALSE,TRUE)</formula>
    </cfRule>
    <cfRule type="expression" dxfId="960" priority="304">
      <formula>IF(RIGHT(TEXT(AM551,"0.#"),1)=".",TRUE,FALSE)</formula>
    </cfRule>
  </conditionalFormatting>
  <conditionalFormatting sqref="AM552">
    <cfRule type="expression" dxfId="959" priority="301">
      <formula>IF(RIGHT(TEXT(AM552,"0.#"),1)=".",FALSE,TRUE)</formula>
    </cfRule>
    <cfRule type="expression" dxfId="958" priority="302">
      <formula>IF(RIGHT(TEXT(AM552,"0.#"),1)=".",TRUE,FALSE)</formula>
    </cfRule>
  </conditionalFormatting>
  <conditionalFormatting sqref="AI553">
    <cfRule type="expression" dxfId="957" priority="293">
      <formula>IF(RIGHT(TEXT(AI553,"0.#"),1)=".",FALSE,TRUE)</formula>
    </cfRule>
    <cfRule type="expression" dxfId="956" priority="294">
      <formula>IF(RIGHT(TEXT(AI553,"0.#"),1)=".",TRUE,FALSE)</formula>
    </cfRule>
  </conditionalFormatting>
  <conditionalFormatting sqref="AI551">
    <cfRule type="expression" dxfId="955" priority="297">
      <formula>IF(RIGHT(TEXT(AI551,"0.#"),1)=".",FALSE,TRUE)</formula>
    </cfRule>
    <cfRule type="expression" dxfId="954" priority="298">
      <formula>IF(RIGHT(TEXT(AI551,"0.#"),1)=".",TRUE,FALSE)</formula>
    </cfRule>
  </conditionalFormatting>
  <conditionalFormatting sqref="AI552">
    <cfRule type="expression" dxfId="953" priority="295">
      <formula>IF(RIGHT(TEXT(AI552,"0.#"),1)=".",FALSE,TRUE)</formula>
    </cfRule>
    <cfRule type="expression" dxfId="952" priority="296">
      <formula>IF(RIGHT(TEXT(AI552,"0.#"),1)=".",TRUE,FALSE)</formula>
    </cfRule>
  </conditionalFormatting>
  <conditionalFormatting sqref="AM558">
    <cfRule type="expression" dxfId="951" priority="287">
      <formula>IF(RIGHT(TEXT(AM558,"0.#"),1)=".",FALSE,TRUE)</formula>
    </cfRule>
    <cfRule type="expression" dxfId="950" priority="288">
      <formula>IF(RIGHT(TEXT(AM558,"0.#"),1)=".",TRUE,FALSE)</formula>
    </cfRule>
  </conditionalFormatting>
  <conditionalFormatting sqref="AM556">
    <cfRule type="expression" dxfId="949" priority="291">
      <formula>IF(RIGHT(TEXT(AM556,"0.#"),1)=".",FALSE,TRUE)</formula>
    </cfRule>
    <cfRule type="expression" dxfId="948" priority="292">
      <formula>IF(RIGHT(TEXT(AM556,"0.#"),1)=".",TRUE,FALSE)</formula>
    </cfRule>
  </conditionalFormatting>
  <conditionalFormatting sqref="AM557">
    <cfRule type="expression" dxfId="947" priority="289">
      <formula>IF(RIGHT(TEXT(AM557,"0.#"),1)=".",FALSE,TRUE)</formula>
    </cfRule>
    <cfRule type="expression" dxfId="946" priority="290">
      <formula>IF(RIGHT(TEXT(AM557,"0.#"),1)=".",TRUE,FALSE)</formula>
    </cfRule>
  </conditionalFormatting>
  <conditionalFormatting sqref="AI558">
    <cfRule type="expression" dxfId="945" priority="281">
      <formula>IF(RIGHT(TEXT(AI558,"0.#"),1)=".",FALSE,TRUE)</formula>
    </cfRule>
    <cfRule type="expression" dxfId="944" priority="282">
      <formula>IF(RIGHT(TEXT(AI558,"0.#"),1)=".",TRUE,FALSE)</formula>
    </cfRule>
  </conditionalFormatting>
  <conditionalFormatting sqref="AI556">
    <cfRule type="expression" dxfId="943" priority="285">
      <formula>IF(RIGHT(TEXT(AI556,"0.#"),1)=".",FALSE,TRUE)</formula>
    </cfRule>
    <cfRule type="expression" dxfId="942" priority="286">
      <formula>IF(RIGHT(TEXT(AI556,"0.#"),1)=".",TRUE,FALSE)</formula>
    </cfRule>
  </conditionalFormatting>
  <conditionalFormatting sqref="AI557">
    <cfRule type="expression" dxfId="941" priority="283">
      <formula>IF(RIGHT(TEXT(AI557,"0.#"),1)=".",FALSE,TRUE)</formula>
    </cfRule>
    <cfRule type="expression" dxfId="940" priority="284">
      <formula>IF(RIGHT(TEXT(AI557,"0.#"),1)=".",TRUE,FALSE)</formula>
    </cfRule>
  </conditionalFormatting>
  <conditionalFormatting sqref="AM563">
    <cfRule type="expression" dxfId="939" priority="275">
      <formula>IF(RIGHT(TEXT(AM563,"0.#"),1)=".",FALSE,TRUE)</formula>
    </cfRule>
    <cfRule type="expression" dxfId="938" priority="276">
      <formula>IF(RIGHT(TEXT(AM563,"0.#"),1)=".",TRUE,FALSE)</formula>
    </cfRule>
  </conditionalFormatting>
  <conditionalFormatting sqref="AM561">
    <cfRule type="expression" dxfId="937" priority="279">
      <formula>IF(RIGHT(TEXT(AM561,"0.#"),1)=".",FALSE,TRUE)</formula>
    </cfRule>
    <cfRule type="expression" dxfId="936" priority="280">
      <formula>IF(RIGHT(TEXT(AM561,"0.#"),1)=".",TRUE,FALSE)</formula>
    </cfRule>
  </conditionalFormatting>
  <conditionalFormatting sqref="AM562">
    <cfRule type="expression" dxfId="935" priority="277">
      <formula>IF(RIGHT(TEXT(AM562,"0.#"),1)=".",FALSE,TRUE)</formula>
    </cfRule>
    <cfRule type="expression" dxfId="934" priority="278">
      <formula>IF(RIGHT(TEXT(AM562,"0.#"),1)=".",TRUE,FALSE)</formula>
    </cfRule>
  </conditionalFormatting>
  <conditionalFormatting sqref="AI563">
    <cfRule type="expression" dxfId="933" priority="269">
      <formula>IF(RIGHT(TEXT(AI563,"0.#"),1)=".",FALSE,TRUE)</formula>
    </cfRule>
    <cfRule type="expression" dxfId="932" priority="270">
      <formula>IF(RIGHT(TEXT(AI563,"0.#"),1)=".",TRUE,FALSE)</formula>
    </cfRule>
  </conditionalFormatting>
  <conditionalFormatting sqref="AI561">
    <cfRule type="expression" dxfId="931" priority="273">
      <formula>IF(RIGHT(TEXT(AI561,"0.#"),1)=".",FALSE,TRUE)</formula>
    </cfRule>
    <cfRule type="expression" dxfId="930" priority="274">
      <formula>IF(RIGHT(TEXT(AI561,"0.#"),1)=".",TRUE,FALSE)</formula>
    </cfRule>
  </conditionalFormatting>
  <conditionalFormatting sqref="AI562">
    <cfRule type="expression" dxfId="929" priority="271">
      <formula>IF(RIGHT(TEXT(AI562,"0.#"),1)=".",FALSE,TRUE)</formula>
    </cfRule>
    <cfRule type="expression" dxfId="928" priority="272">
      <formula>IF(RIGHT(TEXT(AI562,"0.#"),1)=".",TRUE,FALSE)</formula>
    </cfRule>
  </conditionalFormatting>
  <conditionalFormatting sqref="AM597">
    <cfRule type="expression" dxfId="927" priority="227">
      <formula>IF(RIGHT(TEXT(AM597,"0.#"),1)=".",FALSE,TRUE)</formula>
    </cfRule>
    <cfRule type="expression" dxfId="926" priority="228">
      <formula>IF(RIGHT(TEXT(AM597,"0.#"),1)=".",TRUE,FALSE)</formula>
    </cfRule>
  </conditionalFormatting>
  <conditionalFormatting sqref="AM595">
    <cfRule type="expression" dxfId="925" priority="231">
      <formula>IF(RIGHT(TEXT(AM595,"0.#"),1)=".",FALSE,TRUE)</formula>
    </cfRule>
    <cfRule type="expression" dxfId="924" priority="232">
      <formula>IF(RIGHT(TEXT(AM595,"0.#"),1)=".",TRUE,FALSE)</formula>
    </cfRule>
  </conditionalFormatting>
  <conditionalFormatting sqref="AM596">
    <cfRule type="expression" dxfId="923" priority="229">
      <formula>IF(RIGHT(TEXT(AM596,"0.#"),1)=".",FALSE,TRUE)</formula>
    </cfRule>
    <cfRule type="expression" dxfId="922" priority="230">
      <formula>IF(RIGHT(TEXT(AM596,"0.#"),1)=".",TRUE,FALSE)</formula>
    </cfRule>
  </conditionalFormatting>
  <conditionalFormatting sqref="AI597">
    <cfRule type="expression" dxfId="921" priority="221">
      <formula>IF(RIGHT(TEXT(AI597,"0.#"),1)=".",FALSE,TRUE)</formula>
    </cfRule>
    <cfRule type="expression" dxfId="920" priority="222">
      <formula>IF(RIGHT(TEXT(AI597,"0.#"),1)=".",TRUE,FALSE)</formula>
    </cfRule>
  </conditionalFormatting>
  <conditionalFormatting sqref="AI595">
    <cfRule type="expression" dxfId="919" priority="225">
      <formula>IF(RIGHT(TEXT(AI595,"0.#"),1)=".",FALSE,TRUE)</formula>
    </cfRule>
    <cfRule type="expression" dxfId="918" priority="226">
      <formula>IF(RIGHT(TEXT(AI595,"0.#"),1)=".",TRUE,FALSE)</formula>
    </cfRule>
  </conditionalFormatting>
  <conditionalFormatting sqref="AI596">
    <cfRule type="expression" dxfId="917" priority="223">
      <formula>IF(RIGHT(TEXT(AI596,"0.#"),1)=".",FALSE,TRUE)</formula>
    </cfRule>
    <cfRule type="expression" dxfId="916" priority="224">
      <formula>IF(RIGHT(TEXT(AI596,"0.#"),1)=".",TRUE,FALSE)</formula>
    </cfRule>
  </conditionalFormatting>
  <conditionalFormatting sqref="AM622">
    <cfRule type="expression" dxfId="915" priority="215">
      <formula>IF(RIGHT(TEXT(AM622,"0.#"),1)=".",FALSE,TRUE)</formula>
    </cfRule>
    <cfRule type="expression" dxfId="914" priority="216">
      <formula>IF(RIGHT(TEXT(AM622,"0.#"),1)=".",TRUE,FALSE)</formula>
    </cfRule>
  </conditionalFormatting>
  <conditionalFormatting sqref="AM620">
    <cfRule type="expression" dxfId="913" priority="219">
      <formula>IF(RIGHT(TEXT(AM620,"0.#"),1)=".",FALSE,TRUE)</formula>
    </cfRule>
    <cfRule type="expression" dxfId="912" priority="220">
      <formula>IF(RIGHT(TEXT(AM620,"0.#"),1)=".",TRUE,FALSE)</formula>
    </cfRule>
  </conditionalFormatting>
  <conditionalFormatting sqref="AM621">
    <cfRule type="expression" dxfId="911" priority="217">
      <formula>IF(RIGHT(TEXT(AM621,"0.#"),1)=".",FALSE,TRUE)</formula>
    </cfRule>
    <cfRule type="expression" dxfId="910" priority="218">
      <formula>IF(RIGHT(TEXT(AM621,"0.#"),1)=".",TRUE,FALSE)</formula>
    </cfRule>
  </conditionalFormatting>
  <conditionalFormatting sqref="AI622">
    <cfRule type="expression" dxfId="909" priority="209">
      <formula>IF(RIGHT(TEXT(AI622,"0.#"),1)=".",FALSE,TRUE)</formula>
    </cfRule>
    <cfRule type="expression" dxfId="908" priority="210">
      <formula>IF(RIGHT(TEXT(AI622,"0.#"),1)=".",TRUE,FALSE)</formula>
    </cfRule>
  </conditionalFormatting>
  <conditionalFormatting sqref="AI620">
    <cfRule type="expression" dxfId="907" priority="213">
      <formula>IF(RIGHT(TEXT(AI620,"0.#"),1)=".",FALSE,TRUE)</formula>
    </cfRule>
    <cfRule type="expression" dxfId="906" priority="214">
      <formula>IF(RIGHT(TEXT(AI620,"0.#"),1)=".",TRUE,FALSE)</formula>
    </cfRule>
  </conditionalFormatting>
  <conditionalFormatting sqref="AI621">
    <cfRule type="expression" dxfId="905" priority="211">
      <formula>IF(RIGHT(TEXT(AI621,"0.#"),1)=".",FALSE,TRUE)</formula>
    </cfRule>
    <cfRule type="expression" dxfId="904" priority="212">
      <formula>IF(RIGHT(TEXT(AI621,"0.#"),1)=".",TRUE,FALSE)</formula>
    </cfRule>
  </conditionalFormatting>
  <conditionalFormatting sqref="AM627">
    <cfRule type="expression" dxfId="903" priority="155">
      <formula>IF(RIGHT(TEXT(AM627,"0.#"),1)=".",FALSE,TRUE)</formula>
    </cfRule>
    <cfRule type="expression" dxfId="902" priority="156">
      <formula>IF(RIGHT(TEXT(AM627,"0.#"),1)=".",TRUE,FALSE)</formula>
    </cfRule>
  </conditionalFormatting>
  <conditionalFormatting sqref="AM625">
    <cfRule type="expression" dxfId="901" priority="159">
      <formula>IF(RIGHT(TEXT(AM625,"0.#"),1)=".",FALSE,TRUE)</formula>
    </cfRule>
    <cfRule type="expression" dxfId="900" priority="160">
      <formula>IF(RIGHT(TEXT(AM625,"0.#"),1)=".",TRUE,FALSE)</formula>
    </cfRule>
  </conditionalFormatting>
  <conditionalFormatting sqref="AM626">
    <cfRule type="expression" dxfId="899" priority="157">
      <formula>IF(RIGHT(TEXT(AM626,"0.#"),1)=".",FALSE,TRUE)</formula>
    </cfRule>
    <cfRule type="expression" dxfId="898" priority="158">
      <formula>IF(RIGHT(TEXT(AM626,"0.#"),1)=".",TRUE,FALSE)</formula>
    </cfRule>
  </conditionalFormatting>
  <conditionalFormatting sqref="AI627">
    <cfRule type="expression" dxfId="897" priority="149">
      <formula>IF(RIGHT(TEXT(AI627,"0.#"),1)=".",FALSE,TRUE)</formula>
    </cfRule>
    <cfRule type="expression" dxfId="896" priority="150">
      <formula>IF(RIGHT(TEXT(AI627,"0.#"),1)=".",TRUE,FALSE)</formula>
    </cfRule>
  </conditionalFormatting>
  <conditionalFormatting sqref="AI625">
    <cfRule type="expression" dxfId="895" priority="153">
      <formula>IF(RIGHT(TEXT(AI625,"0.#"),1)=".",FALSE,TRUE)</formula>
    </cfRule>
    <cfRule type="expression" dxfId="894" priority="154">
      <formula>IF(RIGHT(TEXT(AI625,"0.#"),1)=".",TRUE,FALSE)</formula>
    </cfRule>
  </conditionalFormatting>
  <conditionalFormatting sqref="AI626">
    <cfRule type="expression" dxfId="893" priority="151">
      <formula>IF(RIGHT(TEXT(AI626,"0.#"),1)=".",FALSE,TRUE)</formula>
    </cfRule>
    <cfRule type="expression" dxfId="892" priority="152">
      <formula>IF(RIGHT(TEXT(AI626,"0.#"),1)=".",TRUE,FALSE)</formula>
    </cfRule>
  </conditionalFormatting>
  <conditionalFormatting sqref="AM632">
    <cfRule type="expression" dxfId="891" priority="143">
      <formula>IF(RIGHT(TEXT(AM632,"0.#"),1)=".",FALSE,TRUE)</formula>
    </cfRule>
    <cfRule type="expression" dxfId="890" priority="144">
      <formula>IF(RIGHT(TEXT(AM632,"0.#"),1)=".",TRUE,FALSE)</formula>
    </cfRule>
  </conditionalFormatting>
  <conditionalFormatting sqref="AM630">
    <cfRule type="expression" dxfId="889" priority="147">
      <formula>IF(RIGHT(TEXT(AM630,"0.#"),1)=".",FALSE,TRUE)</formula>
    </cfRule>
    <cfRule type="expression" dxfId="888" priority="148">
      <formula>IF(RIGHT(TEXT(AM630,"0.#"),1)=".",TRUE,FALSE)</formula>
    </cfRule>
  </conditionalFormatting>
  <conditionalFormatting sqref="AM631">
    <cfRule type="expression" dxfId="887" priority="145">
      <formula>IF(RIGHT(TEXT(AM631,"0.#"),1)=".",FALSE,TRUE)</formula>
    </cfRule>
    <cfRule type="expression" dxfId="886" priority="146">
      <formula>IF(RIGHT(TEXT(AM631,"0.#"),1)=".",TRUE,FALSE)</formula>
    </cfRule>
  </conditionalFormatting>
  <conditionalFormatting sqref="AI632">
    <cfRule type="expression" dxfId="885" priority="137">
      <formula>IF(RIGHT(TEXT(AI632,"0.#"),1)=".",FALSE,TRUE)</formula>
    </cfRule>
    <cfRule type="expression" dxfId="884" priority="138">
      <formula>IF(RIGHT(TEXT(AI632,"0.#"),1)=".",TRUE,FALSE)</formula>
    </cfRule>
  </conditionalFormatting>
  <conditionalFormatting sqref="AI630">
    <cfRule type="expression" dxfId="883" priority="141">
      <formula>IF(RIGHT(TEXT(AI630,"0.#"),1)=".",FALSE,TRUE)</formula>
    </cfRule>
    <cfRule type="expression" dxfId="882" priority="142">
      <formula>IF(RIGHT(TEXT(AI630,"0.#"),1)=".",TRUE,FALSE)</formula>
    </cfRule>
  </conditionalFormatting>
  <conditionalFormatting sqref="AI631">
    <cfRule type="expression" dxfId="881" priority="139">
      <formula>IF(RIGHT(TEXT(AI631,"0.#"),1)=".",FALSE,TRUE)</formula>
    </cfRule>
    <cfRule type="expression" dxfId="880" priority="140">
      <formula>IF(RIGHT(TEXT(AI631,"0.#"),1)=".",TRUE,FALSE)</formula>
    </cfRule>
  </conditionalFormatting>
  <conditionalFormatting sqref="AM637">
    <cfRule type="expression" dxfId="879" priority="131">
      <formula>IF(RIGHT(TEXT(AM637,"0.#"),1)=".",FALSE,TRUE)</formula>
    </cfRule>
    <cfRule type="expression" dxfId="878" priority="132">
      <formula>IF(RIGHT(TEXT(AM637,"0.#"),1)=".",TRUE,FALSE)</formula>
    </cfRule>
  </conditionalFormatting>
  <conditionalFormatting sqref="AM635">
    <cfRule type="expression" dxfId="877" priority="135">
      <formula>IF(RIGHT(TEXT(AM635,"0.#"),1)=".",FALSE,TRUE)</formula>
    </cfRule>
    <cfRule type="expression" dxfId="876" priority="136">
      <formula>IF(RIGHT(TEXT(AM635,"0.#"),1)=".",TRUE,FALSE)</formula>
    </cfRule>
  </conditionalFormatting>
  <conditionalFormatting sqref="AM636">
    <cfRule type="expression" dxfId="875" priority="133">
      <formula>IF(RIGHT(TEXT(AM636,"0.#"),1)=".",FALSE,TRUE)</formula>
    </cfRule>
    <cfRule type="expression" dxfId="874" priority="134">
      <formula>IF(RIGHT(TEXT(AM636,"0.#"),1)=".",TRUE,FALSE)</formula>
    </cfRule>
  </conditionalFormatting>
  <conditionalFormatting sqref="AI637">
    <cfRule type="expression" dxfId="873" priority="125">
      <formula>IF(RIGHT(TEXT(AI637,"0.#"),1)=".",FALSE,TRUE)</formula>
    </cfRule>
    <cfRule type="expression" dxfId="872" priority="126">
      <formula>IF(RIGHT(TEXT(AI637,"0.#"),1)=".",TRUE,FALSE)</formula>
    </cfRule>
  </conditionalFormatting>
  <conditionalFormatting sqref="AI635">
    <cfRule type="expression" dxfId="871" priority="129">
      <formula>IF(RIGHT(TEXT(AI635,"0.#"),1)=".",FALSE,TRUE)</formula>
    </cfRule>
    <cfRule type="expression" dxfId="870" priority="130">
      <formula>IF(RIGHT(TEXT(AI635,"0.#"),1)=".",TRUE,FALSE)</formula>
    </cfRule>
  </conditionalFormatting>
  <conditionalFormatting sqref="AI636">
    <cfRule type="expression" dxfId="869" priority="127">
      <formula>IF(RIGHT(TEXT(AI636,"0.#"),1)=".",FALSE,TRUE)</formula>
    </cfRule>
    <cfRule type="expression" dxfId="868" priority="128">
      <formula>IF(RIGHT(TEXT(AI636,"0.#"),1)=".",TRUE,FALSE)</formula>
    </cfRule>
  </conditionalFormatting>
  <conditionalFormatting sqref="AM602">
    <cfRule type="expression" dxfId="867" priority="203">
      <formula>IF(RIGHT(TEXT(AM602,"0.#"),1)=".",FALSE,TRUE)</formula>
    </cfRule>
    <cfRule type="expression" dxfId="866" priority="204">
      <formula>IF(RIGHT(TEXT(AM602,"0.#"),1)=".",TRUE,FALSE)</formula>
    </cfRule>
  </conditionalFormatting>
  <conditionalFormatting sqref="AM600">
    <cfRule type="expression" dxfId="865" priority="207">
      <formula>IF(RIGHT(TEXT(AM600,"0.#"),1)=".",FALSE,TRUE)</formula>
    </cfRule>
    <cfRule type="expression" dxfId="864" priority="208">
      <formula>IF(RIGHT(TEXT(AM600,"0.#"),1)=".",TRUE,FALSE)</formula>
    </cfRule>
  </conditionalFormatting>
  <conditionalFormatting sqref="AM601">
    <cfRule type="expression" dxfId="863" priority="205">
      <formula>IF(RIGHT(TEXT(AM601,"0.#"),1)=".",FALSE,TRUE)</formula>
    </cfRule>
    <cfRule type="expression" dxfId="862" priority="206">
      <formula>IF(RIGHT(TEXT(AM601,"0.#"),1)=".",TRUE,FALSE)</formula>
    </cfRule>
  </conditionalFormatting>
  <conditionalFormatting sqref="AI602">
    <cfRule type="expression" dxfId="861" priority="197">
      <formula>IF(RIGHT(TEXT(AI602,"0.#"),1)=".",FALSE,TRUE)</formula>
    </cfRule>
    <cfRule type="expression" dxfId="860" priority="198">
      <formula>IF(RIGHT(TEXT(AI602,"0.#"),1)=".",TRUE,FALSE)</formula>
    </cfRule>
  </conditionalFormatting>
  <conditionalFormatting sqref="AI600">
    <cfRule type="expression" dxfId="859" priority="201">
      <formula>IF(RIGHT(TEXT(AI600,"0.#"),1)=".",FALSE,TRUE)</formula>
    </cfRule>
    <cfRule type="expression" dxfId="858" priority="202">
      <formula>IF(RIGHT(TEXT(AI600,"0.#"),1)=".",TRUE,FALSE)</formula>
    </cfRule>
  </conditionalFormatting>
  <conditionalFormatting sqref="AI601">
    <cfRule type="expression" dxfId="857" priority="199">
      <formula>IF(RIGHT(TEXT(AI601,"0.#"),1)=".",FALSE,TRUE)</formula>
    </cfRule>
    <cfRule type="expression" dxfId="856" priority="200">
      <formula>IF(RIGHT(TEXT(AI601,"0.#"),1)=".",TRUE,FALSE)</formula>
    </cfRule>
  </conditionalFormatting>
  <conditionalFormatting sqref="AM607">
    <cfRule type="expression" dxfId="855" priority="191">
      <formula>IF(RIGHT(TEXT(AM607,"0.#"),1)=".",FALSE,TRUE)</formula>
    </cfRule>
    <cfRule type="expression" dxfId="854" priority="192">
      <formula>IF(RIGHT(TEXT(AM607,"0.#"),1)=".",TRUE,FALSE)</formula>
    </cfRule>
  </conditionalFormatting>
  <conditionalFormatting sqref="AM605">
    <cfRule type="expression" dxfId="853" priority="195">
      <formula>IF(RIGHT(TEXT(AM605,"0.#"),1)=".",FALSE,TRUE)</formula>
    </cfRule>
    <cfRule type="expression" dxfId="852" priority="196">
      <formula>IF(RIGHT(TEXT(AM605,"0.#"),1)=".",TRUE,FALSE)</formula>
    </cfRule>
  </conditionalFormatting>
  <conditionalFormatting sqref="AM606">
    <cfRule type="expression" dxfId="851" priority="193">
      <formula>IF(RIGHT(TEXT(AM606,"0.#"),1)=".",FALSE,TRUE)</formula>
    </cfRule>
    <cfRule type="expression" dxfId="850" priority="194">
      <formula>IF(RIGHT(TEXT(AM606,"0.#"),1)=".",TRUE,FALSE)</formula>
    </cfRule>
  </conditionalFormatting>
  <conditionalFormatting sqref="AI607">
    <cfRule type="expression" dxfId="849" priority="185">
      <formula>IF(RIGHT(TEXT(AI607,"0.#"),1)=".",FALSE,TRUE)</formula>
    </cfRule>
    <cfRule type="expression" dxfId="848" priority="186">
      <formula>IF(RIGHT(TEXT(AI607,"0.#"),1)=".",TRUE,FALSE)</formula>
    </cfRule>
  </conditionalFormatting>
  <conditionalFormatting sqref="AI605">
    <cfRule type="expression" dxfId="847" priority="189">
      <formula>IF(RIGHT(TEXT(AI605,"0.#"),1)=".",FALSE,TRUE)</formula>
    </cfRule>
    <cfRule type="expression" dxfId="846" priority="190">
      <formula>IF(RIGHT(TEXT(AI605,"0.#"),1)=".",TRUE,FALSE)</formula>
    </cfRule>
  </conditionalFormatting>
  <conditionalFormatting sqref="AI606">
    <cfRule type="expression" dxfId="845" priority="187">
      <formula>IF(RIGHT(TEXT(AI606,"0.#"),1)=".",FALSE,TRUE)</formula>
    </cfRule>
    <cfRule type="expression" dxfId="844" priority="188">
      <formula>IF(RIGHT(TEXT(AI606,"0.#"),1)=".",TRUE,FALSE)</formula>
    </cfRule>
  </conditionalFormatting>
  <conditionalFormatting sqref="AM612">
    <cfRule type="expression" dxfId="843" priority="179">
      <formula>IF(RIGHT(TEXT(AM612,"0.#"),1)=".",FALSE,TRUE)</formula>
    </cfRule>
    <cfRule type="expression" dxfId="842" priority="180">
      <formula>IF(RIGHT(TEXT(AM612,"0.#"),1)=".",TRUE,FALSE)</formula>
    </cfRule>
  </conditionalFormatting>
  <conditionalFormatting sqref="AM610">
    <cfRule type="expression" dxfId="841" priority="183">
      <formula>IF(RIGHT(TEXT(AM610,"0.#"),1)=".",FALSE,TRUE)</formula>
    </cfRule>
    <cfRule type="expression" dxfId="840" priority="184">
      <formula>IF(RIGHT(TEXT(AM610,"0.#"),1)=".",TRUE,FALSE)</formula>
    </cfRule>
  </conditionalFormatting>
  <conditionalFormatting sqref="AM611">
    <cfRule type="expression" dxfId="839" priority="181">
      <formula>IF(RIGHT(TEXT(AM611,"0.#"),1)=".",FALSE,TRUE)</formula>
    </cfRule>
    <cfRule type="expression" dxfId="838" priority="182">
      <formula>IF(RIGHT(TEXT(AM611,"0.#"),1)=".",TRUE,FALSE)</formula>
    </cfRule>
  </conditionalFormatting>
  <conditionalFormatting sqref="AI612">
    <cfRule type="expression" dxfId="837" priority="173">
      <formula>IF(RIGHT(TEXT(AI612,"0.#"),1)=".",FALSE,TRUE)</formula>
    </cfRule>
    <cfRule type="expression" dxfId="836" priority="174">
      <formula>IF(RIGHT(TEXT(AI612,"0.#"),1)=".",TRUE,FALSE)</formula>
    </cfRule>
  </conditionalFormatting>
  <conditionalFormatting sqref="AI610">
    <cfRule type="expression" dxfId="835" priority="177">
      <formula>IF(RIGHT(TEXT(AI610,"0.#"),1)=".",FALSE,TRUE)</formula>
    </cfRule>
    <cfRule type="expression" dxfId="834" priority="178">
      <formula>IF(RIGHT(TEXT(AI610,"0.#"),1)=".",TRUE,FALSE)</formula>
    </cfRule>
  </conditionalFormatting>
  <conditionalFormatting sqref="AI611">
    <cfRule type="expression" dxfId="833" priority="175">
      <formula>IF(RIGHT(TEXT(AI611,"0.#"),1)=".",FALSE,TRUE)</formula>
    </cfRule>
    <cfRule type="expression" dxfId="832" priority="176">
      <formula>IF(RIGHT(TEXT(AI611,"0.#"),1)=".",TRUE,FALSE)</formula>
    </cfRule>
  </conditionalFormatting>
  <conditionalFormatting sqref="AM617">
    <cfRule type="expression" dxfId="831" priority="167">
      <formula>IF(RIGHT(TEXT(AM617,"0.#"),1)=".",FALSE,TRUE)</formula>
    </cfRule>
    <cfRule type="expression" dxfId="830" priority="168">
      <formula>IF(RIGHT(TEXT(AM617,"0.#"),1)=".",TRUE,FALSE)</formula>
    </cfRule>
  </conditionalFormatting>
  <conditionalFormatting sqref="AM615">
    <cfRule type="expression" dxfId="829" priority="171">
      <formula>IF(RIGHT(TEXT(AM615,"0.#"),1)=".",FALSE,TRUE)</formula>
    </cfRule>
    <cfRule type="expression" dxfId="828" priority="172">
      <formula>IF(RIGHT(TEXT(AM615,"0.#"),1)=".",TRUE,FALSE)</formula>
    </cfRule>
  </conditionalFormatting>
  <conditionalFormatting sqref="AM616">
    <cfRule type="expression" dxfId="827" priority="169">
      <formula>IF(RIGHT(TEXT(AM616,"0.#"),1)=".",FALSE,TRUE)</formula>
    </cfRule>
    <cfRule type="expression" dxfId="826" priority="170">
      <formula>IF(RIGHT(TEXT(AM616,"0.#"),1)=".",TRUE,FALSE)</formula>
    </cfRule>
  </conditionalFormatting>
  <conditionalFormatting sqref="AI617">
    <cfRule type="expression" dxfId="825" priority="161">
      <formula>IF(RIGHT(TEXT(AI617,"0.#"),1)=".",FALSE,TRUE)</formula>
    </cfRule>
    <cfRule type="expression" dxfId="824" priority="162">
      <formula>IF(RIGHT(TEXT(AI617,"0.#"),1)=".",TRUE,FALSE)</formula>
    </cfRule>
  </conditionalFormatting>
  <conditionalFormatting sqref="AI615">
    <cfRule type="expression" dxfId="823" priority="165">
      <formula>IF(RIGHT(TEXT(AI615,"0.#"),1)=".",FALSE,TRUE)</formula>
    </cfRule>
    <cfRule type="expression" dxfId="822" priority="166">
      <formula>IF(RIGHT(TEXT(AI615,"0.#"),1)=".",TRUE,FALSE)</formula>
    </cfRule>
  </conditionalFormatting>
  <conditionalFormatting sqref="AI616">
    <cfRule type="expression" dxfId="821" priority="163">
      <formula>IF(RIGHT(TEXT(AI616,"0.#"),1)=".",FALSE,TRUE)</formula>
    </cfRule>
    <cfRule type="expression" dxfId="820" priority="164">
      <formula>IF(RIGHT(TEXT(AI616,"0.#"),1)=".",TRUE,FALSE)</formula>
    </cfRule>
  </conditionalFormatting>
  <conditionalFormatting sqref="AM651">
    <cfRule type="expression" dxfId="819" priority="119">
      <formula>IF(RIGHT(TEXT(AM651,"0.#"),1)=".",FALSE,TRUE)</formula>
    </cfRule>
    <cfRule type="expression" dxfId="818" priority="120">
      <formula>IF(RIGHT(TEXT(AM651,"0.#"),1)=".",TRUE,FALSE)</formula>
    </cfRule>
  </conditionalFormatting>
  <conditionalFormatting sqref="AM649">
    <cfRule type="expression" dxfId="817" priority="123">
      <formula>IF(RIGHT(TEXT(AM649,"0.#"),1)=".",FALSE,TRUE)</formula>
    </cfRule>
    <cfRule type="expression" dxfId="816" priority="124">
      <formula>IF(RIGHT(TEXT(AM649,"0.#"),1)=".",TRUE,FALSE)</formula>
    </cfRule>
  </conditionalFormatting>
  <conditionalFormatting sqref="AM650">
    <cfRule type="expression" dxfId="815" priority="121">
      <formula>IF(RIGHT(TEXT(AM650,"0.#"),1)=".",FALSE,TRUE)</formula>
    </cfRule>
    <cfRule type="expression" dxfId="814" priority="122">
      <formula>IF(RIGHT(TEXT(AM650,"0.#"),1)=".",TRUE,FALSE)</formula>
    </cfRule>
  </conditionalFormatting>
  <conditionalFormatting sqref="AI651">
    <cfRule type="expression" dxfId="813" priority="113">
      <formula>IF(RIGHT(TEXT(AI651,"0.#"),1)=".",FALSE,TRUE)</formula>
    </cfRule>
    <cfRule type="expression" dxfId="812" priority="114">
      <formula>IF(RIGHT(TEXT(AI651,"0.#"),1)=".",TRUE,FALSE)</formula>
    </cfRule>
  </conditionalFormatting>
  <conditionalFormatting sqref="AI649">
    <cfRule type="expression" dxfId="811" priority="117">
      <formula>IF(RIGHT(TEXT(AI649,"0.#"),1)=".",FALSE,TRUE)</formula>
    </cfRule>
    <cfRule type="expression" dxfId="810" priority="118">
      <formula>IF(RIGHT(TEXT(AI649,"0.#"),1)=".",TRUE,FALSE)</formula>
    </cfRule>
  </conditionalFormatting>
  <conditionalFormatting sqref="AI650">
    <cfRule type="expression" dxfId="809" priority="115">
      <formula>IF(RIGHT(TEXT(AI650,"0.#"),1)=".",FALSE,TRUE)</formula>
    </cfRule>
    <cfRule type="expression" dxfId="808" priority="116">
      <formula>IF(RIGHT(TEXT(AI650,"0.#"),1)=".",TRUE,FALSE)</formula>
    </cfRule>
  </conditionalFormatting>
  <conditionalFormatting sqref="AM676">
    <cfRule type="expression" dxfId="807" priority="107">
      <formula>IF(RIGHT(TEXT(AM676,"0.#"),1)=".",FALSE,TRUE)</formula>
    </cfRule>
    <cfRule type="expression" dxfId="806" priority="108">
      <formula>IF(RIGHT(TEXT(AM676,"0.#"),1)=".",TRUE,FALSE)</formula>
    </cfRule>
  </conditionalFormatting>
  <conditionalFormatting sqref="AM674">
    <cfRule type="expression" dxfId="805" priority="111">
      <formula>IF(RIGHT(TEXT(AM674,"0.#"),1)=".",FALSE,TRUE)</formula>
    </cfRule>
    <cfRule type="expression" dxfId="804" priority="112">
      <formula>IF(RIGHT(TEXT(AM674,"0.#"),1)=".",TRUE,FALSE)</formula>
    </cfRule>
  </conditionalFormatting>
  <conditionalFormatting sqref="AM675">
    <cfRule type="expression" dxfId="803" priority="109">
      <formula>IF(RIGHT(TEXT(AM675,"0.#"),1)=".",FALSE,TRUE)</formula>
    </cfRule>
    <cfRule type="expression" dxfId="802" priority="110">
      <formula>IF(RIGHT(TEXT(AM675,"0.#"),1)=".",TRUE,FALSE)</formula>
    </cfRule>
  </conditionalFormatting>
  <conditionalFormatting sqref="AI676">
    <cfRule type="expression" dxfId="801" priority="101">
      <formula>IF(RIGHT(TEXT(AI676,"0.#"),1)=".",FALSE,TRUE)</formula>
    </cfRule>
    <cfRule type="expression" dxfId="800" priority="102">
      <formula>IF(RIGHT(TEXT(AI676,"0.#"),1)=".",TRUE,FALSE)</formula>
    </cfRule>
  </conditionalFormatting>
  <conditionalFormatting sqref="AI674">
    <cfRule type="expression" dxfId="799" priority="105">
      <formula>IF(RIGHT(TEXT(AI674,"0.#"),1)=".",FALSE,TRUE)</formula>
    </cfRule>
    <cfRule type="expression" dxfId="798" priority="106">
      <formula>IF(RIGHT(TEXT(AI674,"0.#"),1)=".",TRUE,FALSE)</formula>
    </cfRule>
  </conditionalFormatting>
  <conditionalFormatting sqref="AI675">
    <cfRule type="expression" dxfId="797" priority="103">
      <formula>IF(RIGHT(TEXT(AI675,"0.#"),1)=".",FALSE,TRUE)</formula>
    </cfRule>
    <cfRule type="expression" dxfId="796" priority="104">
      <formula>IF(RIGHT(TEXT(AI675,"0.#"),1)=".",TRUE,FALSE)</formula>
    </cfRule>
  </conditionalFormatting>
  <conditionalFormatting sqref="AM681">
    <cfRule type="expression" dxfId="795" priority="47">
      <formula>IF(RIGHT(TEXT(AM681,"0.#"),1)=".",FALSE,TRUE)</formula>
    </cfRule>
    <cfRule type="expression" dxfId="794" priority="48">
      <formula>IF(RIGHT(TEXT(AM681,"0.#"),1)=".",TRUE,FALSE)</formula>
    </cfRule>
  </conditionalFormatting>
  <conditionalFormatting sqref="AM679">
    <cfRule type="expression" dxfId="793" priority="51">
      <formula>IF(RIGHT(TEXT(AM679,"0.#"),1)=".",FALSE,TRUE)</formula>
    </cfRule>
    <cfRule type="expression" dxfId="792" priority="52">
      <formula>IF(RIGHT(TEXT(AM679,"0.#"),1)=".",TRUE,FALSE)</formula>
    </cfRule>
  </conditionalFormatting>
  <conditionalFormatting sqref="AM680">
    <cfRule type="expression" dxfId="791" priority="49">
      <formula>IF(RIGHT(TEXT(AM680,"0.#"),1)=".",FALSE,TRUE)</formula>
    </cfRule>
    <cfRule type="expression" dxfId="790" priority="50">
      <formula>IF(RIGHT(TEXT(AM680,"0.#"),1)=".",TRUE,FALSE)</formula>
    </cfRule>
  </conditionalFormatting>
  <conditionalFormatting sqref="AI681">
    <cfRule type="expression" dxfId="789" priority="41">
      <formula>IF(RIGHT(TEXT(AI681,"0.#"),1)=".",FALSE,TRUE)</formula>
    </cfRule>
    <cfRule type="expression" dxfId="788" priority="42">
      <formula>IF(RIGHT(TEXT(AI681,"0.#"),1)=".",TRUE,FALSE)</formula>
    </cfRule>
  </conditionalFormatting>
  <conditionalFormatting sqref="AI679">
    <cfRule type="expression" dxfId="787" priority="45">
      <formula>IF(RIGHT(TEXT(AI679,"0.#"),1)=".",FALSE,TRUE)</formula>
    </cfRule>
    <cfRule type="expression" dxfId="786" priority="46">
      <formula>IF(RIGHT(TEXT(AI679,"0.#"),1)=".",TRUE,FALSE)</formula>
    </cfRule>
  </conditionalFormatting>
  <conditionalFormatting sqref="AI680">
    <cfRule type="expression" dxfId="785" priority="43">
      <formula>IF(RIGHT(TEXT(AI680,"0.#"),1)=".",FALSE,TRUE)</formula>
    </cfRule>
    <cfRule type="expression" dxfId="784" priority="44">
      <formula>IF(RIGHT(TEXT(AI680,"0.#"),1)=".",TRUE,FALSE)</formula>
    </cfRule>
  </conditionalFormatting>
  <conditionalFormatting sqref="AM686">
    <cfRule type="expression" dxfId="783" priority="35">
      <formula>IF(RIGHT(TEXT(AM686,"0.#"),1)=".",FALSE,TRUE)</formula>
    </cfRule>
    <cfRule type="expression" dxfId="782" priority="36">
      <formula>IF(RIGHT(TEXT(AM686,"0.#"),1)=".",TRUE,FALSE)</formula>
    </cfRule>
  </conditionalFormatting>
  <conditionalFormatting sqref="AM684">
    <cfRule type="expression" dxfId="781" priority="39">
      <formula>IF(RIGHT(TEXT(AM684,"0.#"),1)=".",FALSE,TRUE)</formula>
    </cfRule>
    <cfRule type="expression" dxfId="780" priority="40">
      <formula>IF(RIGHT(TEXT(AM684,"0.#"),1)=".",TRUE,FALSE)</formula>
    </cfRule>
  </conditionalFormatting>
  <conditionalFormatting sqref="AM685">
    <cfRule type="expression" dxfId="779" priority="37">
      <formula>IF(RIGHT(TEXT(AM685,"0.#"),1)=".",FALSE,TRUE)</formula>
    </cfRule>
    <cfRule type="expression" dxfId="778" priority="38">
      <formula>IF(RIGHT(TEXT(AM685,"0.#"),1)=".",TRUE,FALSE)</formula>
    </cfRule>
  </conditionalFormatting>
  <conditionalFormatting sqref="AI686">
    <cfRule type="expression" dxfId="777" priority="29">
      <formula>IF(RIGHT(TEXT(AI686,"0.#"),1)=".",FALSE,TRUE)</formula>
    </cfRule>
    <cfRule type="expression" dxfId="776" priority="30">
      <formula>IF(RIGHT(TEXT(AI686,"0.#"),1)=".",TRUE,FALSE)</formula>
    </cfRule>
  </conditionalFormatting>
  <conditionalFormatting sqref="AI684">
    <cfRule type="expression" dxfId="775" priority="33">
      <formula>IF(RIGHT(TEXT(AI684,"0.#"),1)=".",FALSE,TRUE)</formula>
    </cfRule>
    <cfRule type="expression" dxfId="774" priority="34">
      <formula>IF(RIGHT(TEXT(AI684,"0.#"),1)=".",TRUE,FALSE)</formula>
    </cfRule>
  </conditionalFormatting>
  <conditionalFormatting sqref="AI685">
    <cfRule type="expression" dxfId="773" priority="31">
      <formula>IF(RIGHT(TEXT(AI685,"0.#"),1)=".",FALSE,TRUE)</formula>
    </cfRule>
    <cfRule type="expression" dxfId="772" priority="32">
      <formula>IF(RIGHT(TEXT(AI685,"0.#"),1)=".",TRUE,FALSE)</formula>
    </cfRule>
  </conditionalFormatting>
  <conditionalFormatting sqref="AM691">
    <cfRule type="expression" dxfId="771" priority="23">
      <formula>IF(RIGHT(TEXT(AM691,"0.#"),1)=".",FALSE,TRUE)</formula>
    </cfRule>
    <cfRule type="expression" dxfId="770" priority="24">
      <formula>IF(RIGHT(TEXT(AM691,"0.#"),1)=".",TRUE,FALSE)</formula>
    </cfRule>
  </conditionalFormatting>
  <conditionalFormatting sqref="AM689">
    <cfRule type="expression" dxfId="769" priority="27">
      <formula>IF(RIGHT(TEXT(AM689,"0.#"),1)=".",FALSE,TRUE)</formula>
    </cfRule>
    <cfRule type="expression" dxfId="768" priority="28">
      <formula>IF(RIGHT(TEXT(AM689,"0.#"),1)=".",TRUE,FALSE)</formula>
    </cfRule>
  </conditionalFormatting>
  <conditionalFormatting sqref="AM690">
    <cfRule type="expression" dxfId="767" priority="25">
      <formula>IF(RIGHT(TEXT(AM690,"0.#"),1)=".",FALSE,TRUE)</formula>
    </cfRule>
    <cfRule type="expression" dxfId="766" priority="26">
      <formula>IF(RIGHT(TEXT(AM690,"0.#"),1)=".",TRUE,FALSE)</formula>
    </cfRule>
  </conditionalFormatting>
  <conditionalFormatting sqref="AI691">
    <cfRule type="expression" dxfId="765" priority="17">
      <formula>IF(RIGHT(TEXT(AI691,"0.#"),1)=".",FALSE,TRUE)</formula>
    </cfRule>
    <cfRule type="expression" dxfId="764" priority="18">
      <formula>IF(RIGHT(TEXT(AI691,"0.#"),1)=".",TRUE,FALSE)</formula>
    </cfRule>
  </conditionalFormatting>
  <conditionalFormatting sqref="AI689">
    <cfRule type="expression" dxfId="763" priority="21">
      <formula>IF(RIGHT(TEXT(AI689,"0.#"),1)=".",FALSE,TRUE)</formula>
    </cfRule>
    <cfRule type="expression" dxfId="762" priority="22">
      <formula>IF(RIGHT(TEXT(AI689,"0.#"),1)=".",TRUE,FALSE)</formula>
    </cfRule>
  </conditionalFormatting>
  <conditionalFormatting sqref="AI690">
    <cfRule type="expression" dxfId="761" priority="19">
      <formula>IF(RIGHT(TEXT(AI690,"0.#"),1)=".",FALSE,TRUE)</formula>
    </cfRule>
    <cfRule type="expression" dxfId="760" priority="20">
      <formula>IF(RIGHT(TEXT(AI690,"0.#"),1)=".",TRUE,FALSE)</formula>
    </cfRule>
  </conditionalFormatting>
  <conditionalFormatting sqref="AM656">
    <cfRule type="expression" dxfId="759" priority="95">
      <formula>IF(RIGHT(TEXT(AM656,"0.#"),1)=".",FALSE,TRUE)</formula>
    </cfRule>
    <cfRule type="expression" dxfId="758" priority="96">
      <formula>IF(RIGHT(TEXT(AM656,"0.#"),1)=".",TRUE,FALSE)</formula>
    </cfRule>
  </conditionalFormatting>
  <conditionalFormatting sqref="AM654">
    <cfRule type="expression" dxfId="757" priority="99">
      <formula>IF(RIGHT(TEXT(AM654,"0.#"),1)=".",FALSE,TRUE)</formula>
    </cfRule>
    <cfRule type="expression" dxfId="756" priority="100">
      <formula>IF(RIGHT(TEXT(AM654,"0.#"),1)=".",TRUE,FALSE)</formula>
    </cfRule>
  </conditionalFormatting>
  <conditionalFormatting sqref="AM655">
    <cfRule type="expression" dxfId="755" priority="97">
      <formula>IF(RIGHT(TEXT(AM655,"0.#"),1)=".",FALSE,TRUE)</formula>
    </cfRule>
    <cfRule type="expression" dxfId="754" priority="98">
      <formula>IF(RIGHT(TEXT(AM655,"0.#"),1)=".",TRUE,FALSE)</formula>
    </cfRule>
  </conditionalFormatting>
  <conditionalFormatting sqref="AI656">
    <cfRule type="expression" dxfId="753" priority="89">
      <formula>IF(RIGHT(TEXT(AI656,"0.#"),1)=".",FALSE,TRUE)</formula>
    </cfRule>
    <cfRule type="expression" dxfId="752" priority="90">
      <formula>IF(RIGHT(TEXT(AI656,"0.#"),1)=".",TRUE,FALSE)</formula>
    </cfRule>
  </conditionalFormatting>
  <conditionalFormatting sqref="AI654">
    <cfRule type="expression" dxfId="751" priority="93">
      <formula>IF(RIGHT(TEXT(AI654,"0.#"),1)=".",FALSE,TRUE)</formula>
    </cfRule>
    <cfRule type="expression" dxfId="750" priority="94">
      <formula>IF(RIGHT(TEXT(AI654,"0.#"),1)=".",TRUE,FALSE)</formula>
    </cfRule>
  </conditionalFormatting>
  <conditionalFormatting sqref="AI655">
    <cfRule type="expression" dxfId="749" priority="91">
      <formula>IF(RIGHT(TEXT(AI655,"0.#"),1)=".",FALSE,TRUE)</formula>
    </cfRule>
    <cfRule type="expression" dxfId="748" priority="92">
      <formula>IF(RIGHT(TEXT(AI655,"0.#"),1)=".",TRUE,FALSE)</formula>
    </cfRule>
  </conditionalFormatting>
  <conditionalFormatting sqref="AM661">
    <cfRule type="expression" dxfId="747" priority="83">
      <formula>IF(RIGHT(TEXT(AM661,"0.#"),1)=".",FALSE,TRUE)</formula>
    </cfRule>
    <cfRule type="expression" dxfId="746" priority="84">
      <formula>IF(RIGHT(TEXT(AM661,"0.#"),1)=".",TRUE,FALSE)</formula>
    </cfRule>
  </conditionalFormatting>
  <conditionalFormatting sqref="AM659">
    <cfRule type="expression" dxfId="745" priority="87">
      <formula>IF(RIGHT(TEXT(AM659,"0.#"),1)=".",FALSE,TRUE)</formula>
    </cfRule>
    <cfRule type="expression" dxfId="744" priority="88">
      <formula>IF(RIGHT(TEXT(AM659,"0.#"),1)=".",TRUE,FALSE)</formula>
    </cfRule>
  </conditionalFormatting>
  <conditionalFormatting sqref="AM660">
    <cfRule type="expression" dxfId="743" priority="85">
      <formula>IF(RIGHT(TEXT(AM660,"0.#"),1)=".",FALSE,TRUE)</formula>
    </cfRule>
    <cfRule type="expression" dxfId="742" priority="86">
      <formula>IF(RIGHT(TEXT(AM660,"0.#"),1)=".",TRUE,FALSE)</formula>
    </cfRule>
  </conditionalFormatting>
  <conditionalFormatting sqref="AI661">
    <cfRule type="expression" dxfId="741" priority="77">
      <formula>IF(RIGHT(TEXT(AI661,"0.#"),1)=".",FALSE,TRUE)</formula>
    </cfRule>
    <cfRule type="expression" dxfId="740" priority="78">
      <formula>IF(RIGHT(TEXT(AI661,"0.#"),1)=".",TRUE,FALSE)</formula>
    </cfRule>
  </conditionalFormatting>
  <conditionalFormatting sqref="AI659">
    <cfRule type="expression" dxfId="739" priority="81">
      <formula>IF(RIGHT(TEXT(AI659,"0.#"),1)=".",FALSE,TRUE)</formula>
    </cfRule>
    <cfRule type="expression" dxfId="738" priority="82">
      <formula>IF(RIGHT(TEXT(AI659,"0.#"),1)=".",TRUE,FALSE)</formula>
    </cfRule>
  </conditionalFormatting>
  <conditionalFormatting sqref="AI660">
    <cfRule type="expression" dxfId="737" priority="79">
      <formula>IF(RIGHT(TEXT(AI660,"0.#"),1)=".",FALSE,TRUE)</formula>
    </cfRule>
    <cfRule type="expression" dxfId="736" priority="80">
      <formula>IF(RIGHT(TEXT(AI660,"0.#"),1)=".",TRUE,FALSE)</formula>
    </cfRule>
  </conditionalFormatting>
  <conditionalFormatting sqref="AM666">
    <cfRule type="expression" dxfId="735" priority="71">
      <formula>IF(RIGHT(TEXT(AM666,"0.#"),1)=".",FALSE,TRUE)</formula>
    </cfRule>
    <cfRule type="expression" dxfId="734" priority="72">
      <formula>IF(RIGHT(TEXT(AM666,"0.#"),1)=".",TRUE,FALSE)</formula>
    </cfRule>
  </conditionalFormatting>
  <conditionalFormatting sqref="AM664">
    <cfRule type="expression" dxfId="733" priority="75">
      <formula>IF(RIGHT(TEXT(AM664,"0.#"),1)=".",FALSE,TRUE)</formula>
    </cfRule>
    <cfRule type="expression" dxfId="732" priority="76">
      <formula>IF(RIGHT(TEXT(AM664,"0.#"),1)=".",TRUE,FALSE)</formula>
    </cfRule>
  </conditionalFormatting>
  <conditionalFormatting sqref="AM665">
    <cfRule type="expression" dxfId="731" priority="73">
      <formula>IF(RIGHT(TEXT(AM665,"0.#"),1)=".",FALSE,TRUE)</formula>
    </cfRule>
    <cfRule type="expression" dxfId="730" priority="74">
      <formula>IF(RIGHT(TEXT(AM665,"0.#"),1)=".",TRUE,FALSE)</formula>
    </cfRule>
  </conditionalFormatting>
  <conditionalFormatting sqref="AI666">
    <cfRule type="expression" dxfId="729" priority="65">
      <formula>IF(RIGHT(TEXT(AI666,"0.#"),1)=".",FALSE,TRUE)</formula>
    </cfRule>
    <cfRule type="expression" dxfId="728" priority="66">
      <formula>IF(RIGHT(TEXT(AI666,"0.#"),1)=".",TRUE,FALSE)</formula>
    </cfRule>
  </conditionalFormatting>
  <conditionalFormatting sqref="AI664">
    <cfRule type="expression" dxfId="727" priority="69">
      <formula>IF(RIGHT(TEXT(AI664,"0.#"),1)=".",FALSE,TRUE)</formula>
    </cfRule>
    <cfRule type="expression" dxfId="726" priority="70">
      <formula>IF(RIGHT(TEXT(AI664,"0.#"),1)=".",TRUE,FALSE)</formula>
    </cfRule>
  </conditionalFormatting>
  <conditionalFormatting sqref="AI665">
    <cfRule type="expression" dxfId="725" priority="67">
      <formula>IF(RIGHT(TEXT(AI665,"0.#"),1)=".",FALSE,TRUE)</formula>
    </cfRule>
    <cfRule type="expression" dxfId="724" priority="68">
      <formula>IF(RIGHT(TEXT(AI665,"0.#"),1)=".",TRUE,FALSE)</formula>
    </cfRule>
  </conditionalFormatting>
  <conditionalFormatting sqref="AM671">
    <cfRule type="expression" dxfId="723" priority="59">
      <formula>IF(RIGHT(TEXT(AM671,"0.#"),1)=".",FALSE,TRUE)</formula>
    </cfRule>
    <cfRule type="expression" dxfId="722" priority="60">
      <formula>IF(RIGHT(TEXT(AM671,"0.#"),1)=".",TRUE,FALSE)</formula>
    </cfRule>
  </conditionalFormatting>
  <conditionalFormatting sqref="AM669">
    <cfRule type="expression" dxfId="721" priority="63">
      <formula>IF(RIGHT(TEXT(AM669,"0.#"),1)=".",FALSE,TRUE)</formula>
    </cfRule>
    <cfRule type="expression" dxfId="720" priority="64">
      <formula>IF(RIGHT(TEXT(AM669,"0.#"),1)=".",TRUE,FALSE)</formula>
    </cfRule>
  </conditionalFormatting>
  <conditionalFormatting sqref="AM670">
    <cfRule type="expression" dxfId="719" priority="61">
      <formula>IF(RIGHT(TEXT(AM670,"0.#"),1)=".",FALSE,TRUE)</formula>
    </cfRule>
    <cfRule type="expression" dxfId="718" priority="62">
      <formula>IF(RIGHT(TEXT(AM670,"0.#"),1)=".",TRUE,FALSE)</formula>
    </cfRule>
  </conditionalFormatting>
  <conditionalFormatting sqref="AI671">
    <cfRule type="expression" dxfId="717" priority="53">
      <formula>IF(RIGHT(TEXT(AI671,"0.#"),1)=".",FALSE,TRUE)</formula>
    </cfRule>
    <cfRule type="expression" dxfId="716" priority="54">
      <formula>IF(RIGHT(TEXT(AI671,"0.#"),1)=".",TRUE,FALSE)</formula>
    </cfRule>
  </conditionalFormatting>
  <conditionalFormatting sqref="AI669">
    <cfRule type="expression" dxfId="715" priority="57">
      <formula>IF(RIGHT(TEXT(AI669,"0.#"),1)=".",FALSE,TRUE)</formula>
    </cfRule>
    <cfRule type="expression" dxfId="714" priority="58">
      <formula>IF(RIGHT(TEXT(AI669,"0.#"),1)=".",TRUE,FALSE)</formula>
    </cfRule>
  </conditionalFormatting>
  <conditionalFormatting sqref="AI670">
    <cfRule type="expression" dxfId="713" priority="55">
      <formula>IF(RIGHT(TEXT(AI670,"0.#"),1)=".",FALSE,TRUE)</formula>
    </cfRule>
    <cfRule type="expression" dxfId="712" priority="56">
      <formula>IF(RIGHT(TEXT(AI670,"0.#"),1)=".",TRUE,FALSE)</formula>
    </cfRule>
  </conditionalFormatting>
  <conditionalFormatting sqref="AI107">
    <cfRule type="expression" dxfId="709" priority="7">
      <formula>IF(RIGHT(TEXT(AI107,"0.#"),1)=".",FALSE,TRUE)</formula>
    </cfRule>
    <cfRule type="expression" dxfId="708" priority="8">
      <formula>IF(RIGHT(TEXT(AI107,"0.#"),1)=".",TRUE,FALSE)</formula>
    </cfRule>
  </conditionalFormatting>
  <conditionalFormatting sqref="AQ108">
    <cfRule type="expression" dxfId="3" priority="3">
      <formula>IF(RIGHT(TEXT(AQ108,"0.#"),1)=".",FALSE,TRUE)</formula>
    </cfRule>
    <cfRule type="expression" dxfId="2" priority="4">
      <formula>IF(RIGHT(TEXT(AQ108,"0.#"),1)=".",TRUE,FALSE)</formula>
    </cfRule>
  </conditionalFormatting>
  <conditionalFormatting sqref="AU108">
    <cfRule type="expression" dxfId="1" priority="1">
      <formula>IF(RIGHT(TEXT(AU108,"0.#"),1)=".",FALSE,TRUE)</formula>
    </cfRule>
    <cfRule type="expression" dxfId="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254:AX255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684:AI686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108 AU107 AE107:AE108 AQ10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33" max="49" man="1"/>
    <brk id="778"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0" sqref="C20:I20"/>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2018-08-23T12:07:49Z</cp:lastPrinted>
  <dcterms:created xsi:type="dcterms:W3CDTF">2012-03-13T00:50:25Z</dcterms:created>
  <dcterms:modified xsi:type="dcterms:W3CDTF">2020-12-23T02:28:03Z</dcterms:modified>
</cp:coreProperties>
</file>