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20"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<sst xmlns="http://schemas.openxmlformats.org/spreadsheetml/2006/main" count="2943" uniqueCount="670">
  <si>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</si>
  <si>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</si>
  <si>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</si>
  <si>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</si>
  <si>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</si>
  <si>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</si>
  <si>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</si>
  <si>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</si>
  <si>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</si>
  <si>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</si>
  <si>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</si>
  <si>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</si>
  <si>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</si>
  <si>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</si>
  <si>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</si>
  <si>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</si>
  <si>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</si>
  <si>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</si>
  <si>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</si>
  <si>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</si>
  <si>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</si>
  <si>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</si>
  <si>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</si>
  <si>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</si>
  <si>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</si>
  <si>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</si>
  <si>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</si>
  <si>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</si>
  <si>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</si>
  <si>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</si>
  <si>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</si>
  <si>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</si>
  <si>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</si>
  <si>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</si>
  <si>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</si>
  <si>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</si>
  <si>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</si>
  <si>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</si>
  <si>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</si>
  <si>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</si>
  <si>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</si>
  <si>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</si>
  <si>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</si>
  <si>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</si>
  <si>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</si>
  <si>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</si>
  <si>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</si>
  <si>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</si>
  <si>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</si>
  <si>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</si>
  <si>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</si>
  <si>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</si>
  <si>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</si>
  <si>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</si>
  <si>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</si>
  <si>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</si>
  <si>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</si>
  <si>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</si>
  <si>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</si>
  <si>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</si>
  <si>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</si>
  <si>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</si>
  <si>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</si>
  <si>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</si>
  <si>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</si>
  <si>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</si>
  <si>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</si>
  <si>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</si>
  <si>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</si>
  <si>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</si>
  <si>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</si>
  <si>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</si>
  <si>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</si>
  <si>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</si>
  <si>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</si>
  <si>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</si>
  <si>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</si>
  <si>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</si>
  <si>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</si>
  <si>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</si>
  <si>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</si>
  <si>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</si>
  <si>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</si>
  <si>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</si>
  <si>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</si>
  <si>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</si>
  <si>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</si>
  <si>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</si>
  <si>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</si>
  <si>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</si>
  <si>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</si>
  <si>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</si>
  <si>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</si>
  <si>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</si>
  <si>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</si>
  <si>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</si>
  <si>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</si>
  <si>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</si>
  <si>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</si>
  <si>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</si>
  <si>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</si>
  <si>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</si>
  <si>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</si>
  <si>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</si>
  <si>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</si>
  <si>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</si>
  <si>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</si>
  <si>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</si>
  <si>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</si>
  <si>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</si>
  <si>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</si>
  <si>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</si>
  <si>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</si>
  <si>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</si>
  <si>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</si>
  <si>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</si>
  <si>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</si>
  <si>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</si>
  <si>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</si>
  <si>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</si>
  <si>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</si>
  <si>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</si>
  <si>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</si>
  <si>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</si>
  <si>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</si>
  <si>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</si>
  <si>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</si>
  <si>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</si>
  <si>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</si>
  <si>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</si>
  <si>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</si>
  <si>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</si>
  <si>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</si>
  <si>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</si>
  <si>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</si>
  <si>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</si>
  <si>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</si>
  <si>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</si>
  <si>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</si>
  <si>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</si>
  <si>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</si>
  <si>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</si>
  <si>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</si>
  <si>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</si>
  <si>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</si>
  <si>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</si>
  <si>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</si>
  <si>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</si>
  <si>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</si>
  <si>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</si>
  <si>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</si>
  <si>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</si>
  <si>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</si>
  <si>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</si>
  <si>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</si>
  <si>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</si>
  <si>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</si>
  <si>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</si>
  <si>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</si>
  <si>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</si>
  <si>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</si>
  <si>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</si>
  <si>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</si>
  <si>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</si>
  <si>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</si>
  <si>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</si>
  <si>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</si>
  <si>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</si>
  <si>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</si>
  <si>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</si>
  <si>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</si>
  <si>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</si>
  <si>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</si>
  <si>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</si>
  <si>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</si>
  <si>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</si>
  <si>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</si>
  <si>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</si>
  <si>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</si>
  <si>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</si>
  <si>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</si>
  <si>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</si>
  <si>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</si>
  <si>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</si>
  <si>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</si>
  <si>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</si>
  <si>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</si>
  <si>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</si>
  <si>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</si>
  <si>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</si>
  <si>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</si>
  <si>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</si>
  <si>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</si>
  <si>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</si>
  <si>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</si>
  <si>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</si>
  <si>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</si>
  <si>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</si>
  <si>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</si>
  <si>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</si>
  <si>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</si>
  <si>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</si>
  <si>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</si>
  <si>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</si>
  <si>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</si>
  <si>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</si>
  <si>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</si>
  <si>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</si>
  <si>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</si>
  <si>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</si>
  <si>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</si>
  <si>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</si>
  <si>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</si>
  <si>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</si>
  <si>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</si>
  <si>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</si>
  <si>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</si>
  <si>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</si>
  <si>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</si>
  <si>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</si>
  <si>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</si>
  <si>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</si>
  <si>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</si>
  <si>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</si>
  <si>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</si>
  <si>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</si>
  <si>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</si>
  <si>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</si>
  <si>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</si>
  <si>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</si>
  <si>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</si>
  <si>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</si>
  <si>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</si>
  <si>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</si>
  <si>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</si>
  <si>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</si>
  <si>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</si>
  <si>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</si>
  <si>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</si>
  <si>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</si>
  <si>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</si>
  <si>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</si>
  <si>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</si>
  <si>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</si>
  <si>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</si>
  <si>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</si>
  <si>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</si>
  <si>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</si>
  <si>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</si>
  <si>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</si>
  <si>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</si>
  <si>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</si>
  <si>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</si>
  <si>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</si>
  <si>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</si>
  <si>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</si>
  <si>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</si>
  <si>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</si>
  <si>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</si>
  <si>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</si>
  <si>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</si>
  <si>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</si>
  <si>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</si>
  <si>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</si>
  <si>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</si>
  <si>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</si>
  <si>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</si>
  <si>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</si>
  <si>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</si>
  <si>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</si>
  <si>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</si>
  <si>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</si>
  <si>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</si>
  <si>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</si>
  <si>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</si>
  <si>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</si>
  <si>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</si>
  <si>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</si>
  <si>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</si>
  <si>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</si>
  <si>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</si>
  <si>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</si>
  <si>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</si>
  <si>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</si>
  <si>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</si>
  <si>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</si>
  <si>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</si>
  <si>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</si>
  <si>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</si>
  <si>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</si>
  <si>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</si>
  <si>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</si>
  <si>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</si>
  <si>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</si>
  <si>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</si>
  <si>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</si>
  <si>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</si>
  <si>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</si>
  <si>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</si>
  <si>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</si>
  <si>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</si>
  <si>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</si>
  <si>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</si>
  <si>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</si>
  <si>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</si>
  <si>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</si>
  <si>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</si>
  <si>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</si>
  <si>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</si>
  <si>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</si>
  <si>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</si>
  <si>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</si>
  <si>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</si>
  <si>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</si>
  <si>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</si>
  <si>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</si>
  <si>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</si>
  <si>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</si>
  <si>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</si>
  <si>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</si>
  <si>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</si>
  <si>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</si>
  <si>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</si>
  <si>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</si>
  <si>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</si>
  <si>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</si>
  <si>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</si>
  <si>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</si>
  <si>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</si>
  <si>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</si>
  <si>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</si>
  <si>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</si>
  <si>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</si>
  <si>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</si>
  <si>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</si>
  <si>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</si>
  <si>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</si>
  <si>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</si>
  <si>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</si>
  <si>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</si>
  <si>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</si>
  <si>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</si>
  <si>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</si>
  <si>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</si>
  <si>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</si>
  <si>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</si>
  <si>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</si>
  <si>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</si>
  <si>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</si>
  <si>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</si>
  <si>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</si>
  <si>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</si>
  <si>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</si>
  <si>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</si>
  <si>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</si>
  <si>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</si>
  <si>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</si>
  <si>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</si>
  <si>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</si>
  <si>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</si>
  <si>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</si>
  <si>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</si>
  <si>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</si>
  <si>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</si>
  <si>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</si>
  <si>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</si>
  <si>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</si>
  <si>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</si>
  <si>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</si>
  <si>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</si>
  <si>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</si>
  <si>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</si>
  <si>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</si>
  <si>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</si>
  <si>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</si>
  <si>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</si>
  <si>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</si>
  <si>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</si>
  <si>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</si>
  <si>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</si>
  <si>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</si>
  <si>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</si>
  <si>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</si>
  <si>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</si>
  <si>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</si>
  <si>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</si>
  <si>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</si>
  <si>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</si>
  <si>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</si>
  <si>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</si>
  <si>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</si>
  <si>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</si>
  <si>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</si>
  <si>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</si>
  <si>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</si>
  <si>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</si>
  <si>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</si>
  <si>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</si>
  <si>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</si>
  <si>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</si>
  <si>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</si>
  <si>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</si>
  <si>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</si>
  <si>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</si>
  <si>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</si>
  <si>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</si>
  <si>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</si>
  <si>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</si>
  <si>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</si>
  <si>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</si>
  <si>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</si>
  <si>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</si>
  <si>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</si>
  <si>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</si>
  <si>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</si>
  <si>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</si>
  <si>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</si>
  <si>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</si>
  <si>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</si>
  <si>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</si>
  <si>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</si>
  <si>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</si>
  <si>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</si>
  <si>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</si>
  <si>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</si>
  <si>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</si>
  <si>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</si>
  <si>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</si>
  <si>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</si>
  <si>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</si>
  <si>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</si>
  <si>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</si>
  <si>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</si>
  <si>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</si>
  <si>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</si>
  <si>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</si>
  <si>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</si>
  <si>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</si>
  <si>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</si>
  <si>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</si>
  <si>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</si>
  <si>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</si>
  <si>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</si>
  <si>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</si>
  <si>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</si>
  <si>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</si>
  <si>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</si>
  <si>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</si>
  <si>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</si>
  <si>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</si>
  <si>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</si>
  <si>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</si>
  <si>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</si>
  <si>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</si>
  <si>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</si>
  <si>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</si>
  <si>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</si>
  <si>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</si>
  <si>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</si>
  <si>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</si>
  <si>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</si>
  <si>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</si>
  <si>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</si>
  <si>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</si>
  <si>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</si>
  <si>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</si>
  <si>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</si>
  <si>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</si>
  <si>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</si>
  <si>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</si>
  <si>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</si>
  <si>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</si>
  <si>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</si>
  <si>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</si>
  <si>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</si>
  <si>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</si>
  <si>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</si>
  <si>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</si>
  <si>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</si>
  <si>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</si>
  <si>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</si>
  <si>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</si>
  <si>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</si>
  <si>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</si>
  <si>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</si>
  <si>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</si>
  <si>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</si>
  <si>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</si>
  <si>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</si>
  <si>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</si>
  <si>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</si>
  <si>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</si>
  <si>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</si>
  <si>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</si>
  <si>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</si>
  <si>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</si>
  <si>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</si>
  <si>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</si>
  <si>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</si>
  <si>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</si>
  <si>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</si>
  <si>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</si>
  <si>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</si>
  <si>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</si>
  <si>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</si>
  <si>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</si>
  <si>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</si>
  <si>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</si>
  <si>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</si>
  <si>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</si>
  <si>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</si>
  <si>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</si>
  <si>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</si>
  <si>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</si>
  <si>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</si>
  <si>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</si>
  <si>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</si>
  <si>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</si>
  <si>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</si>
  <si>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</si>
  <si>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</si>
  <si>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</si>
  <si>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</si>
  <si>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</si>
  <si>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</si>
  <si>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</si>
  <si>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</si>
  <si>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</si>
  <si>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</si>
  <si>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</si>
  <si>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</si>
  <si>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</si>
  <si>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</si>
  <si>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</si>
  <si>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</si>
  <si>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</si>
  <si>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</si>
  <si>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</si>
  <si>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</si>
  <si>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</si>
  <si>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</si>
  <si>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</si>
  <si>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</si>
  <si>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</si>
  <si>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</si>
  <si>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</si>
  <si>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</si>
  <si>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</si>
  <si>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</si>
  <si>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</si>
  <si>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</si>
  <si>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</si>
  <si>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</si>
  <si>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拠出金</t>
    <rPh sb="0" eb="3">
      <t>キョシュツキン</t>
    </rPh>
    <phoneticPr fontId="5"/>
  </si>
  <si>
    <t>－</t>
    <phoneticPr fontId="5"/>
  </si>
  <si>
    <t>-</t>
    <phoneticPr fontId="5"/>
  </si>
  <si>
    <t>回</t>
    <rPh sb="0" eb="1">
      <t>カイ</t>
    </rPh>
    <phoneticPr fontId="5"/>
  </si>
  <si>
    <t>-</t>
    <phoneticPr fontId="5"/>
  </si>
  <si>
    <t>回</t>
    <rPh sb="0" eb="1">
      <t>カイ</t>
    </rPh>
    <phoneticPr fontId="5"/>
  </si>
  <si>
    <t>-</t>
  </si>
  <si>
    <t>-</t>
    <phoneticPr fontId="5"/>
  </si>
  <si>
    <t>-</t>
    <phoneticPr fontId="5"/>
  </si>
  <si>
    <t>-</t>
    <phoneticPr fontId="5"/>
  </si>
  <si>
    <t>-</t>
    <phoneticPr fontId="5"/>
  </si>
  <si>
    <t>テロ関連犯罪の捜査・訴追等能力向上を図る</t>
    <rPh sb="2" eb="4">
      <t>カンレン</t>
    </rPh>
    <rPh sb="4" eb="6">
      <t>ハンザイ</t>
    </rPh>
    <rPh sb="7" eb="9">
      <t>ソウサ</t>
    </rPh>
    <rPh sb="10" eb="12">
      <t>ソツイ</t>
    </rPh>
    <rPh sb="12" eb="13">
      <t>トウ</t>
    </rPh>
    <rPh sb="13" eb="15">
      <t>ノウリョク</t>
    </rPh>
    <rPh sb="15" eb="17">
      <t>コウジョウ</t>
    </rPh>
    <rPh sb="18" eb="19">
      <t>ハカ</t>
    </rPh>
    <phoneticPr fontId="5"/>
  </si>
  <si>
    <t>テロ対策研修・ワークショップの実施件数（イラク・テロ対策法整備支援（28年度及び29年度は集計中））</t>
    <rPh sb="2" eb="4">
      <t>タイサク</t>
    </rPh>
    <rPh sb="4" eb="6">
      <t>ケンシュウ</t>
    </rPh>
    <rPh sb="15" eb="17">
      <t>ジッシ</t>
    </rPh>
    <rPh sb="17" eb="19">
      <t>ケンスウ</t>
    </rPh>
    <rPh sb="26" eb="28">
      <t>タイサク</t>
    </rPh>
    <rPh sb="28" eb="29">
      <t>ホウ</t>
    </rPh>
    <rPh sb="29" eb="31">
      <t>セイビ</t>
    </rPh>
    <rPh sb="31" eb="33">
      <t>シエン</t>
    </rPh>
    <rPh sb="36" eb="38">
      <t>ネンド</t>
    </rPh>
    <rPh sb="38" eb="39">
      <t>オヨ</t>
    </rPh>
    <rPh sb="42" eb="44">
      <t>ネンド</t>
    </rPh>
    <rPh sb="45" eb="48">
      <t>シュウケイチュウ</t>
    </rPh>
    <phoneticPr fontId="5"/>
  </si>
  <si>
    <t>-</t>
    <phoneticPr fontId="5"/>
  </si>
  <si>
    <t>-</t>
    <phoneticPr fontId="5"/>
  </si>
  <si>
    <t>UNODCからの報告</t>
    <rPh sb="8" eb="10">
      <t>ホウコク</t>
    </rPh>
    <phoneticPr fontId="5"/>
  </si>
  <si>
    <t>日本再興戦略に掲げた2025年までに国連関係機関の法人職員数を1,000人とする目標に向けた水準（現状職員数の1.25倍）の達成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ゲンジョウ</t>
    </rPh>
    <rPh sb="51" eb="53">
      <t>ショクイン</t>
    </rPh>
    <rPh sb="53" eb="54">
      <t>スウ</t>
    </rPh>
    <rPh sb="59" eb="60">
      <t>バイ</t>
    </rPh>
    <rPh sb="62" eb="64">
      <t>タッセイ</t>
    </rPh>
    <phoneticPr fontId="5"/>
  </si>
  <si>
    <t>専門職以上の邦人職員数（幹部クラス（D）はいない）</t>
    <rPh sb="0" eb="3">
      <t>センモンショク</t>
    </rPh>
    <rPh sb="3" eb="5">
      <t>イジョウ</t>
    </rPh>
    <rPh sb="6" eb="8">
      <t>ホウジン</t>
    </rPh>
    <rPh sb="8" eb="11">
      <t>ショクインスウ</t>
    </rPh>
    <rPh sb="12" eb="14">
      <t>カンブ</t>
    </rPh>
    <phoneticPr fontId="5"/>
  </si>
  <si>
    <t>人</t>
    <rPh sb="0" eb="1">
      <t>ニン</t>
    </rPh>
    <phoneticPr fontId="5"/>
  </si>
  <si>
    <t>-</t>
    <phoneticPr fontId="5"/>
  </si>
  <si>
    <t>UNODCへの照会</t>
    <rPh sb="7" eb="9">
      <t>ショウカイ</t>
    </rPh>
    <phoneticPr fontId="5"/>
  </si>
  <si>
    <t>百万円</t>
    <rPh sb="0" eb="2">
      <t>ヒャクマン</t>
    </rPh>
    <rPh sb="2" eb="3">
      <t>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</si>
  <si>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</si>
  <si>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</si>
  <si>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</si>
  <si>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</si>
  <si>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</si>
  <si>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</si>
  <si>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</si>
  <si>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</si>
  <si>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</si>
  <si>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</si>
  <si>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</si>
  <si>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</si>
  <si>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t>
    <phoneticPr fontId="5"/>
  </si>
  <si>
    <t>275</t>
    <phoneticPr fontId="5"/>
  </si>
  <si>
    <t>259</t>
    <phoneticPr fontId="5"/>
  </si>
  <si>
    <t>拠出金</t>
    <rPh sb="0" eb="3">
      <t>キョシュツキン</t>
    </rPh>
    <phoneticPr fontId="5"/>
  </si>
  <si>
    <t>－</t>
    <phoneticPr fontId="5"/>
  </si>
  <si>
    <t>－</t>
    <phoneticPr fontId="5"/>
  </si>
  <si>
    <t>－</t>
    <phoneticPr fontId="5"/>
  </si>
  <si>
    <t>国際移住機関（IOM）拠出金（人身取引被害者の帰国支援事業）（任意拠出金）</t>
    <rPh sb="0" eb="2">
      <t>コクサイ</t>
    </rPh>
    <rPh sb="2" eb="4">
      <t>イジュウ</t>
    </rPh>
    <rPh sb="4" eb="6">
      <t>キカン</t>
    </rPh>
    <rPh sb="11" eb="14">
      <t>キョシュツキン</t>
    </rPh>
    <rPh sb="15" eb="17">
      <t>ジンシン</t>
    </rPh>
    <rPh sb="17" eb="19">
      <t>トリヒキ</t>
    </rPh>
    <rPh sb="19" eb="22">
      <t>ヒガイシャ</t>
    </rPh>
    <rPh sb="23" eb="25">
      <t>キコク</t>
    </rPh>
    <rPh sb="25" eb="27">
      <t>シエン</t>
    </rPh>
    <rPh sb="27" eb="29">
      <t>ジギョウ</t>
    </rPh>
    <rPh sb="31" eb="33">
      <t>ニンイ</t>
    </rPh>
    <rPh sb="33" eb="36">
      <t>キョシュツキン</t>
    </rPh>
    <phoneticPr fontId="5"/>
  </si>
  <si>
    <t>外務省設置法第4条第3項</t>
    <rPh sb="0" eb="3">
      <t>ガイムショウ</t>
    </rPh>
    <rPh sb="3" eb="6">
      <t>セッチホウ</t>
    </rPh>
    <rPh sb="6" eb="7">
      <t>ダイ</t>
    </rPh>
    <rPh sb="8" eb="9">
      <t>ジョウ</t>
    </rPh>
    <rPh sb="9" eb="10">
      <t>ダイ</t>
    </rPh>
    <rPh sb="11" eb="12">
      <t>コウ</t>
    </rPh>
    <phoneticPr fontId="5"/>
  </si>
  <si>
    <t>IOM憲章第20条
人身取引対策行動計画2014</t>
    <rPh sb="3" eb="5">
      <t>ケンショウ</t>
    </rPh>
    <rPh sb="5" eb="6">
      <t>ダイ</t>
    </rPh>
    <rPh sb="8" eb="9">
      <t>ジョウ</t>
    </rPh>
    <rPh sb="10" eb="12">
      <t>ジンシン</t>
    </rPh>
    <rPh sb="12" eb="14">
      <t>トリヒキ</t>
    </rPh>
    <rPh sb="14" eb="16">
      <t>タイサク</t>
    </rPh>
    <rPh sb="16" eb="18">
      <t>コウドウ</t>
    </rPh>
    <rPh sb="18" eb="20">
      <t>ケイカク</t>
    </rPh>
    <phoneticPr fontId="5"/>
  </si>
  <si>
    <t>●犯罪対策閣僚会議が決定した「人身取引対策行動計画2014」に明記された事業として，我が国で保護された外国人人身取引被害者の出身国への帰国支援及び帰国後の社会復帰支援を行うことを通じ，被害者への啓発を通じて人身取引事案の再発を防止し，人身取引の根本原因たる貧困に対処し，我が国ひいては被害者の出身国における人身取引を撲滅する。
●我が国で保護される外国人人身取引被害者の出身国としては，東南アジアが多くを占めるため，その観点から当該地域の人身取引政策の枠組みに積極的に貢献する。</t>
    <rPh sb="1" eb="3">
      <t>ハンザイ</t>
    </rPh>
    <rPh sb="3" eb="5">
      <t>タイサク</t>
    </rPh>
    <rPh sb="5" eb="7">
      <t>カクリョウ</t>
    </rPh>
    <rPh sb="7" eb="9">
      <t>カイギ</t>
    </rPh>
    <rPh sb="10" eb="12">
      <t>ケッテイ</t>
    </rPh>
    <rPh sb="15" eb="17">
      <t>ジンシン</t>
    </rPh>
    <rPh sb="17" eb="19">
      <t>トリヒキ</t>
    </rPh>
    <rPh sb="19" eb="21">
      <t>タイサク</t>
    </rPh>
    <rPh sb="21" eb="23">
      <t>コウドウ</t>
    </rPh>
    <rPh sb="23" eb="25">
      <t>ケイカク</t>
    </rPh>
    <rPh sb="31" eb="33">
      <t>メイキ</t>
    </rPh>
    <rPh sb="36" eb="38">
      <t>ジギョウ</t>
    </rPh>
    <rPh sb="42" eb="43">
      <t>ワ</t>
    </rPh>
    <rPh sb="44" eb="45">
      <t>クニ</t>
    </rPh>
    <rPh sb="46" eb="48">
      <t>ホゴ</t>
    </rPh>
    <rPh sb="51" eb="54">
      <t>ガイコクジン</t>
    </rPh>
    <rPh sb="54" eb="56">
      <t>ジンシン</t>
    </rPh>
    <rPh sb="56" eb="58">
      <t>トリヒキ</t>
    </rPh>
    <rPh sb="58" eb="61">
      <t>ヒガイシャ</t>
    </rPh>
    <rPh sb="62" eb="65">
      <t>シュッシンコク</t>
    </rPh>
    <rPh sb="67" eb="69">
      <t>キコク</t>
    </rPh>
    <rPh sb="69" eb="71">
      <t>シエン</t>
    </rPh>
    <rPh sb="71" eb="72">
      <t>オヨ</t>
    </rPh>
    <rPh sb="73" eb="76">
      <t>キコクゴ</t>
    </rPh>
    <rPh sb="77" eb="79">
      <t>シャカイ</t>
    </rPh>
    <rPh sb="79" eb="81">
      <t>フッキ</t>
    </rPh>
    <rPh sb="81" eb="83">
      <t>シエン</t>
    </rPh>
    <rPh sb="84" eb="85">
      <t>オコナ</t>
    </rPh>
    <rPh sb="89" eb="90">
      <t>ツウ</t>
    </rPh>
    <rPh sb="92" eb="95">
      <t>ヒガイシャ</t>
    </rPh>
    <rPh sb="97" eb="99">
      <t>ケイハツ</t>
    </rPh>
    <rPh sb="100" eb="101">
      <t>ツウ</t>
    </rPh>
    <rPh sb="103" eb="105">
      <t>ジンシン</t>
    </rPh>
    <rPh sb="105" eb="107">
      <t>トリヒキ</t>
    </rPh>
    <rPh sb="107" eb="109">
      <t>ジアン</t>
    </rPh>
    <rPh sb="110" eb="112">
      <t>サイハツ</t>
    </rPh>
    <rPh sb="113" eb="115">
      <t>ボウシ</t>
    </rPh>
    <rPh sb="117" eb="119">
      <t>ジンシン</t>
    </rPh>
    <rPh sb="119" eb="121">
      <t>トリヒキ</t>
    </rPh>
    <rPh sb="122" eb="124">
      <t>コンポン</t>
    </rPh>
    <rPh sb="124" eb="126">
      <t>ゲンイン</t>
    </rPh>
    <rPh sb="128" eb="130">
      <t>ヒンコン</t>
    </rPh>
    <rPh sb="131" eb="133">
      <t>タイショ</t>
    </rPh>
    <rPh sb="135" eb="136">
      <t>ワ</t>
    </rPh>
    <rPh sb="137" eb="138">
      <t>クニ</t>
    </rPh>
    <rPh sb="142" eb="145">
      <t>ヒガイシャ</t>
    </rPh>
    <rPh sb="146" eb="149">
      <t>シュッシンコク</t>
    </rPh>
    <rPh sb="153" eb="155">
      <t>ジンシン</t>
    </rPh>
    <rPh sb="155" eb="157">
      <t>トリヒキ</t>
    </rPh>
    <rPh sb="158" eb="160">
      <t>ボクメツ</t>
    </rPh>
    <rPh sb="165" eb="166">
      <t>ワ</t>
    </rPh>
    <rPh sb="167" eb="168">
      <t>クニ</t>
    </rPh>
    <rPh sb="169" eb="171">
      <t>ホゴ</t>
    </rPh>
    <rPh sb="174" eb="177">
      <t>ガイコクジン</t>
    </rPh>
    <rPh sb="177" eb="179">
      <t>ジンシン</t>
    </rPh>
    <rPh sb="179" eb="181">
      <t>トリヒキ</t>
    </rPh>
    <rPh sb="181" eb="184">
      <t>ヒガイシャ</t>
    </rPh>
    <rPh sb="185" eb="188">
      <t>シュッシンコク</t>
    </rPh>
    <rPh sb="193" eb="195">
      <t>トウナン</t>
    </rPh>
    <rPh sb="199" eb="200">
      <t>オオ</t>
    </rPh>
    <rPh sb="202" eb="203">
      <t>シ</t>
    </rPh>
    <rPh sb="210" eb="212">
      <t>カンテン</t>
    </rPh>
    <rPh sb="214" eb="216">
      <t>トウガイ</t>
    </rPh>
    <rPh sb="216" eb="218">
      <t>チイキ</t>
    </rPh>
    <rPh sb="219" eb="221">
      <t>ジンシン</t>
    </rPh>
    <rPh sb="221" eb="223">
      <t>トリヒキ</t>
    </rPh>
    <rPh sb="223" eb="225">
      <t>セイサク</t>
    </rPh>
    <rPh sb="226" eb="228">
      <t>ワクグ</t>
    </rPh>
    <rPh sb="230" eb="233">
      <t>セッキョクテキ</t>
    </rPh>
    <rPh sb="234" eb="236">
      <t>コウケン</t>
    </rPh>
    <phoneticPr fontId="5"/>
  </si>
  <si>
    <t>●2014年12月に新たに策定された「人身取引対策行動計画2014」に従い，IOMを通じ，国内で保護された被害者のカウンセリング費用，帰国のための航空券代，帰国後の社会復帰支援費用（職業訓練・医療費等）などを手当てする。
●また，人の密輸・人身取引及び関連の国境を越える犯罪に対処するアジア・太平洋地域における枠組みであるバリ・プロセスに対する支援の一環として，IOMが維持管理する同プロセスのウェブサイトの管理費用を手当てすることにより，同地域において人身取引に関する情報交換を促進し，人身取引の防止に役立てる。</t>
    <rPh sb="5" eb="6">
      <t>ネン</t>
    </rPh>
    <rPh sb="8" eb="9">
      <t>ガツ</t>
    </rPh>
    <rPh sb="10" eb="11">
      <t>アラ</t>
    </rPh>
    <rPh sb="13" eb="15">
      <t>サクテイ</t>
    </rPh>
    <rPh sb="19" eb="21">
      <t>ジンシン</t>
    </rPh>
    <rPh sb="21" eb="23">
      <t>トリヒキ</t>
    </rPh>
    <rPh sb="23" eb="25">
      <t>タイサク</t>
    </rPh>
    <rPh sb="25" eb="27">
      <t>コウドウ</t>
    </rPh>
    <rPh sb="27" eb="29">
      <t>ケイカク</t>
    </rPh>
    <rPh sb="35" eb="36">
      <t>シタガ</t>
    </rPh>
    <rPh sb="42" eb="43">
      <t>ツウ</t>
    </rPh>
    <rPh sb="45" eb="47">
      <t>コクナイ</t>
    </rPh>
    <rPh sb="48" eb="50">
      <t>ホゴ</t>
    </rPh>
    <rPh sb="53" eb="56">
      <t>ヒガイシャ</t>
    </rPh>
    <rPh sb="64" eb="66">
      <t>ヒヨウ</t>
    </rPh>
    <rPh sb="67" eb="69">
      <t>キコク</t>
    </rPh>
    <rPh sb="115" eb="116">
      <t>ヒト</t>
    </rPh>
    <rPh sb="117" eb="119">
      <t>ミツユ</t>
    </rPh>
    <rPh sb="120" eb="122">
      <t>ジンシン</t>
    </rPh>
    <rPh sb="122" eb="124">
      <t>トリヒキ</t>
    </rPh>
    <rPh sb="124" eb="125">
      <t>オヨ</t>
    </rPh>
    <rPh sb="126" eb="128">
      <t>カンレン</t>
    </rPh>
    <rPh sb="129" eb="131">
      <t>コッキョウ</t>
    </rPh>
    <rPh sb="132" eb="133">
      <t>コ</t>
    </rPh>
    <rPh sb="135" eb="137">
      <t>ハンザイ</t>
    </rPh>
    <rPh sb="138" eb="140">
      <t>タイショ</t>
    </rPh>
    <rPh sb="146" eb="149">
      <t>タイヘイヨウ</t>
    </rPh>
    <rPh sb="149" eb="151">
      <t>チイキ</t>
    </rPh>
    <rPh sb="155" eb="157">
      <t>ワクグ</t>
    </rPh>
    <rPh sb="169" eb="170">
      <t>タイ</t>
    </rPh>
    <rPh sb="172" eb="174">
      <t>シエン</t>
    </rPh>
    <rPh sb="175" eb="177">
      <t>イッカン</t>
    </rPh>
    <rPh sb="185" eb="187">
      <t>イジ</t>
    </rPh>
    <rPh sb="187" eb="189">
      <t>カンリ</t>
    </rPh>
    <rPh sb="191" eb="192">
      <t>ドウ</t>
    </rPh>
    <rPh sb="204" eb="206">
      <t>カンリ</t>
    </rPh>
    <rPh sb="206" eb="208">
      <t>ヒヨウ</t>
    </rPh>
    <rPh sb="209" eb="211">
      <t>テア</t>
    </rPh>
    <rPh sb="220" eb="221">
      <t>ドウ</t>
    </rPh>
    <rPh sb="221" eb="223">
      <t>チイキ</t>
    </rPh>
    <rPh sb="227" eb="229">
      <t>ジンシン</t>
    </rPh>
    <rPh sb="229" eb="231">
      <t>トリヒキ</t>
    </rPh>
    <rPh sb="232" eb="233">
      <t>カン</t>
    </rPh>
    <rPh sb="235" eb="237">
      <t>ジョウホウ</t>
    </rPh>
    <rPh sb="237" eb="239">
      <t>コウカン</t>
    </rPh>
    <rPh sb="240" eb="242">
      <t>ソクシン</t>
    </rPh>
    <rPh sb="244" eb="246">
      <t>ジンシン</t>
    </rPh>
    <rPh sb="246" eb="248">
      <t>トリヒキ</t>
    </rPh>
    <rPh sb="249" eb="251">
      <t>ボウシ</t>
    </rPh>
    <rPh sb="252" eb="254">
      <t>ヤクダ</t>
    </rPh>
    <phoneticPr fontId="5"/>
  </si>
  <si>
    <t>我が国で認知された外国人人身取引被害者の母国への安全な帰国</t>
    <rPh sb="0" eb="1">
      <t>ワ</t>
    </rPh>
    <rPh sb="2" eb="3">
      <t>クニ</t>
    </rPh>
    <rPh sb="4" eb="6">
      <t>ニンチ</t>
    </rPh>
    <rPh sb="9" eb="12">
      <t>ガイコクジン</t>
    </rPh>
    <rPh sb="12" eb="14">
      <t>ジンシン</t>
    </rPh>
    <rPh sb="14" eb="16">
      <t>トリヒキ</t>
    </rPh>
    <rPh sb="16" eb="19">
      <t>ヒガイシャ</t>
    </rPh>
    <rPh sb="20" eb="22">
      <t>ボコク</t>
    </rPh>
    <rPh sb="24" eb="26">
      <t>アンゼン</t>
    </rPh>
    <rPh sb="27" eb="29">
      <t>キコク</t>
    </rPh>
    <phoneticPr fontId="5"/>
  </si>
  <si>
    <t>-</t>
    <phoneticPr fontId="5"/>
  </si>
  <si>
    <t>IOMの事業報告書</t>
    <rPh sb="4" eb="6">
      <t>ジギョウ</t>
    </rPh>
    <rPh sb="6" eb="9">
      <t>ホウコクショ</t>
    </rPh>
    <phoneticPr fontId="5"/>
  </si>
  <si>
    <t>我が国で人身取引被害者と認知され，母国への帰国支援が実施された被害者が，帰国後再度被害に遭わないための経済的自立の実現</t>
    <rPh sb="0" eb="1">
      <t>ワ</t>
    </rPh>
    <rPh sb="2" eb="3">
      <t>クニ</t>
    </rPh>
    <rPh sb="4" eb="6">
      <t>ジンシン</t>
    </rPh>
    <rPh sb="6" eb="8">
      <t>トリヒキ</t>
    </rPh>
    <rPh sb="8" eb="11">
      <t>ヒガイシャ</t>
    </rPh>
    <rPh sb="12" eb="14">
      <t>ニンチ</t>
    </rPh>
    <rPh sb="17" eb="19">
      <t>ボコク</t>
    </rPh>
    <rPh sb="21" eb="23">
      <t>キコク</t>
    </rPh>
    <rPh sb="23" eb="25">
      <t>シエン</t>
    </rPh>
    <rPh sb="26" eb="28">
      <t>ジッシ</t>
    </rPh>
    <rPh sb="31" eb="34">
      <t>ヒガイシャ</t>
    </rPh>
    <rPh sb="36" eb="39">
      <t>キコクゴ</t>
    </rPh>
    <rPh sb="39" eb="41">
      <t>サイド</t>
    </rPh>
    <rPh sb="41" eb="43">
      <t>ヒガイ</t>
    </rPh>
    <rPh sb="44" eb="45">
      <t>ア</t>
    </rPh>
    <rPh sb="51" eb="54">
      <t>ケイザイテキ</t>
    </rPh>
    <rPh sb="54" eb="56">
      <t>ジリツ</t>
    </rPh>
    <rPh sb="57" eb="59">
      <t>ジツゲン</t>
    </rPh>
    <phoneticPr fontId="5"/>
  </si>
  <si>
    <t>本事業利用して帰国した外国人人身取引被害者数のうち，社会復帰支援を受けた人数
※社会復帰支援は，被害者個々人の事情に基づき長期に渡り継続的に行われ，年度内に支援が終了した案件のみ対象とすることは不適切であるため，年度内に同支援に着手した人数を指標とする（社会復帰支援の提供の有無は，被害者の意思に基づく）。</t>
    <rPh sb="0" eb="1">
      <t>ホン</t>
    </rPh>
    <rPh sb="1" eb="3">
      <t>ジギョウ</t>
    </rPh>
    <rPh sb="3" eb="5">
      <t>リヨウ</t>
    </rPh>
    <rPh sb="7" eb="9">
      <t>キコク</t>
    </rPh>
    <rPh sb="11" eb="14">
      <t>ガイコクジン</t>
    </rPh>
    <rPh sb="14" eb="16">
      <t>ジンシン</t>
    </rPh>
    <rPh sb="16" eb="18">
      <t>トリヒキ</t>
    </rPh>
    <rPh sb="18" eb="21">
      <t>ヒガイシャ</t>
    </rPh>
    <rPh sb="21" eb="22">
      <t>スウ</t>
    </rPh>
    <rPh sb="26" eb="28">
      <t>シャカイ</t>
    </rPh>
    <rPh sb="28" eb="30">
      <t>フッキ</t>
    </rPh>
    <rPh sb="30" eb="32">
      <t>シエン</t>
    </rPh>
    <rPh sb="33" eb="34">
      <t>ウ</t>
    </rPh>
    <rPh sb="36" eb="38">
      <t>ニンズウ</t>
    </rPh>
    <rPh sb="41" eb="43">
      <t>シャカイ</t>
    </rPh>
    <rPh sb="43" eb="45">
      <t>フッキ</t>
    </rPh>
    <rPh sb="45" eb="47">
      <t>シエン</t>
    </rPh>
    <rPh sb="49" eb="52">
      <t>ヒガイシャ</t>
    </rPh>
    <rPh sb="52" eb="55">
      <t>ココジン</t>
    </rPh>
    <rPh sb="56" eb="58">
      <t>ジジョウ</t>
    </rPh>
    <rPh sb="59" eb="60">
      <t>モト</t>
    </rPh>
    <rPh sb="62" eb="64">
      <t>チョウキ</t>
    </rPh>
    <rPh sb="65" eb="66">
      <t>ワタ</t>
    </rPh>
    <rPh sb="67" eb="70">
      <t>ケイゾクテキ</t>
    </rPh>
    <rPh sb="71" eb="72">
      <t>オコナ</t>
    </rPh>
    <rPh sb="75" eb="78">
      <t>ネンドナイ</t>
    </rPh>
    <rPh sb="79" eb="81">
      <t>シエン</t>
    </rPh>
    <rPh sb="82" eb="84">
      <t>シュウリョウ</t>
    </rPh>
    <rPh sb="86" eb="88">
      <t>アンケン</t>
    </rPh>
    <rPh sb="90" eb="92">
      <t>タイショウ</t>
    </rPh>
    <rPh sb="98" eb="101">
      <t>フテキセツ</t>
    </rPh>
    <rPh sb="107" eb="110">
      <t>ネンドナイ</t>
    </rPh>
    <rPh sb="111" eb="112">
      <t>ドウ</t>
    </rPh>
    <rPh sb="112" eb="114">
      <t>シエン</t>
    </rPh>
    <rPh sb="115" eb="117">
      <t>チャクシュ</t>
    </rPh>
    <rPh sb="119" eb="121">
      <t>ニンズウ</t>
    </rPh>
    <rPh sb="122" eb="124">
      <t>シヒョウ</t>
    </rPh>
    <rPh sb="128" eb="130">
      <t>シャカイ</t>
    </rPh>
    <rPh sb="130" eb="132">
      <t>フッキ</t>
    </rPh>
    <rPh sb="132" eb="134">
      <t>シエン</t>
    </rPh>
    <rPh sb="135" eb="137">
      <t>テイキョウ</t>
    </rPh>
    <rPh sb="138" eb="140">
      <t>ウム</t>
    </rPh>
    <rPh sb="142" eb="145">
      <t>ヒガイシャ</t>
    </rPh>
    <rPh sb="146" eb="148">
      <t>イシ</t>
    </rPh>
    <rPh sb="149" eb="150">
      <t>モト</t>
    </rPh>
    <phoneticPr fontId="5"/>
  </si>
  <si>
    <t>日本人職員数（職員全体）日本再興戦略に掲げた2025年までに国連関係機関の邦人職員数を1,000人とする目標に向けた水準（現状職員数の1.25倍）の達成</t>
    <rPh sb="0" eb="3">
      <t>ニホンジン</t>
    </rPh>
    <rPh sb="3" eb="5">
      <t>ショクイン</t>
    </rPh>
    <rPh sb="5" eb="6">
      <t>スウ</t>
    </rPh>
    <rPh sb="7" eb="9">
      <t>ショクイン</t>
    </rPh>
    <rPh sb="9" eb="11">
      <t>ゼンタイ</t>
    </rPh>
    <rPh sb="12" eb="14">
      <t>ニホン</t>
    </rPh>
    <rPh sb="14" eb="16">
      <t>サイコウ</t>
    </rPh>
    <rPh sb="16" eb="18">
      <t>センリャク</t>
    </rPh>
    <rPh sb="19" eb="20">
      <t>カカ</t>
    </rPh>
    <rPh sb="26" eb="27">
      <t>ネン</t>
    </rPh>
    <rPh sb="30" eb="32">
      <t>コクレン</t>
    </rPh>
    <rPh sb="32" eb="34">
      <t>カンケイ</t>
    </rPh>
    <rPh sb="34" eb="36">
      <t>キカン</t>
    </rPh>
    <rPh sb="37" eb="39">
      <t>ホウジン</t>
    </rPh>
    <rPh sb="39" eb="41">
      <t>ショクイン</t>
    </rPh>
    <rPh sb="41" eb="42">
      <t>スウ</t>
    </rPh>
    <rPh sb="48" eb="49">
      <t>ニン</t>
    </rPh>
    <rPh sb="52" eb="54">
      <t>モクヒョウ</t>
    </rPh>
    <rPh sb="55" eb="56">
      <t>ム</t>
    </rPh>
    <rPh sb="58" eb="60">
      <t>スイジュン</t>
    </rPh>
    <rPh sb="61" eb="63">
      <t>ゲンジョウ</t>
    </rPh>
    <rPh sb="63" eb="65">
      <t>ショクイン</t>
    </rPh>
    <rPh sb="65" eb="66">
      <t>スウ</t>
    </rPh>
    <rPh sb="71" eb="72">
      <t>バイ</t>
    </rPh>
    <rPh sb="74" eb="76">
      <t>タッセイ</t>
    </rPh>
    <phoneticPr fontId="5"/>
  </si>
  <si>
    <t>人</t>
    <rPh sb="0" eb="1">
      <t>ニン</t>
    </rPh>
    <phoneticPr fontId="5"/>
  </si>
  <si>
    <t>当省の調査による。</t>
    <rPh sb="0" eb="2">
      <t>トウショウ</t>
    </rPh>
    <rPh sb="3" eb="5">
      <t>チョウサ</t>
    </rPh>
    <phoneticPr fontId="5"/>
  </si>
  <si>
    <t>－</t>
    <phoneticPr fontId="5"/>
  </si>
  <si>
    <t>-</t>
    <phoneticPr fontId="5"/>
  </si>
  <si>
    <t>-</t>
    <phoneticPr fontId="5"/>
  </si>
  <si>
    <t>外国人人身取引被害者と認定され，本事業による母国への帰国を希望し，帰国支援を受けた人数</t>
    <rPh sb="0" eb="3">
      <t>ガイコクジン</t>
    </rPh>
    <rPh sb="3" eb="5">
      <t>ジンシン</t>
    </rPh>
    <rPh sb="5" eb="7">
      <t>トリヒキ</t>
    </rPh>
    <rPh sb="7" eb="10">
      <t>ヒガイシャ</t>
    </rPh>
    <rPh sb="11" eb="13">
      <t>ニンテイ</t>
    </rPh>
    <rPh sb="16" eb="17">
      <t>ホン</t>
    </rPh>
    <rPh sb="17" eb="19">
      <t>ジギョウ</t>
    </rPh>
    <rPh sb="22" eb="24">
      <t>ボコク</t>
    </rPh>
    <rPh sb="26" eb="28">
      <t>キコク</t>
    </rPh>
    <rPh sb="29" eb="31">
      <t>キボウ</t>
    </rPh>
    <rPh sb="33" eb="35">
      <t>キコク</t>
    </rPh>
    <rPh sb="35" eb="37">
      <t>シエン</t>
    </rPh>
    <rPh sb="38" eb="39">
      <t>ウ</t>
    </rPh>
    <rPh sb="41" eb="43">
      <t>ニンズウ</t>
    </rPh>
    <phoneticPr fontId="5"/>
  </si>
  <si>
    <t>－</t>
    <phoneticPr fontId="5"/>
  </si>
  <si>
    <t>-</t>
    <phoneticPr fontId="5"/>
  </si>
  <si>
    <t>-</t>
    <phoneticPr fontId="5"/>
  </si>
  <si>
    <t>帰国後，母国で社会復帰支援を受けた人数（実施中含む）</t>
    <rPh sb="0" eb="3">
      <t>キコクゴ</t>
    </rPh>
    <rPh sb="4" eb="6">
      <t>ボコク</t>
    </rPh>
    <rPh sb="7" eb="9">
      <t>シャカイ</t>
    </rPh>
    <rPh sb="9" eb="11">
      <t>フッキ</t>
    </rPh>
    <rPh sb="11" eb="13">
      <t>シエン</t>
    </rPh>
    <rPh sb="14" eb="15">
      <t>ウ</t>
    </rPh>
    <rPh sb="17" eb="19">
      <t>ニンズウ</t>
    </rPh>
    <rPh sb="20" eb="22">
      <t>ジッシ</t>
    </rPh>
    <rPh sb="22" eb="23">
      <t>チュウ</t>
    </rPh>
    <rPh sb="23" eb="24">
      <t>フク</t>
    </rPh>
    <phoneticPr fontId="5"/>
  </si>
  <si>
    <t>人</t>
    <rPh sb="0" eb="1">
      <t>ヒト</t>
    </rPh>
    <phoneticPr fontId="5"/>
  </si>
  <si>
    <t>－</t>
    <phoneticPr fontId="5"/>
  </si>
  <si>
    <t>-</t>
    <phoneticPr fontId="5"/>
  </si>
  <si>
    <t>-</t>
    <phoneticPr fontId="5"/>
  </si>
  <si>
    <t>-</t>
    <phoneticPr fontId="5"/>
  </si>
  <si>
    <t>各年度の事業費（米ドル）÷各年度に支援した人身取引被害者数</t>
    <rPh sb="0" eb="3">
      <t>カクネンド</t>
    </rPh>
    <rPh sb="4" eb="6">
      <t>ジギョウ</t>
    </rPh>
    <rPh sb="6" eb="7">
      <t>ヒ</t>
    </rPh>
    <rPh sb="8" eb="9">
      <t>ベイ</t>
    </rPh>
    <rPh sb="13" eb="16">
      <t>カクネンド</t>
    </rPh>
    <rPh sb="17" eb="19">
      <t>シエン</t>
    </rPh>
    <rPh sb="21" eb="23">
      <t>ジンシン</t>
    </rPh>
    <rPh sb="23" eb="25">
      <t>トリヒキ</t>
    </rPh>
    <rPh sb="25" eb="28">
      <t>ヒガイシャ</t>
    </rPh>
    <rPh sb="28" eb="29">
      <t>スウ</t>
    </rPh>
    <phoneticPr fontId="5"/>
  </si>
  <si>
    <t>122,945/14</t>
    <phoneticPr fontId="5"/>
  </si>
  <si>
    <t>117,208/31</t>
    <phoneticPr fontId="5"/>
  </si>
  <si>
    <t>-</t>
    <phoneticPr fontId="5"/>
  </si>
  <si>
    <t>-</t>
    <phoneticPr fontId="5"/>
  </si>
  <si>
    <t>国際組織犯罪対策における国際協力の推進</t>
    <rPh sb="0" eb="2">
      <t>コクサイ</t>
    </rPh>
    <rPh sb="2" eb="4">
      <t>ソシキ</t>
    </rPh>
    <rPh sb="4" eb="6">
      <t>ハンザイ</t>
    </rPh>
    <rPh sb="6" eb="8">
      <t>タイサク</t>
    </rPh>
    <rPh sb="12" eb="14">
      <t>コクサイ</t>
    </rPh>
    <rPh sb="14" eb="16">
      <t>キョウリョク</t>
    </rPh>
    <rPh sb="17" eb="19">
      <t>スイシン</t>
    </rPh>
    <phoneticPr fontId="5"/>
  </si>
  <si>
    <t>国際移住機関（IOM）への拠出等を通じて，人身取引被害者への支援等に貢献する。</t>
    <rPh sb="0" eb="2">
      <t>コクサイ</t>
    </rPh>
    <rPh sb="2" eb="4">
      <t>イジュウ</t>
    </rPh>
    <rPh sb="4" eb="6">
      <t>キカン</t>
    </rPh>
    <rPh sb="13" eb="15">
      <t>キョシュツ</t>
    </rPh>
    <rPh sb="15" eb="16">
      <t>トウ</t>
    </rPh>
    <rPh sb="17" eb="18">
      <t>ツウ</t>
    </rPh>
    <rPh sb="21" eb="23">
      <t>ジンシン</t>
    </rPh>
    <rPh sb="23" eb="25">
      <t>トリヒキ</t>
    </rPh>
    <rPh sb="25" eb="28">
      <t>ヒガイシャ</t>
    </rPh>
    <rPh sb="30" eb="32">
      <t>シエン</t>
    </rPh>
    <rPh sb="32" eb="33">
      <t>トウ</t>
    </rPh>
    <rPh sb="34" eb="36">
      <t>コウケン</t>
    </rPh>
    <phoneticPr fontId="5"/>
  </si>
  <si>
    <t>－</t>
    <phoneticPr fontId="5"/>
  </si>
  <si>
    <t>国際移住機関（IOM）への拠出を通じて，人身取引被害者への支援等に貢献する。</t>
    <rPh sb="0" eb="2">
      <t>コクサイ</t>
    </rPh>
    <rPh sb="2" eb="4">
      <t>イジュウ</t>
    </rPh>
    <rPh sb="4" eb="6">
      <t>キカン</t>
    </rPh>
    <rPh sb="13" eb="15">
      <t>キョシュツ</t>
    </rPh>
    <rPh sb="16" eb="17">
      <t>ツウ</t>
    </rPh>
    <rPh sb="20" eb="22">
      <t>ジンシン</t>
    </rPh>
    <rPh sb="22" eb="24">
      <t>トリヒキ</t>
    </rPh>
    <rPh sb="24" eb="27">
      <t>ヒガイシャ</t>
    </rPh>
    <rPh sb="29" eb="31">
      <t>シエン</t>
    </rPh>
    <rPh sb="31" eb="32">
      <t>トウ</t>
    </rPh>
    <rPh sb="33" eb="35">
      <t>コウケン</t>
    </rPh>
    <phoneticPr fontId="5"/>
  </si>
  <si>
    <t>国際移住機関（IOM）への拠出を通じて，人身取引被害者の安全な帰国及び帰国後の支援（社会復帰支援（就業支援，医療費の提供等）のための「人身取引被害者帰国支援事業」への支援を行った。）</t>
    <rPh sb="0" eb="2">
      <t>コクサイ</t>
    </rPh>
    <rPh sb="2" eb="4">
      <t>イジュウ</t>
    </rPh>
    <rPh sb="4" eb="6">
      <t>キカン</t>
    </rPh>
    <rPh sb="13" eb="15">
      <t>キョシュツ</t>
    </rPh>
    <rPh sb="16" eb="17">
      <t>ツウ</t>
    </rPh>
    <rPh sb="20" eb="22">
      <t>ジンシン</t>
    </rPh>
    <rPh sb="22" eb="24">
      <t>トリヒキ</t>
    </rPh>
    <rPh sb="24" eb="27">
      <t>ヒガイシャ</t>
    </rPh>
    <rPh sb="28" eb="30">
      <t>アンゼン</t>
    </rPh>
    <rPh sb="31" eb="33">
      <t>キコク</t>
    </rPh>
    <rPh sb="33" eb="34">
      <t>オヨ</t>
    </rPh>
    <rPh sb="35" eb="38">
      <t>キコクゴ</t>
    </rPh>
    <rPh sb="39" eb="41">
      <t>シエン</t>
    </rPh>
    <rPh sb="42" eb="44">
      <t>シャカイ</t>
    </rPh>
    <rPh sb="44" eb="46">
      <t>フッキ</t>
    </rPh>
    <rPh sb="46" eb="48">
      <t>シエン</t>
    </rPh>
    <rPh sb="49" eb="51">
      <t>シュウギョウ</t>
    </rPh>
    <rPh sb="51" eb="53">
      <t>シエン</t>
    </rPh>
    <rPh sb="54" eb="57">
      <t>イリョウヒ</t>
    </rPh>
    <rPh sb="58" eb="60">
      <t>テイキョウ</t>
    </rPh>
    <rPh sb="60" eb="61">
      <t>トウ</t>
    </rPh>
    <rPh sb="67" eb="69">
      <t>ジンシン</t>
    </rPh>
    <rPh sb="69" eb="71">
      <t>トリヒキ</t>
    </rPh>
    <rPh sb="71" eb="74">
      <t>ヒガイシャ</t>
    </rPh>
    <rPh sb="74" eb="76">
      <t>キコク</t>
    </rPh>
    <rPh sb="76" eb="78">
      <t>シエン</t>
    </rPh>
    <rPh sb="78" eb="80">
      <t>ジギョウ</t>
    </rPh>
    <rPh sb="83" eb="85">
      <t>シエン</t>
    </rPh>
    <rPh sb="86" eb="87">
      <t>オコナ</t>
    </rPh>
    <phoneticPr fontId="5"/>
  </si>
  <si>
    <t>人身取引は国境を越えて行われる犯罪であり，世界に所在するIOM事務所及び被害者の母国の政府関係機関と連携を取りつつ，被害者が再度被害に遭わないよう帰国及び帰国後の社会復帰支援を実施することは，国際組織犯罪対策における国際協力の推進に寄与する。</t>
    <rPh sb="0" eb="2">
      <t>ジンシン</t>
    </rPh>
    <rPh sb="2" eb="4">
      <t>トリヒキ</t>
    </rPh>
    <rPh sb="5" eb="7">
      <t>コッキョウ</t>
    </rPh>
    <rPh sb="8" eb="9">
      <t>コ</t>
    </rPh>
    <rPh sb="11" eb="12">
      <t>オコナ</t>
    </rPh>
    <rPh sb="15" eb="17">
      <t>ハンザイ</t>
    </rPh>
    <rPh sb="21" eb="23">
      <t>セカイ</t>
    </rPh>
    <rPh sb="24" eb="26">
      <t>ショザイ</t>
    </rPh>
    <rPh sb="31" eb="34">
      <t>ジムショ</t>
    </rPh>
    <rPh sb="34" eb="35">
      <t>オヨ</t>
    </rPh>
    <rPh sb="36" eb="39">
      <t>ヒガイシャ</t>
    </rPh>
    <rPh sb="40" eb="42">
      <t>ボコク</t>
    </rPh>
    <rPh sb="43" eb="45">
      <t>セイフ</t>
    </rPh>
    <rPh sb="45" eb="47">
      <t>カンケイ</t>
    </rPh>
    <rPh sb="47" eb="49">
      <t>キカン</t>
    </rPh>
    <rPh sb="50" eb="52">
      <t>レンケイ</t>
    </rPh>
    <rPh sb="53" eb="54">
      <t>ト</t>
    </rPh>
    <rPh sb="58" eb="61">
      <t>ヒガイシャ</t>
    </rPh>
    <rPh sb="62" eb="64">
      <t>サイド</t>
    </rPh>
    <phoneticPr fontId="5"/>
  </si>
  <si>
    <t>人身取引は地球規模の課題であり，世界に所在するIOM事務所及び被害者の母国の政府関係機関と連携を取りつつ，外国人被害者が再度被害に遭わないよう帰国及び帰国後の社会復帰支援を実施することは，我が国が人身取引の撲滅に向けた国際的なプレゼンスを示すことにつながる。</t>
    <rPh sb="0" eb="2">
      <t>ジンシン</t>
    </rPh>
    <rPh sb="2" eb="4">
      <t>トリヒキ</t>
    </rPh>
    <rPh sb="5" eb="7">
      <t>チキュウ</t>
    </rPh>
    <rPh sb="7" eb="9">
      <t>キボ</t>
    </rPh>
    <rPh sb="10" eb="12">
      <t>カダイ</t>
    </rPh>
    <rPh sb="16" eb="18">
      <t>セカイ</t>
    </rPh>
    <rPh sb="19" eb="21">
      <t>ショザイ</t>
    </rPh>
    <rPh sb="26" eb="29">
      <t>ジムショ</t>
    </rPh>
    <rPh sb="29" eb="30">
      <t>オヨ</t>
    </rPh>
    <rPh sb="31" eb="34">
      <t>ヒガイシャ</t>
    </rPh>
    <rPh sb="35" eb="37">
      <t>ボコク</t>
    </rPh>
    <rPh sb="38" eb="40">
      <t>セイフ</t>
    </rPh>
    <rPh sb="40" eb="42">
      <t>カンケイ</t>
    </rPh>
    <rPh sb="42" eb="44">
      <t>キカン</t>
    </rPh>
    <rPh sb="45" eb="47">
      <t>レンケイ</t>
    </rPh>
    <rPh sb="48" eb="49">
      <t>ト</t>
    </rPh>
    <rPh sb="53" eb="56">
      <t>ガイコクジン</t>
    </rPh>
    <rPh sb="56" eb="59">
      <t>ヒガイシャ</t>
    </rPh>
    <rPh sb="60" eb="62">
      <t>サイド</t>
    </rPh>
    <rPh sb="62" eb="64">
      <t>ヒガイ</t>
    </rPh>
    <rPh sb="65" eb="66">
      <t>ア</t>
    </rPh>
    <rPh sb="71" eb="73">
      <t>キコク</t>
    </rPh>
    <rPh sb="73" eb="74">
      <t>オヨ</t>
    </rPh>
    <rPh sb="75" eb="78">
      <t>キコクゴ</t>
    </rPh>
    <rPh sb="79" eb="81">
      <t>シャカイ</t>
    </rPh>
    <rPh sb="81" eb="83">
      <t>フッキ</t>
    </rPh>
    <rPh sb="83" eb="85">
      <t>シエン</t>
    </rPh>
    <rPh sb="86" eb="88">
      <t>ジッシ</t>
    </rPh>
    <rPh sb="94" eb="95">
      <t>ワ</t>
    </rPh>
    <rPh sb="96" eb="97">
      <t>クニ</t>
    </rPh>
    <rPh sb="98" eb="100">
      <t>ジンシン</t>
    </rPh>
    <rPh sb="100" eb="102">
      <t>トリヒキ</t>
    </rPh>
    <rPh sb="103" eb="105">
      <t>ボクメツ</t>
    </rPh>
    <rPh sb="106" eb="107">
      <t>ム</t>
    </rPh>
    <rPh sb="109" eb="112">
      <t>コクサイテキ</t>
    </rPh>
    <rPh sb="119" eb="120">
      <t>シメ</t>
    </rPh>
    <phoneticPr fontId="5"/>
  </si>
  <si>
    <t>組織犯罪の被害者が再度同様の被害に遭うことを防ぐことは，結果として我が国の安定に寄与する。</t>
    <rPh sb="0" eb="2">
      <t>ソシキ</t>
    </rPh>
    <rPh sb="2" eb="4">
      <t>ハンザイ</t>
    </rPh>
    <rPh sb="5" eb="8">
      <t>ヒガイシャ</t>
    </rPh>
    <rPh sb="9" eb="11">
      <t>サイド</t>
    </rPh>
    <rPh sb="11" eb="13">
      <t>ドウヨウ</t>
    </rPh>
    <rPh sb="14" eb="16">
      <t>ヒガイ</t>
    </rPh>
    <rPh sb="17" eb="18">
      <t>ア</t>
    </rPh>
    <rPh sb="22" eb="23">
      <t>フセ</t>
    </rPh>
    <rPh sb="28" eb="30">
      <t>ケッカ</t>
    </rPh>
    <rPh sb="33" eb="34">
      <t>ワ</t>
    </rPh>
    <rPh sb="35" eb="36">
      <t>クニ</t>
    </rPh>
    <rPh sb="37" eb="39">
      <t>アンテイ</t>
    </rPh>
    <rPh sb="40" eb="42">
      <t>キヨ</t>
    </rPh>
    <phoneticPr fontId="5"/>
  </si>
  <si>
    <t>本事業は各国に現地事務所を有するIOMがそのリソース及び知見を活用して実施出来るものであり，民間等への委託は困難。</t>
    <rPh sb="0" eb="1">
      <t>ホン</t>
    </rPh>
    <rPh sb="1" eb="3">
      <t>ジギョウ</t>
    </rPh>
    <rPh sb="4" eb="6">
      <t>カクコク</t>
    </rPh>
    <rPh sb="7" eb="9">
      <t>ゲンチ</t>
    </rPh>
    <rPh sb="9" eb="12">
      <t>ジムショ</t>
    </rPh>
    <rPh sb="13" eb="14">
      <t>ユウ</t>
    </rPh>
    <rPh sb="26" eb="27">
      <t>オヨ</t>
    </rPh>
    <rPh sb="28" eb="30">
      <t>チケン</t>
    </rPh>
    <rPh sb="31" eb="33">
      <t>カツヨウ</t>
    </rPh>
    <rPh sb="35" eb="37">
      <t>ジッシ</t>
    </rPh>
    <rPh sb="37" eb="39">
      <t>デキ</t>
    </rPh>
    <rPh sb="46" eb="48">
      <t>ミンカン</t>
    </rPh>
    <rPh sb="48" eb="49">
      <t>トウ</t>
    </rPh>
    <rPh sb="51" eb="53">
      <t>イタク</t>
    </rPh>
    <rPh sb="54" eb="56">
      <t>コンナン</t>
    </rPh>
    <phoneticPr fontId="5"/>
  </si>
  <si>
    <t>本事業は，2014年12月に新たに策定された政府の「人身取引対策行動計画2014」に明記されている施策であり，現時点では本件拠出が同事業を実施するための唯一の財源となっていることから，我が国として政治的重要性が高い。</t>
    <rPh sb="0" eb="1">
      <t>ホン</t>
    </rPh>
    <rPh sb="1" eb="3">
      <t>ジギョウ</t>
    </rPh>
    <rPh sb="9" eb="10">
      <t>ネン</t>
    </rPh>
    <rPh sb="12" eb="13">
      <t>ガツ</t>
    </rPh>
    <rPh sb="14" eb="15">
      <t>アラ</t>
    </rPh>
    <rPh sb="17" eb="19">
      <t>サクテイ</t>
    </rPh>
    <rPh sb="22" eb="24">
      <t>セイフ</t>
    </rPh>
    <rPh sb="26" eb="28">
      <t>ジンシン</t>
    </rPh>
    <rPh sb="28" eb="30">
      <t>トリヒキ</t>
    </rPh>
    <rPh sb="30" eb="32">
      <t>タイサク</t>
    </rPh>
    <rPh sb="32" eb="34">
      <t>コウドウ</t>
    </rPh>
    <rPh sb="34" eb="36">
      <t>ケイカク</t>
    </rPh>
    <rPh sb="42" eb="44">
      <t>メイキ</t>
    </rPh>
    <rPh sb="49" eb="51">
      <t>シサク</t>
    </rPh>
    <rPh sb="55" eb="58">
      <t>ゲンジテン</t>
    </rPh>
    <rPh sb="60" eb="62">
      <t>ホンケン</t>
    </rPh>
    <rPh sb="62" eb="64">
      <t>キョシュツ</t>
    </rPh>
    <rPh sb="65" eb="66">
      <t>ドウ</t>
    </rPh>
    <rPh sb="66" eb="68">
      <t>ジギョウ</t>
    </rPh>
    <rPh sb="69" eb="71">
      <t>ジッシ</t>
    </rPh>
    <rPh sb="76" eb="78">
      <t>ユイツ</t>
    </rPh>
    <rPh sb="79" eb="81">
      <t>ザイゲン</t>
    </rPh>
    <rPh sb="92" eb="93">
      <t>ワ</t>
    </rPh>
    <rPh sb="94" eb="95">
      <t>クニ</t>
    </rPh>
    <rPh sb="98" eb="101">
      <t>セイジテキ</t>
    </rPh>
    <rPh sb="101" eb="104">
      <t>ジュウヨウセイ</t>
    </rPh>
    <rPh sb="105" eb="106">
      <t>タカ</t>
    </rPh>
    <phoneticPr fontId="5"/>
  </si>
  <si>
    <t>支出した資金の用途や事業の進捗状況については，IOM本部から提出される報告書をはじめ，理事会や総会等の加盟国が参加する会議，駐日事務所，我が方大使館やジュネーブ代表部事務所を通じた定期的連絡等により把握している。</t>
    <rPh sb="0" eb="2">
      <t>シシュツ</t>
    </rPh>
    <rPh sb="4" eb="6">
      <t>シキン</t>
    </rPh>
    <rPh sb="7" eb="9">
      <t>ヨウト</t>
    </rPh>
    <rPh sb="10" eb="12">
      <t>ジギョウ</t>
    </rPh>
    <rPh sb="13" eb="15">
      <t>シンチョク</t>
    </rPh>
    <rPh sb="15" eb="17">
      <t>ジョウキョウ</t>
    </rPh>
    <rPh sb="26" eb="28">
      <t>ホンブ</t>
    </rPh>
    <rPh sb="30" eb="32">
      <t>テイシュツ</t>
    </rPh>
    <rPh sb="35" eb="37">
      <t>ホウコク</t>
    </rPh>
    <rPh sb="37" eb="38">
      <t>ショ</t>
    </rPh>
    <rPh sb="43" eb="46">
      <t>リジカイ</t>
    </rPh>
    <rPh sb="47" eb="49">
      <t>ソウカイ</t>
    </rPh>
    <rPh sb="49" eb="50">
      <t>トウ</t>
    </rPh>
    <rPh sb="51" eb="54">
      <t>カメイコク</t>
    </rPh>
    <rPh sb="55" eb="57">
      <t>サンカ</t>
    </rPh>
    <rPh sb="59" eb="61">
      <t>カイギ</t>
    </rPh>
    <rPh sb="62" eb="64">
      <t>チュウニチ</t>
    </rPh>
    <rPh sb="64" eb="67">
      <t>ジムショ</t>
    </rPh>
    <rPh sb="68" eb="69">
      <t>ワ</t>
    </rPh>
    <rPh sb="70" eb="71">
      <t>ホウ</t>
    </rPh>
    <rPh sb="71" eb="74">
      <t>タイシカン</t>
    </rPh>
    <rPh sb="80" eb="83">
      <t>ダイヒョウブ</t>
    </rPh>
    <rPh sb="83" eb="86">
      <t>ジムショ</t>
    </rPh>
    <rPh sb="87" eb="88">
      <t>ツウ</t>
    </rPh>
    <rPh sb="90" eb="93">
      <t>テイキテキ</t>
    </rPh>
    <rPh sb="93" eb="95">
      <t>レンラク</t>
    </rPh>
    <rPh sb="95" eb="96">
      <t>トウ</t>
    </rPh>
    <rPh sb="99" eb="101">
      <t>ハアク</t>
    </rPh>
    <phoneticPr fontId="5"/>
  </si>
  <si>
    <t>－</t>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</si>
  <si>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</si>
  <si>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t>
    <phoneticPr fontId="5"/>
  </si>
  <si>
    <t>各国IOM現地事務所との連携の下，それぞれの知見とリソースを活用して効率的に事業を実施している。</t>
    <rPh sb="0" eb="2">
      <t>カクコク</t>
    </rPh>
    <rPh sb="5" eb="7">
      <t>ゲンチ</t>
    </rPh>
    <rPh sb="7" eb="10">
      <t>ジムショ</t>
    </rPh>
    <rPh sb="12" eb="14">
      <t>レンケイ</t>
    </rPh>
    <rPh sb="15" eb="16">
      <t>モト</t>
    </rPh>
    <rPh sb="22" eb="24">
      <t>チケン</t>
    </rPh>
    <rPh sb="30" eb="32">
      <t>カツヨウ</t>
    </rPh>
    <rPh sb="34" eb="37">
      <t>コウリツテキ</t>
    </rPh>
    <rPh sb="38" eb="40">
      <t>ジギョウ</t>
    </rPh>
    <rPh sb="41" eb="43">
      <t>ジッシ</t>
    </rPh>
    <phoneticPr fontId="5"/>
  </si>
  <si>
    <t>成果目標に沿った実績が達成されている。</t>
    <rPh sb="0" eb="2">
      <t>セイカ</t>
    </rPh>
    <rPh sb="2" eb="4">
      <t>モクヒョウ</t>
    </rPh>
    <rPh sb="5" eb="6">
      <t>ソ</t>
    </rPh>
    <rPh sb="8" eb="10">
      <t>ジッセキ</t>
    </rPh>
    <rPh sb="11" eb="13">
      <t>タッセイ</t>
    </rPh>
    <phoneticPr fontId="5"/>
  </si>
  <si>
    <t>他の手段等は考えにくい。</t>
    <rPh sb="0" eb="1">
      <t>タ</t>
    </rPh>
    <rPh sb="2" eb="4">
      <t>シュダン</t>
    </rPh>
    <rPh sb="4" eb="5">
      <t>トウ</t>
    </rPh>
    <rPh sb="6" eb="7">
      <t>カンガ</t>
    </rPh>
    <phoneticPr fontId="5"/>
  </si>
  <si>
    <t>人身取引被害者として認定される人数を見込むことは不可能。</t>
    <rPh sb="0" eb="2">
      <t>ジンシン</t>
    </rPh>
    <rPh sb="2" eb="4">
      <t>トリヒキ</t>
    </rPh>
    <rPh sb="4" eb="7">
      <t>ヒガイシャ</t>
    </rPh>
    <rPh sb="10" eb="12">
      <t>ニンテイ</t>
    </rPh>
    <rPh sb="15" eb="17">
      <t>ニンズウ</t>
    </rPh>
    <rPh sb="18" eb="20">
      <t>ミコ</t>
    </rPh>
    <rPh sb="24" eb="27">
      <t>フカノウ</t>
    </rPh>
    <phoneticPr fontId="5"/>
  </si>
  <si>
    <t>成果物として作成されたものはない。</t>
    <rPh sb="0" eb="3">
      <t>セイカブツ</t>
    </rPh>
    <rPh sb="6" eb="8">
      <t>サクセイ</t>
    </rPh>
    <phoneticPr fontId="5"/>
  </si>
  <si>
    <t>国際移住機関（IOM）拠出金（任意拠出金）</t>
    <rPh sb="0" eb="2">
      <t>コクサイ</t>
    </rPh>
    <rPh sb="2" eb="4">
      <t>イジュウ</t>
    </rPh>
    <rPh sb="4" eb="6">
      <t>キカン</t>
    </rPh>
    <rPh sb="11" eb="14">
      <t>キョシュツキン</t>
    </rPh>
    <rPh sb="15" eb="17">
      <t>ニンイ</t>
    </rPh>
    <rPh sb="17" eb="20">
      <t>キョシュツキン</t>
    </rPh>
    <phoneticPr fontId="5"/>
  </si>
  <si>
    <t>我が国の人身取引被害者として認知された，あるいはその疑いのある外国人の母国への安全な帰国及び適切な社会復帰支援を提供するためのカウンセリングを，各地方に滞在する被害者に効率的に行うため，一度の出張で多数の被害者に対しそれを行うなど，適切な財政管理に貢献している。</t>
    <rPh sb="0" eb="1">
      <t>ワ</t>
    </rPh>
    <rPh sb="2" eb="3">
      <t>クニ</t>
    </rPh>
    <rPh sb="4" eb="6">
      <t>ジンシン</t>
    </rPh>
    <rPh sb="6" eb="8">
      <t>トリヒキ</t>
    </rPh>
    <rPh sb="8" eb="11">
      <t>ヒガイシャ</t>
    </rPh>
    <rPh sb="14" eb="16">
      <t>ニンチ</t>
    </rPh>
    <rPh sb="26" eb="27">
      <t>ウタガ</t>
    </rPh>
    <rPh sb="31" eb="34">
      <t>ガイコクジン</t>
    </rPh>
    <rPh sb="35" eb="37">
      <t>ボコク</t>
    </rPh>
    <rPh sb="39" eb="41">
      <t>アンゼン</t>
    </rPh>
    <rPh sb="42" eb="44">
      <t>キコク</t>
    </rPh>
    <rPh sb="44" eb="45">
      <t>オヨ</t>
    </rPh>
    <rPh sb="46" eb="48">
      <t>テキセツ</t>
    </rPh>
    <rPh sb="49" eb="51">
      <t>シャカイ</t>
    </rPh>
    <rPh sb="51" eb="53">
      <t>フッキ</t>
    </rPh>
    <rPh sb="53" eb="55">
      <t>シエン</t>
    </rPh>
    <rPh sb="56" eb="58">
      <t>テイキョウ</t>
    </rPh>
    <rPh sb="72" eb="73">
      <t>カク</t>
    </rPh>
    <rPh sb="73" eb="75">
      <t>チホウ</t>
    </rPh>
    <rPh sb="76" eb="78">
      <t>タイザイ</t>
    </rPh>
    <rPh sb="80" eb="83">
      <t>ヒガイシャ</t>
    </rPh>
    <rPh sb="84" eb="87">
      <t>コウリツテキ</t>
    </rPh>
    <rPh sb="88" eb="89">
      <t>オコナ</t>
    </rPh>
    <rPh sb="93" eb="95">
      <t>イチド</t>
    </rPh>
    <rPh sb="96" eb="98">
      <t>シュッチョウ</t>
    </rPh>
    <rPh sb="99" eb="101">
      <t>タスウ</t>
    </rPh>
    <rPh sb="102" eb="105">
      <t>ヒガイシャ</t>
    </rPh>
    <rPh sb="106" eb="107">
      <t>タイ</t>
    </rPh>
    <rPh sb="111" eb="112">
      <t>オコナ</t>
    </rPh>
    <rPh sb="116" eb="118">
      <t>テキセツ</t>
    </rPh>
    <rPh sb="119" eb="121">
      <t>ザイセイ</t>
    </rPh>
    <rPh sb="121" eb="123">
      <t>カンリ</t>
    </rPh>
    <rPh sb="124" eb="126">
      <t>コウケン</t>
    </rPh>
    <phoneticPr fontId="5"/>
  </si>
  <si>
    <t>経費削減の余地が無いかを引き続き確認するとともに，人身取引j被害の迅速な保護と適切な社会復帰を通じ，国際的な人身取引対策に貢献する，という目的に合致する活動を行っているか精査する。</t>
    <rPh sb="0" eb="2">
      <t>ケイヒ</t>
    </rPh>
    <rPh sb="2" eb="4">
      <t>サクゲン</t>
    </rPh>
    <rPh sb="5" eb="7">
      <t>ヨチ</t>
    </rPh>
    <rPh sb="8" eb="9">
      <t>ナ</t>
    </rPh>
    <rPh sb="12" eb="13">
      <t>ヒ</t>
    </rPh>
    <rPh sb="14" eb="15">
      <t>ツヅ</t>
    </rPh>
    <rPh sb="16" eb="18">
      <t>カクニン</t>
    </rPh>
    <rPh sb="25" eb="27">
      <t>ジンシン</t>
    </rPh>
    <rPh sb="27" eb="29">
      <t>トリヒキ</t>
    </rPh>
    <rPh sb="30" eb="32">
      <t>ヒガイ</t>
    </rPh>
    <rPh sb="33" eb="35">
      <t>ジンソク</t>
    </rPh>
    <rPh sb="36" eb="38">
      <t>ホゴ</t>
    </rPh>
    <rPh sb="39" eb="41">
      <t>テキセツ</t>
    </rPh>
    <rPh sb="42" eb="44">
      <t>シャカイ</t>
    </rPh>
    <rPh sb="44" eb="46">
      <t>フッキ</t>
    </rPh>
    <rPh sb="47" eb="48">
      <t>ツウ</t>
    </rPh>
    <rPh sb="50" eb="53">
      <t>コクサイテキ</t>
    </rPh>
    <rPh sb="54" eb="56">
      <t>ジンシン</t>
    </rPh>
    <rPh sb="56" eb="58">
      <t>トリヒキ</t>
    </rPh>
    <rPh sb="58" eb="60">
      <t>タイサク</t>
    </rPh>
    <rPh sb="61" eb="63">
      <t>コウケン</t>
    </rPh>
    <rPh sb="69" eb="71">
      <t>モクテキ</t>
    </rPh>
    <rPh sb="72" eb="74">
      <t>ガッチ</t>
    </rPh>
    <rPh sb="76" eb="78">
      <t>カツドウ</t>
    </rPh>
    <rPh sb="79" eb="80">
      <t>オコナ</t>
    </rPh>
    <rPh sb="85" eb="87">
      <t>セイサ</t>
    </rPh>
    <phoneticPr fontId="5"/>
  </si>
  <si>
    <t xml:space="preserve">・IOM駐日事務所ホームページ（人身取引対策に関する説明）http://www.iomjapan.org/act/trafficking.cfm
・内閣官房（人身取引対策推進会議）http://www.kantei.go.jp/jp/singi/jinsintorihiki/
・外務省（人身取引対策に関する外務省の取組等に関する説明）http://www.mofa.go.jp/mofaj/gaiko/jinshin/
本拠出金については，以下の通りPDCAサイクルを確保。
①計画段階（Plan）：新たに策定された「人身取引対策行動計画2014」をはじめとする我が国の人身取引関連施策に規定の支援内容に基づき予算要求。
②実施段階（Do）：IOM駐日事務所及び各国現地事務所において実施し，モニタリング（駐日事務所を通じた報告）。
③評価段階（Check）：最終報告書を踏まえ外務省が確認・評価。
④フォローアップ（Act）：IOM側幹部訪日や,外務省とIOM各国事務所（駐日事務所含む）との間の個別協議を通じて，問題点の指摘やより人身取引被害者の状況に則した適切な事業への改善等を検討・支持。
</t>
    <rPh sb="4" eb="6">
      <t>チュウニチ</t>
    </rPh>
    <rPh sb="6" eb="9">
      <t>ジムショ</t>
    </rPh>
    <rPh sb="16" eb="18">
      <t>ジンシン</t>
    </rPh>
    <rPh sb="18" eb="20">
      <t>トリヒキ</t>
    </rPh>
    <rPh sb="20" eb="22">
      <t>タイサク</t>
    </rPh>
    <rPh sb="23" eb="24">
      <t>カン</t>
    </rPh>
    <rPh sb="26" eb="28">
      <t>セツメイ</t>
    </rPh>
    <rPh sb="74" eb="76">
      <t>ナイカク</t>
    </rPh>
    <rPh sb="76" eb="78">
      <t>カンボウ</t>
    </rPh>
    <rPh sb="79" eb="81">
      <t>ジンシン</t>
    </rPh>
    <rPh sb="81" eb="83">
      <t>トリヒキ</t>
    </rPh>
    <rPh sb="83" eb="85">
      <t>タイサク</t>
    </rPh>
    <rPh sb="85" eb="87">
      <t>スイシン</t>
    </rPh>
    <rPh sb="87" eb="89">
      <t>カイギ</t>
    </rPh>
    <rPh sb="140" eb="143">
      <t>ガイムショウ</t>
    </rPh>
    <rPh sb="144" eb="146">
      <t>ジンシン</t>
    </rPh>
    <rPh sb="146" eb="148">
      <t>トリヒキ</t>
    </rPh>
    <rPh sb="148" eb="150">
      <t>タイサク</t>
    </rPh>
    <rPh sb="151" eb="152">
      <t>カン</t>
    </rPh>
    <rPh sb="154" eb="157">
      <t>ガイムショウ</t>
    </rPh>
    <rPh sb="158" eb="160">
      <t>トリクミ</t>
    </rPh>
    <rPh sb="160" eb="161">
      <t>トウ</t>
    </rPh>
    <rPh sb="162" eb="163">
      <t>カン</t>
    </rPh>
    <rPh sb="165" eb="167">
      <t>セツメイ</t>
    </rPh>
    <rPh sb="212" eb="213">
      <t>ホン</t>
    </rPh>
    <rPh sb="213" eb="216">
      <t>キョシュツキン</t>
    </rPh>
    <rPh sb="222" eb="224">
      <t>イカ</t>
    </rPh>
    <rPh sb="225" eb="226">
      <t>トオ</t>
    </rPh>
    <rPh sb="236" eb="238">
      <t>カクホ</t>
    </rPh>
    <rPh sb="241" eb="243">
      <t>ケイカク</t>
    </rPh>
    <rPh sb="243" eb="245">
      <t>ダンカイ</t>
    </rPh>
    <rPh sb="252" eb="253">
      <t>アラ</t>
    </rPh>
    <rPh sb="255" eb="257">
      <t>サクテイ</t>
    </rPh>
    <rPh sb="261" eb="263">
      <t>ジンシン</t>
    </rPh>
    <rPh sb="263" eb="265">
      <t>トリヒキ</t>
    </rPh>
    <rPh sb="265" eb="267">
      <t>タイサク</t>
    </rPh>
    <rPh sb="267" eb="269">
      <t>コウドウ</t>
    </rPh>
    <rPh sb="269" eb="271">
      <t>ケイカク</t>
    </rPh>
    <rPh sb="283" eb="284">
      <t>ワ</t>
    </rPh>
    <rPh sb="285" eb="286">
      <t>クニ</t>
    </rPh>
    <rPh sb="287" eb="289">
      <t>ジンシン</t>
    </rPh>
    <rPh sb="289" eb="291">
      <t>トリヒキ</t>
    </rPh>
    <rPh sb="291" eb="293">
      <t>カンレン</t>
    </rPh>
    <rPh sb="293" eb="295">
      <t>シサク</t>
    </rPh>
    <rPh sb="296" eb="298">
      <t>キテイ</t>
    </rPh>
    <rPh sb="299" eb="301">
      <t>シエン</t>
    </rPh>
    <rPh sb="301" eb="303">
      <t>ナイヨウ</t>
    </rPh>
    <rPh sb="304" eb="305">
      <t>モト</t>
    </rPh>
    <rPh sb="307" eb="309">
      <t>ヨサン</t>
    </rPh>
    <rPh sb="309" eb="311">
      <t>ヨウキュウ</t>
    </rPh>
    <rPh sb="314" eb="316">
      <t>ジッシ</t>
    </rPh>
    <rPh sb="316" eb="318">
      <t>ダンカイ</t>
    </rPh>
    <rPh sb="326" eb="328">
      <t>チュウニチ</t>
    </rPh>
    <rPh sb="328" eb="331">
      <t>ジムショ</t>
    </rPh>
    <rPh sb="331" eb="332">
      <t>オヨ</t>
    </rPh>
    <rPh sb="333" eb="335">
      <t>カクコク</t>
    </rPh>
    <rPh sb="335" eb="337">
      <t>ゲンチ</t>
    </rPh>
    <rPh sb="337" eb="340">
      <t>ジムショ</t>
    </rPh>
    <rPh sb="344" eb="346">
      <t>ジッシ</t>
    </rPh>
    <rPh sb="355" eb="357">
      <t>チュウニチ</t>
    </rPh>
    <rPh sb="357" eb="360">
      <t>ジムショ</t>
    </rPh>
    <rPh sb="361" eb="362">
      <t>ツウ</t>
    </rPh>
    <rPh sb="364" eb="366">
      <t>ホウコク</t>
    </rPh>
    <rPh sb="370" eb="372">
      <t>ヒョウカ</t>
    </rPh>
    <rPh sb="372" eb="374">
      <t>ダンカイ</t>
    </rPh>
    <rPh sb="382" eb="384">
      <t>サイシュウ</t>
    </rPh>
    <rPh sb="384" eb="387">
      <t>ホウコクショ</t>
    </rPh>
    <rPh sb="388" eb="389">
      <t>フ</t>
    </rPh>
    <rPh sb="391" eb="394">
      <t>ガイムショウ</t>
    </rPh>
    <rPh sb="395" eb="397">
      <t>カクニン</t>
    </rPh>
    <rPh sb="398" eb="400">
      <t>ヒョウカ</t>
    </rPh>
    <rPh sb="419" eb="420">
      <t>ガワ</t>
    </rPh>
    <rPh sb="420" eb="422">
      <t>カンブ</t>
    </rPh>
    <rPh sb="422" eb="424">
      <t>ホウニチ</t>
    </rPh>
    <rPh sb="426" eb="429">
      <t>ガイムショウ</t>
    </rPh>
    <rPh sb="433" eb="435">
      <t>カクコク</t>
    </rPh>
    <rPh sb="435" eb="438">
      <t>ジムショ</t>
    </rPh>
    <rPh sb="439" eb="441">
      <t>チュウニチ</t>
    </rPh>
    <rPh sb="441" eb="444">
      <t>ジムショ</t>
    </rPh>
    <rPh sb="444" eb="445">
      <t>フク</t>
    </rPh>
    <rPh sb="449" eb="450">
      <t>アイダ</t>
    </rPh>
    <rPh sb="451" eb="453">
      <t>コベツ</t>
    </rPh>
    <rPh sb="453" eb="455">
      <t>キョウギ</t>
    </rPh>
    <rPh sb="456" eb="457">
      <t>ツウ</t>
    </rPh>
    <rPh sb="460" eb="462">
      <t>モンダイ</t>
    </rPh>
    <rPh sb="462" eb="463">
      <t>テン</t>
    </rPh>
    <rPh sb="464" eb="466">
      <t>シテキ</t>
    </rPh>
    <rPh sb="469" eb="471">
      <t>ジンシン</t>
    </rPh>
    <rPh sb="471" eb="473">
      <t>トリヒキ</t>
    </rPh>
    <rPh sb="473" eb="476">
      <t>ヒガイシャ</t>
    </rPh>
    <rPh sb="477" eb="479">
      <t>ジョウキョウ</t>
    </rPh>
    <rPh sb="480" eb="481">
      <t>ソク</t>
    </rPh>
    <rPh sb="483" eb="485">
      <t>テキセツ</t>
    </rPh>
    <rPh sb="486" eb="488">
      <t>ジギョウ</t>
    </rPh>
    <rPh sb="490" eb="492">
      <t>カイゼン</t>
    </rPh>
    <rPh sb="492" eb="493">
      <t>トウ</t>
    </rPh>
    <rPh sb="494" eb="496">
      <t>ケントウ</t>
    </rPh>
    <rPh sb="497" eb="499">
      <t>シジ</t>
    </rPh>
    <phoneticPr fontId="5"/>
  </si>
  <si>
    <t>133</t>
    <phoneticPr fontId="5"/>
  </si>
  <si>
    <t>87</t>
    <phoneticPr fontId="5"/>
  </si>
  <si>
    <t>159</t>
    <phoneticPr fontId="5"/>
  </si>
  <si>
    <t>259</t>
    <phoneticPr fontId="5"/>
  </si>
  <si>
    <t>301</t>
    <phoneticPr fontId="5"/>
  </si>
  <si>
    <t>人身取引被害者の帰国支援事業</t>
    <rPh sb="0" eb="2">
      <t>ジンシン</t>
    </rPh>
    <rPh sb="2" eb="4">
      <t>トリヒキ</t>
    </rPh>
    <rPh sb="4" eb="7">
      <t>ヒガイシャ</t>
    </rPh>
    <rPh sb="8" eb="10">
      <t>キコク</t>
    </rPh>
    <rPh sb="10" eb="12">
      <t>シエン</t>
    </rPh>
    <rPh sb="12" eb="14">
      <t>ジギョウ</t>
    </rPh>
    <phoneticPr fontId="5"/>
  </si>
  <si>
    <t>IOM</t>
    <phoneticPr fontId="5"/>
  </si>
  <si>
    <t>人身取引被害者の帰国支援事業</t>
    <rPh sb="0" eb="2">
      <t>ジンシン</t>
    </rPh>
    <rPh sb="2" eb="4">
      <t>トリヒキ</t>
    </rPh>
    <rPh sb="4" eb="7">
      <t>ヒガイシャ</t>
    </rPh>
    <rPh sb="8" eb="10">
      <t>キコク</t>
    </rPh>
    <rPh sb="10" eb="12">
      <t>シエン</t>
    </rPh>
    <rPh sb="12" eb="14">
      <t>ジギョウ</t>
    </rPh>
    <phoneticPr fontId="5"/>
  </si>
  <si>
    <t>日本人職員数（専門職以上）※内D職員1名</t>
    <rPh sb="0" eb="3">
      <t>ニホンジン</t>
    </rPh>
    <rPh sb="3" eb="5">
      <t>ショクイン</t>
    </rPh>
    <rPh sb="5" eb="6">
      <t>スウ</t>
    </rPh>
    <rPh sb="7" eb="10">
      <t>センモンショク</t>
    </rPh>
    <rPh sb="10" eb="12">
      <t>イジョウ</t>
    </rPh>
    <rPh sb="14" eb="15">
      <t>ウチ</t>
    </rPh>
    <rPh sb="16" eb="18">
      <t>ショクイン</t>
    </rPh>
    <rPh sb="19" eb="20">
      <t>メイ</t>
    </rPh>
    <phoneticPr fontId="5"/>
  </si>
  <si>
    <t>本事業を利用して帰国した外国人人身取引被害者数のうち，社会復帰支援を受けた人数</t>
    <rPh sb="0" eb="1">
      <t>ホン</t>
    </rPh>
    <rPh sb="1" eb="3">
      <t>ジギョウ</t>
    </rPh>
    <rPh sb="4" eb="6">
      <t>リヨウ</t>
    </rPh>
    <rPh sb="8" eb="10">
      <t>キコク</t>
    </rPh>
    <rPh sb="12" eb="15">
      <t>ガイコクジン</t>
    </rPh>
    <rPh sb="15" eb="17">
      <t>ジンシン</t>
    </rPh>
    <rPh sb="17" eb="19">
      <t>トリヒキ</t>
    </rPh>
    <rPh sb="19" eb="22">
      <t>ヒガイシャ</t>
    </rPh>
    <rPh sb="22" eb="23">
      <t>スウ</t>
    </rPh>
    <rPh sb="27" eb="29">
      <t>シャカイ</t>
    </rPh>
    <rPh sb="29" eb="31">
      <t>フッキ</t>
    </rPh>
    <rPh sb="31" eb="33">
      <t>シエン</t>
    </rPh>
    <rPh sb="34" eb="35">
      <t>ウ</t>
    </rPh>
    <rPh sb="37" eb="39">
      <t>ニンズウ</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</si>
  <si>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</si>
  <si>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</si>
  <si>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</si>
  <si>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室長　浪岡　大介</t>
    <rPh sb="0" eb="2">
      <t>シツチョウ</t>
    </rPh>
    <rPh sb="3" eb="5">
      <t>ナミオカ</t>
    </rPh>
    <rPh sb="6" eb="8">
      <t>ダイスケ</t>
    </rPh>
    <phoneticPr fontId="5"/>
  </si>
  <si>
    <t>-</t>
    <phoneticPr fontId="5"/>
  </si>
  <si>
    <t>-</t>
    <phoneticPr fontId="5"/>
  </si>
  <si>
    <t>-</t>
    <phoneticPr fontId="5"/>
  </si>
  <si>
    <t>関係機関よりIOMが保護を委託された外国人人身取引被害者と疑われる者で，正式な人身取引被害者と認定された上，本事業による母国への帰国を希望したもののうち，帰国支援を実施した人数（H29年度は集計中）。
※人身取引被害者と認定された者のうち，日本に在留することを希望する者も多く存在する。</t>
    <rPh sb="0" eb="2">
      <t>カンケイ</t>
    </rPh>
    <rPh sb="2" eb="4">
      <t>キカン</t>
    </rPh>
    <rPh sb="10" eb="12">
      <t>ホゴ</t>
    </rPh>
    <rPh sb="13" eb="15">
      <t>イタク</t>
    </rPh>
    <rPh sb="18" eb="21">
      <t>ガイコクジン</t>
    </rPh>
    <rPh sb="21" eb="23">
      <t>ジンシン</t>
    </rPh>
    <rPh sb="23" eb="25">
      <t>トリヒキ</t>
    </rPh>
    <rPh sb="25" eb="28">
      <t>ヒガイシャ</t>
    </rPh>
    <rPh sb="29" eb="30">
      <t>ウタガ</t>
    </rPh>
    <rPh sb="33" eb="34">
      <t>モノ</t>
    </rPh>
    <rPh sb="36" eb="38">
      <t>セイシキ</t>
    </rPh>
    <rPh sb="39" eb="41">
      <t>ジンシン</t>
    </rPh>
    <rPh sb="41" eb="43">
      <t>トリヒキ</t>
    </rPh>
    <rPh sb="43" eb="46">
      <t>ヒガイシャ</t>
    </rPh>
    <rPh sb="47" eb="49">
      <t>ニンテイ</t>
    </rPh>
    <rPh sb="52" eb="53">
      <t>ウエ</t>
    </rPh>
    <rPh sb="54" eb="55">
      <t>ホン</t>
    </rPh>
    <rPh sb="55" eb="57">
      <t>ジギョウ</t>
    </rPh>
    <rPh sb="60" eb="62">
      <t>ボコク</t>
    </rPh>
    <rPh sb="64" eb="66">
      <t>キコク</t>
    </rPh>
    <rPh sb="67" eb="69">
      <t>キボウ</t>
    </rPh>
    <rPh sb="77" eb="79">
      <t>キコク</t>
    </rPh>
    <rPh sb="79" eb="81">
      <t>シエン</t>
    </rPh>
    <rPh sb="82" eb="84">
      <t>ジッシ</t>
    </rPh>
    <rPh sb="86" eb="88">
      <t>ニンズウ</t>
    </rPh>
    <rPh sb="92" eb="94">
      <t>ネンド</t>
    </rPh>
    <rPh sb="95" eb="98">
      <t>シュウケイチュウ</t>
    </rPh>
    <rPh sb="103" eb="105">
      <t>ジンシン</t>
    </rPh>
    <rPh sb="105" eb="107">
      <t>トリヒキ</t>
    </rPh>
    <rPh sb="107" eb="110">
      <t>ヒガイシャ</t>
    </rPh>
    <rPh sb="111" eb="113">
      <t>ニンテイ</t>
    </rPh>
    <rPh sb="116" eb="117">
      <t>モノ</t>
    </rPh>
    <rPh sb="121" eb="123">
      <t>ニホン</t>
    </rPh>
    <rPh sb="124" eb="126">
      <t>ザイリュウ</t>
    </rPh>
    <rPh sb="131" eb="133">
      <t>キボウ</t>
    </rPh>
    <rPh sb="135" eb="136">
      <t>モノ</t>
    </rPh>
    <rPh sb="137" eb="138">
      <t>オオ</t>
    </rPh>
    <rPh sb="139" eb="141">
      <t>ソンザイ</t>
    </rPh>
    <phoneticPr fontId="5"/>
  </si>
  <si>
    <t>関係機関からIOMが保護を委託された，外国人人身取引被害者と疑われる者の人数（H29年度は集計中）。</t>
    <rPh sb="0" eb="2">
      <t>カンケイ</t>
    </rPh>
    <rPh sb="2" eb="4">
      <t>キカン</t>
    </rPh>
    <rPh sb="10" eb="12">
      <t>ホゴ</t>
    </rPh>
    <rPh sb="13" eb="15">
      <t>イタク</t>
    </rPh>
    <rPh sb="19" eb="22">
      <t>ガイコクジン</t>
    </rPh>
    <rPh sb="22" eb="24">
      <t>ジンシン</t>
    </rPh>
    <rPh sb="24" eb="26">
      <t>トリヒキ</t>
    </rPh>
    <rPh sb="26" eb="29">
      <t>ヒガイシャ</t>
    </rPh>
    <rPh sb="30" eb="31">
      <t>ウタガ</t>
    </rPh>
    <rPh sb="34" eb="35">
      <t>モノ</t>
    </rPh>
    <rPh sb="36" eb="38">
      <t>ニンズウ</t>
    </rPh>
    <rPh sb="42" eb="44">
      <t>ネンド</t>
    </rPh>
    <rPh sb="45" eb="48">
      <t>シュウケイチュウ</t>
    </rPh>
    <phoneticPr fontId="5"/>
  </si>
  <si>
    <t>新しい日本のための優先課題推進枠：24百万円
本件事業は日本国内で保護された外国人人身取引被害者を母国に安全に帰還させるとともに，再度被害に遭わないよう母国での自立支援を行うものであるが，希望する全ての被害者（被害者数は毎年何名になるかは不明）に帰国・社会復帰支援を提供するため。</t>
    <rPh sb="0" eb="1">
      <t>アタラ</t>
    </rPh>
    <rPh sb="3" eb="5">
      <t>ニホン</t>
    </rPh>
    <rPh sb="9" eb="11">
      <t>ユウセン</t>
    </rPh>
    <rPh sb="11" eb="13">
      <t>カダイ</t>
    </rPh>
    <rPh sb="13" eb="15">
      <t>スイシン</t>
    </rPh>
    <rPh sb="15" eb="16">
      <t>ワク</t>
    </rPh>
    <rPh sb="19" eb="21">
      <t>ヒャクマン</t>
    </rPh>
    <rPh sb="21" eb="22">
      <t>エン</t>
    </rPh>
    <rPh sb="23" eb="25">
      <t>ホンケン</t>
    </rPh>
    <rPh sb="25" eb="27">
      <t>ジギョウ</t>
    </rPh>
    <rPh sb="28" eb="30">
      <t>ニホン</t>
    </rPh>
    <rPh sb="30" eb="32">
      <t>コクナイ</t>
    </rPh>
    <rPh sb="33" eb="35">
      <t>ホゴ</t>
    </rPh>
    <rPh sb="38" eb="41">
      <t>ガイコクジン</t>
    </rPh>
    <rPh sb="41" eb="43">
      <t>ジンシン</t>
    </rPh>
    <rPh sb="43" eb="45">
      <t>トリヒキ</t>
    </rPh>
    <rPh sb="45" eb="48">
      <t>ヒガイシャ</t>
    </rPh>
    <rPh sb="49" eb="51">
      <t>ボコク</t>
    </rPh>
    <rPh sb="105" eb="108">
      <t>ヒガイシャ</t>
    </rPh>
    <rPh sb="108" eb="109">
      <t>スウ</t>
    </rPh>
    <rPh sb="110" eb="112">
      <t>マイトシ</t>
    </rPh>
    <rPh sb="112" eb="114">
      <t>ナンメイ</t>
    </rPh>
    <rPh sb="119" eb="121">
      <t>フメイ</t>
    </rPh>
    <phoneticPr fontId="5"/>
  </si>
  <si>
    <t>更なる業務の効率化や成果目標の達成を目指し，引き続き適正かつ効率的な事業実施に努める。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テキセイ</t>
    </rPh>
    <rPh sb="30" eb="33">
      <t>コウリツテキ</t>
    </rPh>
    <rPh sb="34" eb="36">
      <t>ジギョウ</t>
    </rPh>
    <rPh sb="36" eb="38">
      <t>ジッシ</t>
    </rPh>
    <rPh sb="39" eb="40">
      <t>ツト</t>
    </rPh>
    <phoneticPr fontId="5"/>
  </si>
  <si>
    <t>0327は，諸外国において発生した人身取引を含む「人の移動」に関する問題に関するプロジェクト等を実施するための拠出金であるが，本件は，我が国で発見された外国人人身取引被害者の保護及び社会復帰を支援するための拠出金であり，0327とは用途が全く異なる。</t>
    <rPh sb="6" eb="9">
      <t>ショガイコク</t>
    </rPh>
    <rPh sb="13" eb="15">
      <t>ハッセイ</t>
    </rPh>
    <rPh sb="17" eb="19">
      <t>ジンシン</t>
    </rPh>
    <rPh sb="19" eb="21">
      <t>トリヒキ</t>
    </rPh>
    <rPh sb="22" eb="23">
      <t>フク</t>
    </rPh>
    <rPh sb="25" eb="26">
      <t>ヒト</t>
    </rPh>
    <rPh sb="27" eb="29">
      <t>イドウ</t>
    </rPh>
    <rPh sb="31" eb="32">
      <t>カン</t>
    </rPh>
    <rPh sb="34" eb="36">
      <t>モンダイ</t>
    </rPh>
    <rPh sb="37" eb="38">
      <t>カン</t>
    </rPh>
    <rPh sb="46" eb="47">
      <t>トウ</t>
    </rPh>
    <rPh sb="48" eb="50">
      <t>ジッシ</t>
    </rPh>
    <rPh sb="55" eb="58">
      <t>キョシュツキン</t>
    </rPh>
    <rPh sb="63" eb="65">
      <t>ホンケン</t>
    </rPh>
    <rPh sb="67" eb="68">
      <t>ワ</t>
    </rPh>
    <rPh sb="69" eb="70">
      <t>クニ</t>
    </rPh>
    <rPh sb="71" eb="73">
      <t>ハッケン</t>
    </rPh>
    <rPh sb="76" eb="79">
      <t>ガイコクジン</t>
    </rPh>
    <rPh sb="79" eb="81">
      <t>ジンシン</t>
    </rPh>
    <rPh sb="81" eb="83">
      <t>トリヒキ</t>
    </rPh>
    <rPh sb="83" eb="86">
      <t>ヒガイシャ</t>
    </rPh>
    <rPh sb="87" eb="89">
      <t>ホゴ</t>
    </rPh>
    <rPh sb="89" eb="90">
      <t>オヨ</t>
    </rPh>
    <rPh sb="91" eb="93">
      <t>シャカイ</t>
    </rPh>
    <rPh sb="93" eb="95">
      <t>フッキ</t>
    </rPh>
    <rPh sb="96" eb="98">
      <t>シエン</t>
    </rPh>
    <rPh sb="103" eb="106">
      <t>キョシュツキン</t>
    </rPh>
    <rPh sb="116" eb="118">
      <t>ヨウト</t>
    </rPh>
    <rPh sb="119" eb="120">
      <t>マッタ</t>
    </rPh>
    <rPh sb="121" eb="122">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</si>
</sst>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127902</xdr:colOff>
      <xdr:row>741</xdr:row>
      <xdr:rowOff>12127</xdr:rowOff>
    </xdr:from>
    <xdr:to>
      <xdr:col>35</xdr:col>
      <xdr:colOff>160403</xdr:colOff>
      <xdr:row>751</xdr:row>
      <xdr:rowOff>292959</xdr:rowOff>
    </xdr:to>
    <xdr:grpSp>
      <xdr:nvGrpSpPr>
        <xdr:cNvPr id="2" name="グループ化 1"/>
        <xdr:cNvGrpSpPr/>
      </xdr:nvGrpSpPr>
      <xdr:grpSpPr>
        <a:xfrm>
          <a:off x="3626752" y="50278727"/>
          <a:ext cx="2978901" cy="3824132"/>
          <a:chOff x="4000500" y="50551780"/>
          <a:chExt cx="3233909" cy="3805082"/>
        </a:xfrm>
      </xdr:grpSpPr>
      <xdr:grpSp>
        <xdr:nvGrpSpPr>
          <xdr:cNvPr id="3" name="グループ化 2"/>
          <xdr:cNvGrpSpPr/>
        </xdr:nvGrpSpPr>
        <xdr:grpSpPr>
          <a:xfrm>
            <a:off x="4000500" y="50551780"/>
            <a:ext cx="3034185" cy="3805082"/>
            <a:chOff x="3986893" y="50577753"/>
            <a:chExt cx="3034185" cy="3986894"/>
          </a:xfrm>
        </xdr:grpSpPr>
        <xdr:sp macro="" textlink="">
          <xdr:nvSpPr>
            <xdr:cNvPr id="5" name="テキスト ボックス 4"/>
            <xdr:cNvSpPr txBox="1"/>
          </xdr:nvSpPr>
          <xdr:spPr>
            <a:xfrm>
              <a:off x="5135700" y="52072044"/>
              <a:ext cx="609790" cy="289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grpSp>
          <xdr:nvGrpSpPr>
            <xdr:cNvPr id="7" name="グループ化 6"/>
            <xdr:cNvGrpSpPr/>
          </xdr:nvGrpSpPr>
          <xdr:grpSpPr>
            <a:xfrm>
              <a:off x="3986893" y="50577753"/>
              <a:ext cx="3034185" cy="3986894"/>
              <a:chOff x="4367892" y="31432500"/>
              <a:chExt cx="2680607" cy="3889798"/>
            </a:xfrm>
          </xdr:grpSpPr>
          <xdr:sp macro="" textlink="">
            <xdr:nvSpPr>
              <xdr:cNvPr id="8" name="大かっこ 7"/>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grpSp>
            <xdr:nvGrpSpPr>
              <xdr:cNvPr id="9" name="グループ化 8"/>
              <xdr:cNvGrpSpPr/>
            </xdr:nvGrpSpPr>
            <xdr:grpSpPr>
              <a:xfrm>
                <a:off x="4367892" y="31432500"/>
                <a:ext cx="2680607" cy="2929843"/>
                <a:chOff x="4367892" y="31432500"/>
                <a:chExt cx="2680607" cy="2929843"/>
              </a:xfrm>
            </xdr:grpSpPr>
            <xdr:sp macro="" textlink="">
              <xdr:nvSpPr>
                <xdr:cNvPr id="10" name="正方形/長方形 9"/>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a:t>
                  </a:r>
                  <a:r>
                    <a:rPr kumimoji="1" lang="ja-JP" altLang="en-US" sz="1100" baseline="0"/>
                    <a:t>百万</a:t>
                  </a:r>
                  <a:r>
                    <a:rPr kumimoji="1" lang="ja-JP" altLang="en-US" sz="1100"/>
                    <a:t>円</a:t>
                  </a:r>
                  <a:endParaRPr kumimoji="1" lang="en-US" altLang="ja-JP" sz="1100"/>
                </a:p>
              </xdr:txBody>
            </xdr:sp>
            <xdr:sp macro="" textlink="">
              <xdr:nvSpPr>
                <xdr:cNvPr id="11" name="大かっこ 10"/>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xnSp macro="">
              <xdr:nvCxnSpPr>
                <xdr:cNvPr id="12" name="直線矢印コネクタ 11"/>
                <xdr:cNvCxnSpPr/>
              </xdr:nvCxnSpPr>
              <xdr:spPr>
                <a:xfrm rot="5400000">
                  <a:off x="4847546" y="33140619"/>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V="1">
                  <a:off x="6154156" y="3275709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23</a:t>
                  </a:r>
                  <a:r>
                    <a:rPr kumimoji="1" lang="ja-JP" altLang="en-US" sz="1100"/>
                    <a:t>百万円</a:t>
                  </a:r>
                  <a:endParaRPr kumimoji="1" lang="en-US" altLang="ja-JP" sz="1100"/>
                </a:p>
              </xdr:txBody>
            </xdr:sp>
          </xdr:grpSp>
        </xdr:grpSp>
      </xdr:grpSp>
      <xdr:sp macro="" textlink="">
        <xdr:nvSpPr>
          <xdr:cNvPr id="4" name="テキスト ボックス 3"/>
          <xdr:cNvSpPr txBox="1"/>
        </xdr:nvSpPr>
        <xdr:spPr>
          <a:xfrm>
            <a:off x="6027963" y="51969454"/>
            <a:ext cx="1206446" cy="599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②事業報告等の提出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318</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594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180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661</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9" customHeight="1">
      <c r="A7" s="829" t="s">
        <v>22</v>
      </c>
      <c r="B7" s="830"/>
      <c r="C7" s="830"/>
      <c r="D7" s="830"/>
      <c r="E7" s="830"/>
      <c r="F7" s="831"/>
      <c r="G7" s="832" t="s">
        <v>595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596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597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598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14</v>
      </c>
      <c r="Q13" s="98"/>
      <c r="R13" s="98"/>
      <c r="S13" s="98"/>
      <c r="T13" s="98"/>
      <c r="U13" s="98"/>
      <c r="V13" s="99"/>
      <c r="W13" s="97">
        <v>14</v>
      </c>
      <c r="X13" s="98"/>
      <c r="Y13" s="98"/>
      <c r="Z13" s="98"/>
      <c r="AA13" s="98"/>
      <c r="AB13" s="98"/>
      <c r="AC13" s="99"/>
      <c r="AD13" s="97">
        <v>23</v>
      </c>
      <c r="AE13" s="98"/>
      <c r="AF13" s="98"/>
      <c r="AG13" s="98"/>
      <c r="AH13" s="98"/>
      <c r="AI13" s="98"/>
      <c r="AJ13" s="99"/>
      <c r="AK13" s="97">
        <v>23</v>
      </c>
      <c r="AL13" s="98"/>
      <c r="AM13" s="98"/>
      <c r="AN13" s="98"/>
      <c r="AO13" s="98"/>
      <c r="AP13" s="98"/>
      <c r="AQ13" s="99"/>
      <c r="AR13" s="94">
        <v>24</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v>0</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14</v>
      </c>
      <c r="Q18" s="104"/>
      <c r="R18" s="104"/>
      <c r="S18" s="104"/>
      <c r="T18" s="104"/>
      <c r="U18" s="104"/>
      <c r="V18" s="105"/>
      <c r="W18" s="103">
        <f>SUM(W13:AC17)</f>
        <v>14</v>
      </c>
      <c r="X18" s="104"/>
      <c r="Y18" s="104"/>
      <c r="Z18" s="104"/>
      <c r="AA18" s="104"/>
      <c r="AB18" s="104"/>
      <c r="AC18" s="105"/>
      <c r="AD18" s="103">
        <f>SUM(AD13:AJ17)</f>
        <v>23</v>
      </c>
      <c r="AE18" s="104"/>
      <c r="AF18" s="104"/>
      <c r="AG18" s="104"/>
      <c r="AH18" s="104"/>
      <c r="AI18" s="104"/>
      <c r="AJ18" s="105"/>
      <c r="AK18" s="103">
        <f>SUM(AK13:AQ17)</f>
        <v>23</v>
      </c>
      <c r="AL18" s="104"/>
      <c r="AM18" s="104"/>
      <c r="AN18" s="104"/>
      <c r="AO18" s="104"/>
      <c r="AP18" s="104"/>
      <c r="AQ18" s="105"/>
      <c r="AR18" s="103">
        <f>SUM(AR13:AX17)</f>
        <v>24</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14</v>
      </c>
      <c r="Q19" s="98"/>
      <c r="R19" s="98"/>
      <c r="S19" s="98"/>
      <c r="T19" s="98"/>
      <c r="U19" s="98"/>
      <c r="V19" s="99"/>
      <c r="W19" s="97">
        <v>14</v>
      </c>
      <c r="X19" s="98"/>
      <c r="Y19" s="98"/>
      <c r="Z19" s="98"/>
      <c r="AA19" s="98"/>
      <c r="AB19" s="98"/>
      <c r="AC19" s="99"/>
      <c r="AD19" s="97">
        <v>23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553</v>
      </c>
      <c r="H23" s="184"/>
      <c r="I23" s="184"/>
      <c r="J23" s="184"/>
      <c r="K23" s="184"/>
      <c r="L23" s="184"/>
      <c r="M23" s="184"/>
      <c r="N23" s="184"/>
      <c r="O23" s="185"/>
      <c r="P23" s="94">
        <v>23</v>
      </c>
      <c r="Q23" s="95"/>
      <c r="R23" s="95"/>
      <c r="S23" s="95"/>
      <c r="T23" s="95"/>
      <c r="U23" s="95"/>
      <c r="V23" s="96"/>
      <c r="W23" s="94">
        <v>24</v>
      </c>
      <c r="X23" s="95"/>
      <c r="Y23" s="95"/>
      <c r="Z23" s="95"/>
      <c r="AA23" s="95"/>
      <c r="AB23" s="95"/>
      <c r="AC23" s="96"/>
      <c r="AD23" s="206" t="s">
        <v>667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554</v>
      </c>
      <c r="H24" s="187"/>
      <c r="I24" s="187"/>
      <c r="J24" s="187"/>
      <c r="K24" s="187"/>
      <c r="L24" s="187"/>
      <c r="M24" s="187"/>
      <c r="N24" s="187"/>
      <c r="O24" s="188"/>
      <c r="P24" s="97" t="s">
        <v>555</v>
      </c>
      <c r="Q24" s="98"/>
      <c r="R24" s="98"/>
      <c r="S24" s="98"/>
      <c r="T24" s="98"/>
      <c r="U24" s="98"/>
      <c r="V24" s="99"/>
      <c r="W24" s="97" t="s">
        <v>662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554</v>
      </c>
      <c r="H25" s="187"/>
      <c r="I25" s="187"/>
      <c r="J25" s="187"/>
      <c r="K25" s="187"/>
      <c r="L25" s="187"/>
      <c r="M25" s="187"/>
      <c r="N25" s="187"/>
      <c r="O25" s="188"/>
      <c r="P25" s="97" t="s">
        <v>555</v>
      </c>
      <c r="Q25" s="98"/>
      <c r="R25" s="98"/>
      <c r="S25" s="98"/>
      <c r="T25" s="98"/>
      <c r="U25" s="98"/>
      <c r="V25" s="99"/>
      <c r="W25" s="97" t="s">
        <v>663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554</v>
      </c>
      <c r="H26" s="187"/>
      <c r="I26" s="187"/>
      <c r="J26" s="187"/>
      <c r="K26" s="187"/>
      <c r="L26" s="187"/>
      <c r="M26" s="187"/>
      <c r="N26" s="187"/>
      <c r="O26" s="188"/>
      <c r="P26" s="97" t="s">
        <v>555</v>
      </c>
      <c r="Q26" s="98"/>
      <c r="R26" s="98"/>
      <c r="S26" s="98"/>
      <c r="T26" s="98"/>
      <c r="U26" s="98"/>
      <c r="V26" s="99"/>
      <c r="W26" s="97" t="s">
        <v>663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554</v>
      </c>
      <c r="H27" s="187"/>
      <c r="I27" s="187"/>
      <c r="J27" s="187"/>
      <c r="K27" s="187"/>
      <c r="L27" s="187"/>
      <c r="M27" s="187"/>
      <c r="N27" s="187"/>
      <c r="O27" s="188"/>
      <c r="P27" s="97" t="s">
        <v>555</v>
      </c>
      <c r="Q27" s="98"/>
      <c r="R27" s="98"/>
      <c r="S27" s="98"/>
      <c r="T27" s="98"/>
      <c r="U27" s="98"/>
      <c r="V27" s="99"/>
      <c r="W27" s="97" t="s">
        <v>664</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23</v>
      </c>
      <c r="Q29" s="226"/>
      <c r="R29" s="226"/>
      <c r="S29" s="226"/>
      <c r="T29" s="226"/>
      <c r="U29" s="226"/>
      <c r="V29" s="227"/>
      <c r="W29" s="225">
        <f>AR13</f>
        <v>24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557</v>
      </c>
      <c r="AV31" s="269"/>
      <c r="AW31" s="377" t="s">
        <v>300</v>
      </c>
      <c r="AX31" s="378"/>
    </row>
    <row r="32" spans="1:50" ht="61.5" customHeight="1">
      <c r="A32" s="515"/>
      <c r="B32" s="513"/>
      <c r="C32" s="513"/>
      <c r="D32" s="513"/>
      <c r="E32" s="513"/>
      <c r="F32" s="514"/>
      <c r="G32" s="540" t="s">
        <v>599</v>
      </c>
      <c r="H32" s="541"/>
      <c r="I32" s="541"/>
      <c r="J32" s="541"/>
      <c r="K32" s="541"/>
      <c r="L32" s="541"/>
      <c r="M32" s="541"/>
      <c r="N32" s="541"/>
      <c r="O32" s="542"/>
      <c r="P32" s="158" t="s">
        <v>665</v>
      </c>
      <c r="Q32" s="158"/>
      <c r="R32" s="158"/>
      <c r="S32" s="158"/>
      <c r="T32" s="158"/>
      <c r="U32" s="158"/>
      <c r="V32" s="158"/>
      <c r="W32" s="158"/>
      <c r="X32" s="229"/>
      <c r="Y32" s="336" t="s">
        <v>12</v>
      </c>
      <c r="Z32" s="549"/>
      <c r="AA32" s="550"/>
      <c r="AB32" s="551" t="s">
        <v>556</v>
      </c>
      <c r="AC32" s="551"/>
      <c r="AD32" s="551"/>
      <c r="AE32" s="362">
        <v>14</v>
      </c>
      <c r="AF32" s="363"/>
      <c r="AG32" s="363"/>
      <c r="AH32" s="363"/>
      <c r="AI32" s="362">
        <v>31</v>
      </c>
      <c r="AJ32" s="363"/>
      <c r="AK32" s="363"/>
      <c r="AL32" s="363"/>
      <c r="AM32" s="362">
        <v>11</v>
      </c>
      <c r="AN32" s="363"/>
      <c r="AO32" s="363"/>
      <c r="AP32" s="363"/>
      <c r="AQ32" s="100" t="s">
        <v>557</v>
      </c>
      <c r="AR32" s="101"/>
      <c r="AS32" s="101"/>
      <c r="AT32" s="102"/>
      <c r="AU32" s="363" t="s">
        <v>557</v>
      </c>
      <c r="AV32" s="363"/>
      <c r="AW32" s="363"/>
      <c r="AX32" s="365"/>
    </row>
    <row r="33" spans="1:50" ht="61.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556</v>
      </c>
      <c r="AC33" s="522"/>
      <c r="AD33" s="522"/>
      <c r="AE33" s="362">
        <v>14</v>
      </c>
      <c r="AF33" s="363"/>
      <c r="AG33" s="363"/>
      <c r="AH33" s="363"/>
      <c r="AI33" s="362">
        <v>31</v>
      </c>
      <c r="AJ33" s="363"/>
      <c r="AK33" s="363"/>
      <c r="AL33" s="363"/>
      <c r="AM33" s="362">
        <v>11</v>
      </c>
      <c r="AN33" s="363"/>
      <c r="AO33" s="363"/>
      <c r="AP33" s="363"/>
      <c r="AQ33" s="100" t="s">
        <v>600</v>
      </c>
      <c r="AR33" s="101"/>
      <c r="AS33" s="101"/>
      <c r="AT33" s="102"/>
      <c r="AU33" s="363" t="s">
        <v>557</v>
      </c>
      <c r="AV33" s="363"/>
      <c r="AW33" s="363"/>
      <c r="AX33" s="365"/>
    </row>
    <row r="34" spans="1:50" ht="61.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557</v>
      </c>
      <c r="AR34" s="101"/>
      <c r="AS34" s="101"/>
      <c r="AT34" s="102"/>
      <c r="AU34" s="363" t="s">
        <v>557</v>
      </c>
      <c r="AV34" s="363"/>
      <c r="AW34" s="363"/>
      <c r="AX34" s="365"/>
    </row>
    <row r="35" spans="1:50" ht="23.25" customHeight="1">
      <c r="A35" s="900" t="s">
        <v>528</v>
      </c>
      <c r="B35" s="901"/>
      <c r="C35" s="901"/>
      <c r="D35" s="901"/>
      <c r="E35" s="901"/>
      <c r="F35" s="902"/>
      <c r="G35" s="906" t="s">
        <v>601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356</v>
      </c>
      <c r="AT38" s="169"/>
      <c r="AU38" s="269" t="s">
        <v>561</v>
      </c>
      <c r="AV38" s="269"/>
      <c r="AW38" s="377" t="s">
        <v>300</v>
      </c>
      <c r="AX38" s="378"/>
    </row>
    <row r="39" spans="1:50" ht="75.75" customHeight="1">
      <c r="A39" s="515"/>
      <c r="B39" s="513"/>
      <c r="C39" s="513"/>
      <c r="D39" s="513"/>
      <c r="E39" s="513"/>
      <c r="F39" s="514"/>
      <c r="G39" s="540" t="s">
        <v>602</v>
      </c>
      <c r="H39" s="541"/>
      <c r="I39" s="541"/>
      <c r="J39" s="541"/>
      <c r="K39" s="541"/>
      <c r="L39" s="541"/>
      <c r="M39" s="541"/>
      <c r="N39" s="541"/>
      <c r="O39" s="542"/>
      <c r="P39" s="158" t="s">
        <v>603</v>
      </c>
      <c r="Q39" s="158"/>
      <c r="R39" s="158"/>
      <c r="S39" s="158"/>
      <c r="T39" s="158"/>
      <c r="U39" s="158"/>
      <c r="V39" s="158"/>
      <c r="W39" s="158"/>
      <c r="X39" s="229"/>
      <c r="Y39" s="336" t="s">
        <v>12</v>
      </c>
      <c r="Z39" s="549"/>
      <c r="AA39" s="550"/>
      <c r="AB39" s="551" t="s">
        <v>571</v>
      </c>
      <c r="AC39" s="551"/>
      <c r="AD39" s="551"/>
      <c r="AE39" s="362">
        <v>14</v>
      </c>
      <c r="AF39" s="363"/>
      <c r="AG39" s="363"/>
      <c r="AH39" s="363"/>
      <c r="AI39" s="362">
        <v>31</v>
      </c>
      <c r="AJ39" s="363"/>
      <c r="AK39" s="363"/>
      <c r="AL39" s="363"/>
      <c r="AM39" s="362">
        <v>11</v>
      </c>
      <c r="AN39" s="363"/>
      <c r="AO39" s="363"/>
      <c r="AP39" s="363"/>
      <c r="AQ39" s="100" t="s">
        <v>560</v>
      </c>
      <c r="AR39" s="101"/>
      <c r="AS39" s="101"/>
      <c r="AT39" s="102"/>
      <c r="AU39" s="363" t="s">
        <v>561</v>
      </c>
      <c r="AV39" s="363"/>
      <c r="AW39" s="363"/>
      <c r="AX39" s="365"/>
    </row>
    <row r="40" spans="1:50" ht="75.7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571</v>
      </c>
      <c r="AC40" s="522"/>
      <c r="AD40" s="522"/>
      <c r="AE40" s="362">
        <v>14</v>
      </c>
      <c r="AF40" s="363"/>
      <c r="AG40" s="363"/>
      <c r="AH40" s="363"/>
      <c r="AI40" s="362">
        <v>31</v>
      </c>
      <c r="AJ40" s="363"/>
      <c r="AK40" s="363"/>
      <c r="AL40" s="363"/>
      <c r="AM40" s="362">
        <v>11</v>
      </c>
      <c r="AN40" s="363"/>
      <c r="AO40" s="363"/>
      <c r="AP40" s="363"/>
      <c r="AQ40" s="100" t="s">
        <v>600</v>
      </c>
      <c r="AR40" s="101"/>
      <c r="AS40" s="101"/>
      <c r="AT40" s="102"/>
      <c r="AU40" s="363" t="s">
        <v>561</v>
      </c>
      <c r="AV40" s="363"/>
      <c r="AW40" s="363"/>
      <c r="AX40" s="365"/>
    </row>
    <row r="41" spans="1:50" ht="75.7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v>
      </c>
      <c r="AJ41" s="363"/>
      <c r="AK41" s="363"/>
      <c r="AL41" s="363"/>
      <c r="AM41" s="362">
        <v>121</v>
      </c>
      <c r="AN41" s="363"/>
      <c r="AO41" s="363"/>
      <c r="AP41" s="363"/>
      <c r="AQ41" s="100" t="s">
        <v>561</v>
      </c>
      <c r="AR41" s="101"/>
      <c r="AS41" s="101"/>
      <c r="AT41" s="102"/>
      <c r="AU41" s="363" t="s">
        <v>561</v>
      </c>
      <c r="AV41" s="363"/>
      <c r="AW41" s="363"/>
      <c r="AX41" s="365"/>
    </row>
    <row r="42" spans="1:50" ht="23.25" customHeight="1">
      <c r="A42" s="900" t="s">
        <v>528</v>
      </c>
      <c r="B42" s="901"/>
      <c r="C42" s="901"/>
      <c r="D42" s="901"/>
      <c r="E42" s="901"/>
      <c r="F42" s="902"/>
      <c r="G42" s="906" t="s">
        <v>601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31</v>
      </c>
      <c r="AR45" s="133"/>
      <c r="AS45" s="134" t="s">
        <v>356</v>
      </c>
      <c r="AT45" s="169"/>
      <c r="AU45" s="269" t="s">
        <v>562</v>
      </c>
      <c r="AV45" s="269"/>
      <c r="AW45" s="377" t="s">
        <v>300</v>
      </c>
      <c r="AX45" s="378"/>
    </row>
    <row r="46" spans="1:50" ht="37.5" customHeight="1">
      <c r="A46" s="515"/>
      <c r="B46" s="513"/>
      <c r="C46" s="513"/>
      <c r="D46" s="513"/>
      <c r="E46" s="513"/>
      <c r="F46" s="514"/>
      <c r="G46" s="540" t="s">
        <v>604</v>
      </c>
      <c r="H46" s="541"/>
      <c r="I46" s="541"/>
      <c r="J46" s="541"/>
      <c r="K46" s="541"/>
      <c r="L46" s="541"/>
      <c r="M46" s="541"/>
      <c r="N46" s="541"/>
      <c r="O46" s="542"/>
      <c r="P46" s="158" t="s">
        <v>656</v>
      </c>
      <c r="Q46" s="158"/>
      <c r="R46" s="158"/>
      <c r="S46" s="158"/>
      <c r="T46" s="158"/>
      <c r="U46" s="158"/>
      <c r="V46" s="158"/>
      <c r="W46" s="158"/>
      <c r="X46" s="229"/>
      <c r="Y46" s="336" t="s">
        <v>12</v>
      </c>
      <c r="Z46" s="549"/>
      <c r="AA46" s="550"/>
      <c r="AB46" s="551" t="s">
        <v>605</v>
      </c>
      <c r="AC46" s="551"/>
      <c r="AD46" s="551"/>
      <c r="AE46" s="362">
        <v>19</v>
      </c>
      <c r="AF46" s="363"/>
      <c r="AG46" s="363"/>
      <c r="AH46" s="363"/>
      <c r="AI46" s="362">
        <v>20</v>
      </c>
      <c r="AJ46" s="363"/>
      <c r="AK46" s="363"/>
      <c r="AL46" s="363"/>
      <c r="AM46" s="362">
        <v>23</v>
      </c>
      <c r="AN46" s="363"/>
      <c r="AO46" s="363"/>
      <c r="AP46" s="363"/>
      <c r="AQ46" s="100" t="s">
        <v>562</v>
      </c>
      <c r="AR46" s="101"/>
      <c r="AS46" s="101"/>
      <c r="AT46" s="102"/>
      <c r="AU46" s="363" t="s">
        <v>563</v>
      </c>
      <c r="AV46" s="363"/>
      <c r="AW46" s="363"/>
      <c r="AX46" s="365"/>
    </row>
    <row r="47" spans="1:50" ht="37.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571</v>
      </c>
      <c r="AC47" s="522"/>
      <c r="AD47" s="522"/>
      <c r="AE47" s="362">
        <v>20</v>
      </c>
      <c r="AF47" s="363"/>
      <c r="AG47" s="363"/>
      <c r="AH47" s="363"/>
      <c r="AI47" s="362">
        <v>20</v>
      </c>
      <c r="AJ47" s="363"/>
      <c r="AK47" s="363"/>
      <c r="AL47" s="363"/>
      <c r="AM47" s="362">
        <v>20</v>
      </c>
      <c r="AN47" s="363"/>
      <c r="AO47" s="363"/>
      <c r="AP47" s="363"/>
      <c r="AQ47" s="100">
        <v>22</v>
      </c>
      <c r="AR47" s="101"/>
      <c r="AS47" s="101"/>
      <c r="AT47" s="102"/>
      <c r="AU47" s="363" t="s">
        <v>562</v>
      </c>
      <c r="AV47" s="363"/>
      <c r="AW47" s="363"/>
      <c r="AX47" s="365"/>
    </row>
    <row r="48" spans="1:50" ht="37.5"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95</v>
      </c>
      <c r="AF48" s="363"/>
      <c r="AG48" s="363"/>
      <c r="AH48" s="363"/>
      <c r="AI48" s="362">
        <v>100</v>
      </c>
      <c r="AJ48" s="363"/>
      <c r="AK48" s="363"/>
      <c r="AL48" s="363"/>
      <c r="AM48" s="362">
        <v>115</v>
      </c>
      <c r="AN48" s="363"/>
      <c r="AO48" s="363"/>
      <c r="AP48" s="363"/>
      <c r="AQ48" s="100" t="s">
        <v>562</v>
      </c>
      <c r="AR48" s="101"/>
      <c r="AS48" s="101"/>
      <c r="AT48" s="102"/>
      <c r="AU48" s="363" t="s">
        <v>562</v>
      </c>
      <c r="AV48" s="363"/>
      <c r="AW48" s="363"/>
      <c r="AX48" s="365"/>
    </row>
    <row r="49" spans="1:50" ht="23.25" customHeight="1">
      <c r="A49" s="900" t="s">
        <v>528</v>
      </c>
      <c r="B49" s="901"/>
      <c r="C49" s="901"/>
      <c r="D49" s="901"/>
      <c r="E49" s="901"/>
      <c r="F49" s="902"/>
      <c r="G49" s="906" t="s">
        <v>606</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v>31</v>
      </c>
      <c r="AR52" s="133"/>
      <c r="AS52" s="134" t="s">
        <v>356</v>
      </c>
      <c r="AT52" s="169"/>
      <c r="AU52" s="269" t="s">
        <v>562</v>
      </c>
      <c r="AV52" s="269"/>
      <c r="AW52" s="377" t="s">
        <v>300</v>
      </c>
      <c r="AX52" s="378"/>
    </row>
    <row r="53" spans="1:50" ht="23.25" hidden="1" customHeight="1">
      <c r="A53" s="515"/>
      <c r="B53" s="513"/>
      <c r="C53" s="513"/>
      <c r="D53" s="513"/>
      <c r="E53" s="513"/>
      <c r="F53" s="514"/>
      <c r="G53" s="540" t="s">
        <v>564</v>
      </c>
      <c r="H53" s="541"/>
      <c r="I53" s="541"/>
      <c r="J53" s="541"/>
      <c r="K53" s="541"/>
      <c r="L53" s="541"/>
      <c r="M53" s="541"/>
      <c r="N53" s="541"/>
      <c r="O53" s="542"/>
      <c r="P53" s="158" t="s">
        <v>565</v>
      </c>
      <c r="Q53" s="158"/>
      <c r="R53" s="158"/>
      <c r="S53" s="158"/>
      <c r="T53" s="158"/>
      <c r="U53" s="158"/>
      <c r="V53" s="158"/>
      <c r="W53" s="158"/>
      <c r="X53" s="229"/>
      <c r="Y53" s="336" t="s">
        <v>12</v>
      </c>
      <c r="Z53" s="549"/>
      <c r="AA53" s="550"/>
      <c r="AB53" s="551" t="s">
        <v>558</v>
      </c>
      <c r="AC53" s="551"/>
      <c r="AD53" s="551"/>
      <c r="AE53" s="362">
        <v>5</v>
      </c>
      <c r="AF53" s="363"/>
      <c r="AG53" s="363"/>
      <c r="AH53" s="363"/>
      <c r="AI53" s="362">
        <v>5</v>
      </c>
      <c r="AJ53" s="363"/>
      <c r="AK53" s="363"/>
      <c r="AL53" s="363"/>
      <c r="AM53" s="362">
        <v>5</v>
      </c>
      <c r="AN53" s="363"/>
      <c r="AO53" s="363"/>
      <c r="AP53" s="363"/>
      <c r="AQ53" s="100" t="s">
        <v>566</v>
      </c>
      <c r="AR53" s="101"/>
      <c r="AS53" s="101"/>
      <c r="AT53" s="102"/>
      <c r="AU53" s="363" t="s">
        <v>562</v>
      </c>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558</v>
      </c>
      <c r="AC54" s="522"/>
      <c r="AD54" s="522"/>
      <c r="AE54" s="362">
        <v>5</v>
      </c>
      <c r="AF54" s="363"/>
      <c r="AG54" s="363"/>
      <c r="AH54" s="363"/>
      <c r="AI54" s="362">
        <v>5</v>
      </c>
      <c r="AJ54" s="363"/>
      <c r="AK54" s="363"/>
      <c r="AL54" s="363"/>
      <c r="AM54" s="362">
        <v>5</v>
      </c>
      <c r="AN54" s="363"/>
      <c r="AO54" s="363"/>
      <c r="AP54" s="363"/>
      <c r="AQ54" s="100">
        <v>5</v>
      </c>
      <c r="AR54" s="101"/>
      <c r="AS54" s="101"/>
      <c r="AT54" s="102"/>
      <c r="AU54" s="363" t="s">
        <v>563</v>
      </c>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v>100</v>
      </c>
      <c r="AF55" s="363"/>
      <c r="AG55" s="363"/>
      <c r="AH55" s="363"/>
      <c r="AI55" s="362">
        <v>100</v>
      </c>
      <c r="AJ55" s="363"/>
      <c r="AK55" s="363"/>
      <c r="AL55" s="363"/>
      <c r="AM55" s="362">
        <v>100</v>
      </c>
      <c r="AN55" s="363"/>
      <c r="AO55" s="363"/>
      <c r="AP55" s="363"/>
      <c r="AQ55" s="100" t="s">
        <v>567</v>
      </c>
      <c r="AR55" s="101"/>
      <c r="AS55" s="101"/>
      <c r="AT55" s="102"/>
      <c r="AU55" s="363" t="s">
        <v>562</v>
      </c>
      <c r="AV55" s="363"/>
      <c r="AW55" s="363"/>
      <c r="AX55" s="365"/>
    </row>
    <row r="56" spans="1:50" ht="23.25" hidden="1" customHeight="1">
      <c r="A56" s="900" t="s">
        <v>528</v>
      </c>
      <c r="B56" s="901"/>
      <c r="C56" s="901"/>
      <c r="D56" s="901"/>
      <c r="E56" s="901"/>
      <c r="F56" s="902"/>
      <c r="G56" s="906" t="s">
        <v>568</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v>31</v>
      </c>
      <c r="AR59" s="133"/>
      <c r="AS59" s="134" t="s">
        <v>356</v>
      </c>
      <c r="AT59" s="169"/>
      <c r="AU59" s="269" t="s">
        <v>572</v>
      </c>
      <c r="AV59" s="269"/>
      <c r="AW59" s="377" t="s">
        <v>300</v>
      </c>
      <c r="AX59" s="378"/>
    </row>
    <row r="60" spans="1:50" ht="27" hidden="1" customHeight="1">
      <c r="A60" s="515"/>
      <c r="B60" s="513"/>
      <c r="C60" s="513"/>
      <c r="D60" s="513"/>
      <c r="E60" s="513"/>
      <c r="F60" s="514"/>
      <c r="G60" s="540" t="s">
        <v>569</v>
      </c>
      <c r="H60" s="541"/>
      <c r="I60" s="541"/>
      <c r="J60" s="541"/>
      <c r="K60" s="541"/>
      <c r="L60" s="541"/>
      <c r="M60" s="541"/>
      <c r="N60" s="541"/>
      <c r="O60" s="542"/>
      <c r="P60" s="158" t="s">
        <v>570</v>
      </c>
      <c r="Q60" s="158"/>
      <c r="R60" s="158"/>
      <c r="S60" s="158"/>
      <c r="T60" s="158"/>
      <c r="U60" s="158"/>
      <c r="V60" s="158"/>
      <c r="W60" s="158"/>
      <c r="X60" s="229"/>
      <c r="Y60" s="336" t="s">
        <v>12</v>
      </c>
      <c r="Z60" s="549"/>
      <c r="AA60" s="550"/>
      <c r="AB60" s="551" t="s">
        <v>571</v>
      </c>
      <c r="AC60" s="551"/>
      <c r="AD60" s="551"/>
      <c r="AE60" s="362">
        <v>4</v>
      </c>
      <c r="AF60" s="363"/>
      <c r="AG60" s="363"/>
      <c r="AH60" s="363"/>
      <c r="AI60" s="362">
        <v>5</v>
      </c>
      <c r="AJ60" s="363"/>
      <c r="AK60" s="363"/>
      <c r="AL60" s="363"/>
      <c r="AM60" s="362"/>
      <c r="AN60" s="363"/>
      <c r="AO60" s="363"/>
      <c r="AP60" s="363"/>
      <c r="AQ60" s="100" t="s">
        <v>572</v>
      </c>
      <c r="AR60" s="101"/>
      <c r="AS60" s="101"/>
      <c r="AT60" s="102"/>
      <c r="AU60" s="363" t="s">
        <v>572</v>
      </c>
      <c r="AV60" s="363"/>
      <c r="AW60" s="363"/>
      <c r="AX60" s="365"/>
    </row>
    <row r="61" spans="1:50" ht="27"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571</v>
      </c>
      <c r="AC61" s="522"/>
      <c r="AD61" s="522"/>
      <c r="AE61" s="362">
        <v>5</v>
      </c>
      <c r="AF61" s="363"/>
      <c r="AG61" s="363"/>
      <c r="AH61" s="363"/>
      <c r="AI61" s="362">
        <v>5</v>
      </c>
      <c r="AJ61" s="363"/>
      <c r="AK61" s="363"/>
      <c r="AL61" s="363"/>
      <c r="AM61" s="362"/>
      <c r="AN61" s="363"/>
      <c r="AO61" s="363"/>
      <c r="AP61" s="363"/>
      <c r="AQ61" s="100">
        <v>5</v>
      </c>
      <c r="AR61" s="101"/>
      <c r="AS61" s="101"/>
      <c r="AT61" s="102"/>
      <c r="AU61" s="363" t="s">
        <v>572</v>
      </c>
      <c r="AV61" s="363"/>
      <c r="AW61" s="363"/>
      <c r="AX61" s="365"/>
    </row>
    <row r="62" spans="1:50" ht="27"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v>80</v>
      </c>
      <c r="AF62" s="363"/>
      <c r="AG62" s="363"/>
      <c r="AH62" s="363"/>
      <c r="AI62" s="362">
        <v>100</v>
      </c>
      <c r="AJ62" s="363"/>
      <c r="AK62" s="363"/>
      <c r="AL62" s="363"/>
      <c r="AM62" s="362"/>
      <c r="AN62" s="363"/>
      <c r="AO62" s="363"/>
      <c r="AP62" s="363"/>
      <c r="AQ62" s="100" t="s">
        <v>572</v>
      </c>
      <c r="AR62" s="101"/>
      <c r="AS62" s="101"/>
      <c r="AT62" s="102"/>
      <c r="AU62" s="363" t="s">
        <v>572</v>
      </c>
      <c r="AV62" s="363"/>
      <c r="AW62" s="363"/>
      <c r="AX62" s="365"/>
    </row>
    <row r="63" spans="1:50" ht="23.25" hidden="1" customHeight="1">
      <c r="A63" s="900" t="s">
        <v>528</v>
      </c>
      <c r="B63" s="901"/>
      <c r="C63" s="901"/>
      <c r="D63" s="901"/>
      <c r="E63" s="901"/>
      <c r="F63" s="902"/>
      <c r="G63" s="906" t="s">
        <v>573</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thickBo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thickBo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23.2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666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571</v>
      </c>
      <c r="AC101" s="551"/>
      <c r="AD101" s="551"/>
      <c r="AE101" s="362">
        <v>18</v>
      </c>
      <c r="AF101" s="363"/>
      <c r="AG101" s="363"/>
      <c r="AH101" s="364"/>
      <c r="AI101" s="362">
        <v>34</v>
      </c>
      <c r="AJ101" s="363"/>
      <c r="AK101" s="363"/>
      <c r="AL101" s="364"/>
      <c r="AM101" s="362"/>
      <c r="AN101" s="363"/>
      <c r="AO101" s="363"/>
      <c r="AP101" s="364"/>
      <c r="AQ101" s="362" t="s">
        <v>572</v>
      </c>
      <c r="AR101" s="363"/>
      <c r="AS101" s="363"/>
      <c r="AT101" s="364"/>
      <c r="AU101" s="362" t="s">
        <v>572</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607</v>
      </c>
      <c r="AC102" s="551"/>
      <c r="AD102" s="551"/>
      <c r="AE102" s="356" t="s">
        <v>608</v>
      </c>
      <c r="AF102" s="356"/>
      <c r="AG102" s="356"/>
      <c r="AH102" s="356"/>
      <c r="AI102" s="356" t="s">
        <v>609</v>
      </c>
      <c r="AJ102" s="356"/>
      <c r="AK102" s="356"/>
      <c r="AL102" s="356"/>
      <c r="AM102" s="356" t="s">
        <v>608</v>
      </c>
      <c r="AN102" s="356"/>
      <c r="AO102" s="356"/>
      <c r="AP102" s="356"/>
      <c r="AQ102" s="817" t="s">
        <v>608</v>
      </c>
      <c r="AR102" s="818"/>
      <c r="AS102" s="818"/>
      <c r="AT102" s="819"/>
      <c r="AU102" s="817" t="s">
        <v>608</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23.25"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customHeight="1">
      <c r="A110" s="491"/>
      <c r="B110" s="492"/>
      <c r="C110" s="492"/>
      <c r="D110" s="492"/>
      <c r="E110" s="492"/>
      <c r="F110" s="493"/>
      <c r="G110" s="158" t="s">
        <v>610</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605</v>
      </c>
      <c r="AC110" s="472"/>
      <c r="AD110" s="473"/>
      <c r="AE110" s="356">
        <v>14</v>
      </c>
      <c r="AF110" s="356"/>
      <c r="AG110" s="356"/>
      <c r="AH110" s="356"/>
      <c r="AI110" s="356">
        <v>31</v>
      </c>
      <c r="AJ110" s="356"/>
      <c r="AK110" s="356"/>
      <c r="AL110" s="356"/>
      <c r="AM110" s="356">
        <v>11</v>
      </c>
      <c r="AN110" s="356"/>
      <c r="AO110" s="356"/>
      <c r="AP110" s="356"/>
      <c r="AQ110" s="362" t="s">
        <v>613</v>
      </c>
      <c r="AR110" s="363"/>
      <c r="AS110" s="363"/>
      <c r="AT110" s="364"/>
      <c r="AU110" s="362" t="s">
        <v>613</v>
      </c>
      <c r="AV110" s="363"/>
      <c r="AW110" s="363"/>
      <c r="AX110" s="364"/>
    </row>
    <row r="111" spans="1:60" ht="23.25"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611</v>
      </c>
      <c r="AC111" s="405"/>
      <c r="AD111" s="406"/>
      <c r="AE111" s="356" t="s">
        <v>612</v>
      </c>
      <c r="AF111" s="356"/>
      <c r="AG111" s="356"/>
      <c r="AH111" s="356"/>
      <c r="AI111" s="356" t="s">
        <v>612</v>
      </c>
      <c r="AJ111" s="356"/>
      <c r="AK111" s="356"/>
      <c r="AL111" s="356"/>
      <c r="AM111" s="356" t="s">
        <v>613</v>
      </c>
      <c r="AN111" s="356"/>
      <c r="AO111" s="356"/>
      <c r="AP111" s="356"/>
      <c r="AQ111" s="362" t="s">
        <v>613</v>
      </c>
      <c r="AR111" s="363"/>
      <c r="AS111" s="363"/>
      <c r="AT111" s="364"/>
      <c r="AU111" s="817" t="s">
        <v>613</v>
      </c>
      <c r="AV111" s="818"/>
      <c r="AW111" s="818"/>
      <c r="AX111" s="819"/>
    </row>
    <row r="112" spans="1:60" ht="23.25"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customHeight="1">
      <c r="A113" s="491"/>
      <c r="B113" s="492"/>
      <c r="C113" s="492"/>
      <c r="D113" s="492"/>
      <c r="E113" s="492"/>
      <c r="F113" s="493"/>
      <c r="G113" s="158" t="s">
        <v>614</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615</v>
      </c>
      <c r="AC113" s="472"/>
      <c r="AD113" s="473"/>
      <c r="AE113" s="356">
        <v>14</v>
      </c>
      <c r="AF113" s="356"/>
      <c r="AG113" s="356"/>
      <c r="AH113" s="356"/>
      <c r="AI113" s="356">
        <v>31</v>
      </c>
      <c r="AJ113" s="356"/>
      <c r="AK113" s="356"/>
      <c r="AL113" s="356"/>
      <c r="AM113" s="356">
        <v>11</v>
      </c>
      <c r="AN113" s="356"/>
      <c r="AO113" s="356"/>
      <c r="AP113" s="356"/>
      <c r="AQ113" s="362" t="s">
        <v>619</v>
      </c>
      <c r="AR113" s="363"/>
      <c r="AS113" s="363"/>
      <c r="AT113" s="364"/>
      <c r="AU113" s="362" t="s">
        <v>617</v>
      </c>
      <c r="AV113" s="363"/>
      <c r="AW113" s="363"/>
      <c r="AX113" s="364"/>
    </row>
    <row r="114" spans="1:50" ht="23.25"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616</v>
      </c>
      <c r="AC114" s="405"/>
      <c r="AD114" s="406"/>
      <c r="AE114" s="356" t="s">
        <v>612</v>
      </c>
      <c r="AF114" s="356"/>
      <c r="AG114" s="356"/>
      <c r="AH114" s="356"/>
      <c r="AI114" s="356" t="s">
        <v>617</v>
      </c>
      <c r="AJ114" s="356"/>
      <c r="AK114" s="356"/>
      <c r="AL114" s="356"/>
      <c r="AM114" s="356" t="s">
        <v>618</v>
      </c>
      <c r="AN114" s="356"/>
      <c r="AO114" s="356"/>
      <c r="AP114" s="356"/>
      <c r="AQ114" s="362" t="s">
        <v>617</v>
      </c>
      <c r="AR114" s="363"/>
      <c r="AS114" s="363"/>
      <c r="AT114" s="364"/>
      <c r="AU114" s="362" t="s">
        <v>619</v>
      </c>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620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8782</v>
      </c>
      <c r="AF116" s="356"/>
      <c r="AG116" s="356"/>
      <c r="AH116" s="356"/>
      <c r="AI116" s="356">
        <v>3781</v>
      </c>
      <c r="AJ116" s="356"/>
      <c r="AK116" s="356"/>
      <c r="AL116" s="356"/>
      <c r="AM116" s="356"/>
      <c r="AN116" s="356"/>
      <c r="AO116" s="356"/>
      <c r="AP116" s="356"/>
      <c r="AQ116" s="362" t="s">
        <v>623</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621</v>
      </c>
      <c r="AF117" s="304"/>
      <c r="AG117" s="304"/>
      <c r="AH117" s="304"/>
      <c r="AI117" s="304" t="s">
        <v>622</v>
      </c>
      <c r="AJ117" s="304"/>
      <c r="AK117" s="304"/>
      <c r="AL117" s="304"/>
      <c r="AM117" s="304"/>
      <c r="AN117" s="304"/>
      <c r="AO117" s="304"/>
      <c r="AP117" s="304"/>
      <c r="AQ117" s="304" t="s">
        <v>624</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658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6.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7"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7" customHeight="1">
      <c r="A182" s="997"/>
      <c r="B182" s="250"/>
      <c r="C182" s="249"/>
      <c r="D182" s="250"/>
      <c r="E182" s="249"/>
      <c r="F182" s="312"/>
      <c r="G182" s="228" t="s">
        <v>625</v>
      </c>
      <c r="H182" s="158"/>
      <c r="I182" s="158"/>
      <c r="J182" s="158"/>
      <c r="K182" s="158"/>
      <c r="L182" s="158"/>
      <c r="M182" s="158"/>
      <c r="N182" s="158"/>
      <c r="O182" s="158"/>
      <c r="P182" s="229"/>
      <c r="Q182" s="157" t="s">
        <v>626</v>
      </c>
      <c r="R182" s="158"/>
      <c r="S182" s="158"/>
      <c r="T182" s="158"/>
      <c r="U182" s="158"/>
      <c r="V182" s="158"/>
      <c r="W182" s="158"/>
      <c r="X182" s="158"/>
      <c r="Y182" s="158"/>
      <c r="Z182" s="158"/>
      <c r="AA182" s="926"/>
      <c r="AB182" s="253" t="s">
        <v>627</v>
      </c>
      <c r="AC182" s="254"/>
      <c r="AD182" s="254"/>
      <c r="AE182" s="259" t="s">
        <v>628</v>
      </c>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7"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37.5"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t="s">
        <v>629</v>
      </c>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37.5"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630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c r="A190" s="997"/>
      <c r="B190" s="250"/>
      <c r="C190" s="249"/>
      <c r="D190" s="250"/>
      <c r="E190" s="306" t="s">
        <v>399</v>
      </c>
      <c r="F190" s="307"/>
      <c r="G190" s="308" t="s">
        <v>575</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c r="A191" s="997"/>
      <c r="B191" s="250"/>
      <c r="C191" s="249"/>
      <c r="D191" s="250"/>
      <c r="E191" s="236" t="s">
        <v>398</v>
      </c>
      <c r="F191" s="237"/>
      <c r="G191" s="233" t="s">
        <v>658</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563</v>
      </c>
      <c r="AR193" s="269"/>
      <c r="AS193" s="134" t="s">
        <v>356</v>
      </c>
      <c r="AT193" s="169"/>
      <c r="AU193" s="133" t="s">
        <v>578</v>
      </c>
      <c r="AV193" s="133"/>
      <c r="AW193" s="134" t="s">
        <v>300</v>
      </c>
      <c r="AX193" s="135"/>
    </row>
    <row r="194" spans="1:50" ht="39.75" customHeight="1">
      <c r="A194" s="997"/>
      <c r="B194" s="250"/>
      <c r="C194" s="249"/>
      <c r="D194" s="250"/>
      <c r="E194" s="249"/>
      <c r="F194" s="312"/>
      <c r="G194" s="228" t="s">
        <v>657</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571</v>
      </c>
      <c r="AC194" s="219"/>
      <c r="AD194" s="219"/>
      <c r="AE194" s="264">
        <v>14</v>
      </c>
      <c r="AF194" s="101"/>
      <c r="AG194" s="101"/>
      <c r="AH194" s="101"/>
      <c r="AI194" s="264">
        <v>14</v>
      </c>
      <c r="AJ194" s="101"/>
      <c r="AK194" s="101"/>
      <c r="AL194" s="101"/>
      <c r="AM194" s="264">
        <v>17</v>
      </c>
      <c r="AN194" s="101"/>
      <c r="AO194" s="101"/>
      <c r="AP194" s="101"/>
      <c r="AQ194" s="264" t="s">
        <v>578</v>
      </c>
      <c r="AR194" s="101"/>
      <c r="AS194" s="101"/>
      <c r="AT194" s="101"/>
      <c r="AU194" s="264" t="s">
        <v>578</v>
      </c>
      <c r="AV194" s="101"/>
      <c r="AW194" s="101"/>
      <c r="AX194" s="220"/>
    </row>
    <row r="195" spans="1:50" ht="39.75"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571</v>
      </c>
      <c r="AC195" s="130"/>
      <c r="AD195" s="130"/>
      <c r="AE195" s="264">
        <v>14</v>
      </c>
      <c r="AF195" s="101"/>
      <c r="AG195" s="101"/>
      <c r="AH195" s="101"/>
      <c r="AI195" s="264">
        <v>14</v>
      </c>
      <c r="AJ195" s="101"/>
      <c r="AK195" s="101"/>
      <c r="AL195" s="101"/>
      <c r="AM195" s="264">
        <v>14</v>
      </c>
      <c r="AN195" s="101"/>
      <c r="AO195" s="101"/>
      <c r="AP195" s="101"/>
      <c r="AQ195" s="264" t="s">
        <v>578</v>
      </c>
      <c r="AR195" s="101"/>
      <c r="AS195" s="101"/>
      <c r="AT195" s="101"/>
      <c r="AU195" s="264" t="s">
        <v>563</v>
      </c>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c r="A248" s="997"/>
      <c r="B248" s="250"/>
      <c r="C248" s="249"/>
      <c r="D248" s="250"/>
      <c r="E248" s="157" t="s">
        <v>631</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c r="A430" s="997"/>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579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578</v>
      </c>
      <c r="AF432" s="133"/>
      <c r="AG432" s="134" t="s">
        <v>356</v>
      </c>
      <c r="AH432" s="169"/>
      <c r="AI432" s="179"/>
      <c r="AJ432" s="179"/>
      <c r="AK432" s="179"/>
      <c r="AL432" s="174"/>
      <c r="AM432" s="179"/>
      <c r="AN432" s="179"/>
      <c r="AO432" s="179"/>
      <c r="AP432" s="174"/>
      <c r="AQ432" s="215" t="s">
        <v>572</v>
      </c>
      <c r="AR432" s="133"/>
      <c r="AS432" s="134" t="s">
        <v>356</v>
      </c>
      <c r="AT432" s="169"/>
      <c r="AU432" s="133" t="s">
        <v>581</v>
      </c>
      <c r="AV432" s="133"/>
      <c r="AW432" s="134" t="s">
        <v>300</v>
      </c>
      <c r="AX432" s="135"/>
    </row>
    <row r="433" spans="1:50" ht="23.25" hidden="1" customHeight="1" thickBot="1">
      <c r="A433" s="997"/>
      <c r="B433" s="250"/>
      <c r="C433" s="249"/>
      <c r="D433" s="250"/>
      <c r="E433" s="163"/>
      <c r="F433" s="164"/>
      <c r="G433" s="228" t="s">
        <v>576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578</v>
      </c>
      <c r="AF433" s="101"/>
      <c r="AG433" s="101"/>
      <c r="AH433" s="101"/>
      <c r="AI433" s="100" t="s">
        <v>578</v>
      </c>
      <c r="AJ433" s="101"/>
      <c r="AK433" s="101"/>
      <c r="AL433" s="101"/>
      <c r="AM433" s="100" t="s">
        <v>572</v>
      </c>
      <c r="AN433" s="101"/>
      <c r="AO433" s="101"/>
      <c r="AP433" s="102"/>
      <c r="AQ433" s="100" t="s">
        <v>578</v>
      </c>
      <c r="AR433" s="101"/>
      <c r="AS433" s="101"/>
      <c r="AT433" s="102"/>
      <c r="AU433" s="101" t="s">
        <v>563</v>
      </c>
      <c r="AV433" s="101"/>
      <c r="AW433" s="101"/>
      <c r="AX433" s="220"/>
    </row>
    <row r="434" spans="1:50" ht="23.25" hidden="1" customHeight="1" thickBo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576</v>
      </c>
      <c r="AC434" s="219"/>
      <c r="AD434" s="219"/>
      <c r="AE434" s="100" t="s">
        <v>578</v>
      </c>
      <c r="AF434" s="101"/>
      <c r="AG434" s="101"/>
      <c r="AH434" s="102"/>
      <c r="AI434" s="100" t="s">
        <v>578</v>
      </c>
      <c r="AJ434" s="101"/>
      <c r="AK434" s="101"/>
      <c r="AL434" s="101"/>
      <c r="AM434" s="100" t="s">
        <v>580</v>
      </c>
      <c r="AN434" s="101"/>
      <c r="AO434" s="101"/>
      <c r="AP434" s="102"/>
      <c r="AQ434" s="100" t="s">
        <v>578</v>
      </c>
      <c r="AR434" s="101"/>
      <c r="AS434" s="101"/>
      <c r="AT434" s="102"/>
      <c r="AU434" s="101" t="s">
        <v>582</v>
      </c>
      <c r="AV434" s="101"/>
      <c r="AW434" s="101"/>
      <c r="AX434" s="220"/>
    </row>
    <row r="435" spans="1:50" ht="23.25" hidden="1"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572</v>
      </c>
      <c r="AJ435" s="101"/>
      <c r="AK435" s="101"/>
      <c r="AL435" s="101"/>
      <c r="AM435" s="100" t="s">
        <v>572</v>
      </c>
      <c r="AN435" s="101"/>
      <c r="AO435" s="101"/>
      <c r="AP435" s="102"/>
      <c r="AQ435" s="100" t="s">
        <v>577</v>
      </c>
      <c r="AR435" s="101"/>
      <c r="AS435" s="101"/>
      <c r="AT435" s="102"/>
      <c r="AU435" s="101" t="s">
        <v>582</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25" hidden="1" customHeight="1" thickBo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thickBot="1">
      <c r="A644" s="997"/>
      <c r="B644" s="250"/>
      <c r="C644" s="249"/>
      <c r="D644" s="250"/>
      <c r="E644" s="157" t="s">
        <v>583</v>
      </c>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584</v>
      </c>
      <c r="AE702" s="899"/>
      <c r="AF702" s="899"/>
      <c r="AG702" s="888" t="s">
        <v>632</v>
      </c>
      <c r="AH702" s="889"/>
      <c r="AI702" s="889"/>
      <c r="AJ702" s="889"/>
      <c r="AK702" s="889"/>
      <c r="AL702" s="889"/>
      <c r="AM702" s="889"/>
      <c r="AN702" s="889"/>
      <c r="AO702" s="889"/>
      <c r="AP702" s="889"/>
      <c r="AQ702" s="889"/>
      <c r="AR702" s="889"/>
      <c r="AS702" s="889"/>
      <c r="AT702" s="889"/>
      <c r="AU702" s="889"/>
      <c r="AV702" s="889"/>
      <c r="AW702" s="889"/>
      <c r="AX702" s="890"/>
    </row>
    <row r="703" spans="1:50" ht="40.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584</v>
      </c>
      <c r="AE703" s="152"/>
      <c r="AF703" s="152"/>
      <c r="AG703" s="664" t="s">
        <v>633</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584</v>
      </c>
      <c r="AE704" s="586"/>
      <c r="AF704" s="586"/>
      <c r="AG704" s="429" t="s">
        <v>634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584</v>
      </c>
      <c r="AE705" s="733"/>
      <c r="AF705" s="733"/>
      <c r="AG705" s="157" t="s">
        <v>635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586</v>
      </c>
      <c r="AE708" s="668"/>
      <c r="AF708" s="668"/>
      <c r="AG708" s="526" t="s">
        <v>636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584</v>
      </c>
      <c r="AE709" s="152"/>
      <c r="AF709" s="152"/>
      <c r="AG709" s="664" t="s">
        <v>637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4" t="s">
        <v>638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584</v>
      </c>
      <c r="AE711" s="152"/>
      <c r="AF711" s="152"/>
      <c r="AG711" s="664" t="s">
        <v>637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t="s">
        <v>587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4" t="s">
        <v>587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584</v>
      </c>
      <c r="AE714" s="592"/>
      <c r="AF714" s="593"/>
      <c r="AG714" s="689" t="s">
        <v>639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584</v>
      </c>
      <c r="AE715" s="668"/>
      <c r="AF715" s="777"/>
      <c r="AG715" s="526" t="s">
        <v>640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584</v>
      </c>
      <c r="AE716" s="759"/>
      <c r="AF716" s="759"/>
      <c r="AG716" s="664" t="s">
        <v>641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584</v>
      </c>
      <c r="AE717" s="152"/>
      <c r="AF717" s="152"/>
      <c r="AG717" s="664" t="s">
        <v>642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584</v>
      </c>
      <c r="AE718" s="152"/>
      <c r="AF718" s="152"/>
      <c r="AG718" s="160" t="s">
        <v>643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584</v>
      </c>
      <c r="AE719" s="668"/>
      <c r="AF719" s="668"/>
      <c r="AG719" s="157" t="s">
        <v>669</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t="s">
        <v>550</v>
      </c>
      <c r="D721" s="921"/>
      <c r="E721" s="921"/>
      <c r="F721" s="922"/>
      <c r="G721" s="940"/>
      <c r="H721" s="941"/>
      <c r="I721" s="83" t="str">
        <f>IF(OR(G721="　", G721=""), "", "-")</f>
        <v/>
      </c>
      <c r="J721" s="919">
        <v>327</v>
      </c>
      <c r="K721" s="919"/>
      <c r="L721" s="83" t="str">
        <f>IF(M721="","","-")</f>
        <v/>
      </c>
      <c r="M721" s="84"/>
      <c r="N721" s="916" t="s">
        <v>644</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645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646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660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659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668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44" customHeight="1" thickBot="1">
      <c r="A735" s="611" t="s">
        <v>647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648</v>
      </c>
      <c r="F737" s="111"/>
      <c r="G737" s="111"/>
      <c r="H737" s="111"/>
      <c r="I737" s="111"/>
      <c r="J737" s="111"/>
      <c r="K737" s="111"/>
      <c r="L737" s="111"/>
      <c r="M737" s="111"/>
      <c r="N737" s="112" t="s">
        <v>358</v>
      </c>
      <c r="O737" s="112"/>
      <c r="P737" s="112"/>
      <c r="Q737" s="112"/>
      <c r="R737" s="111" t="s">
        <v>649</v>
      </c>
      <c r="S737" s="111"/>
      <c r="T737" s="111"/>
      <c r="U737" s="111"/>
      <c r="V737" s="111"/>
      <c r="W737" s="111"/>
      <c r="X737" s="111"/>
      <c r="Y737" s="111"/>
      <c r="Z737" s="111"/>
      <c r="AA737" s="112" t="s">
        <v>359</v>
      </c>
      <c r="AB737" s="112"/>
      <c r="AC737" s="112"/>
      <c r="AD737" s="112"/>
      <c r="AE737" s="111" t="s">
        <v>650</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c r="A738" s="116" t="s">
        <v>361</v>
      </c>
      <c r="B738" s="117"/>
      <c r="C738" s="117"/>
      <c r="D738" s="118"/>
      <c r="E738" s="111" t="s">
        <v>589</v>
      </c>
      <c r="F738" s="111"/>
      <c r="G738" s="111"/>
      <c r="H738" s="111"/>
      <c r="I738" s="111"/>
      <c r="J738" s="111"/>
      <c r="K738" s="111"/>
      <c r="L738" s="111"/>
      <c r="M738" s="111"/>
      <c r="N738" s="112" t="s">
        <v>362</v>
      </c>
      <c r="O738" s="112"/>
      <c r="P738" s="112"/>
      <c r="Q738" s="112"/>
      <c r="R738" s="111" t="s">
        <v>651</v>
      </c>
      <c r="S738" s="111"/>
      <c r="T738" s="111"/>
      <c r="U738" s="111"/>
      <c r="V738" s="111"/>
      <c r="W738" s="111"/>
      <c r="X738" s="111"/>
      <c r="Y738" s="111"/>
      <c r="Z738" s="111"/>
      <c r="AA738" s="112" t="s">
        <v>482</v>
      </c>
      <c r="AB738" s="112"/>
      <c r="AC738" s="112"/>
      <c r="AD738" s="112"/>
      <c r="AE738" s="111" t="s">
        <v>652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307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590</v>
      </c>
      <c r="H781" s="450"/>
      <c r="I781" s="450"/>
      <c r="J781" s="450"/>
      <c r="K781" s="451"/>
      <c r="L781" s="452" t="s">
        <v>653</v>
      </c>
      <c r="M781" s="453"/>
      <c r="N781" s="453"/>
      <c r="O781" s="453"/>
      <c r="P781" s="453"/>
      <c r="Q781" s="453"/>
      <c r="R781" s="453"/>
      <c r="S781" s="453"/>
      <c r="T781" s="453"/>
      <c r="U781" s="453"/>
      <c r="V781" s="453"/>
      <c r="W781" s="453"/>
      <c r="X781" s="454"/>
      <c r="Y781" s="455">
        <v>23</v>
      </c>
      <c r="Z781" s="456"/>
      <c r="AA781" s="456"/>
      <c r="AB781" s="557"/>
      <c r="AC781" s="449" t="s">
        <v>576</v>
      </c>
      <c r="AD781" s="450"/>
      <c r="AE781" s="450"/>
      <c r="AF781" s="450"/>
      <c r="AG781" s="451"/>
      <c r="AH781" s="452" t="s">
        <v>576</v>
      </c>
      <c r="AI781" s="453"/>
      <c r="AJ781" s="453"/>
      <c r="AK781" s="453"/>
      <c r="AL781" s="453"/>
      <c r="AM781" s="453"/>
      <c r="AN781" s="453"/>
      <c r="AO781" s="453"/>
      <c r="AP781" s="453"/>
      <c r="AQ781" s="453"/>
      <c r="AR781" s="453"/>
      <c r="AS781" s="453"/>
      <c r="AT781" s="454"/>
      <c r="AU781" s="455" t="s">
        <v>561</v>
      </c>
      <c r="AV781" s="456"/>
      <c r="AW781" s="456"/>
      <c r="AX781" s="457"/>
    </row>
    <row r="782" spans="1:50" ht="24.75" customHeight="1">
      <c r="A782" s="556"/>
      <c r="B782" s="763"/>
      <c r="C782" s="763"/>
      <c r="D782" s="763"/>
      <c r="E782" s="763"/>
      <c r="F782" s="764"/>
      <c r="G782" s="346" t="s">
        <v>587</v>
      </c>
      <c r="H782" s="347"/>
      <c r="I782" s="347"/>
      <c r="J782" s="347"/>
      <c r="K782" s="348"/>
      <c r="L782" s="399" t="s">
        <v>591</v>
      </c>
      <c r="M782" s="400"/>
      <c r="N782" s="400"/>
      <c r="O782" s="400"/>
      <c r="P782" s="400"/>
      <c r="Q782" s="400"/>
      <c r="R782" s="400"/>
      <c r="S782" s="400"/>
      <c r="T782" s="400"/>
      <c r="U782" s="400"/>
      <c r="V782" s="400"/>
      <c r="W782" s="400"/>
      <c r="X782" s="401"/>
      <c r="Y782" s="396" t="s">
        <v>561</v>
      </c>
      <c r="Z782" s="397"/>
      <c r="AA782" s="397"/>
      <c r="AB782" s="403"/>
      <c r="AC782" s="346" t="s">
        <v>576</v>
      </c>
      <c r="AD782" s="347"/>
      <c r="AE782" s="347"/>
      <c r="AF782" s="347"/>
      <c r="AG782" s="348"/>
      <c r="AH782" s="399" t="s">
        <v>576</v>
      </c>
      <c r="AI782" s="400"/>
      <c r="AJ782" s="400"/>
      <c r="AK782" s="400"/>
      <c r="AL782" s="400"/>
      <c r="AM782" s="400"/>
      <c r="AN782" s="400"/>
      <c r="AO782" s="400"/>
      <c r="AP782" s="400"/>
      <c r="AQ782" s="400"/>
      <c r="AR782" s="400"/>
      <c r="AS782" s="400"/>
      <c r="AT782" s="401"/>
      <c r="AU782" s="396" t="s">
        <v>577</v>
      </c>
      <c r="AV782" s="397"/>
      <c r="AW782" s="397"/>
      <c r="AX782" s="398"/>
    </row>
    <row r="783" spans="1:50" ht="24.75" customHeight="1">
      <c r="A783" s="556"/>
      <c r="B783" s="763"/>
      <c r="C783" s="763"/>
      <c r="D783" s="763"/>
      <c r="E783" s="763"/>
      <c r="F783" s="764"/>
      <c r="G783" s="346" t="s">
        <v>591</v>
      </c>
      <c r="H783" s="347"/>
      <c r="I783" s="347"/>
      <c r="J783" s="347"/>
      <c r="K783" s="348"/>
      <c r="L783" s="399" t="s">
        <v>591</v>
      </c>
      <c r="M783" s="400"/>
      <c r="N783" s="400"/>
      <c r="O783" s="400"/>
      <c r="P783" s="400"/>
      <c r="Q783" s="400"/>
      <c r="R783" s="400"/>
      <c r="S783" s="400"/>
      <c r="T783" s="400"/>
      <c r="U783" s="400"/>
      <c r="V783" s="400"/>
      <c r="W783" s="400"/>
      <c r="X783" s="401"/>
      <c r="Y783" s="396" t="s">
        <v>561</v>
      </c>
      <c r="Z783" s="397"/>
      <c r="AA783" s="397"/>
      <c r="AB783" s="403"/>
      <c r="AC783" s="346" t="s">
        <v>592</v>
      </c>
      <c r="AD783" s="347"/>
      <c r="AE783" s="347"/>
      <c r="AF783" s="347"/>
      <c r="AG783" s="348"/>
      <c r="AH783" s="399" t="s">
        <v>576</v>
      </c>
      <c r="AI783" s="400"/>
      <c r="AJ783" s="400"/>
      <c r="AK783" s="400"/>
      <c r="AL783" s="400"/>
      <c r="AM783" s="400"/>
      <c r="AN783" s="400"/>
      <c r="AO783" s="400"/>
      <c r="AP783" s="400"/>
      <c r="AQ783" s="400"/>
      <c r="AR783" s="400"/>
      <c r="AS783" s="400"/>
      <c r="AT783" s="401"/>
      <c r="AU783" s="396" t="s">
        <v>577</v>
      </c>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654</v>
      </c>
      <c r="D837" s="416"/>
      <c r="E837" s="416"/>
      <c r="F837" s="416"/>
      <c r="G837" s="416"/>
      <c r="H837" s="416"/>
      <c r="I837" s="416"/>
      <c r="J837" s="417" t="s">
        <v>577</v>
      </c>
      <c r="K837" s="418"/>
      <c r="L837" s="418"/>
      <c r="M837" s="418"/>
      <c r="N837" s="418"/>
      <c r="O837" s="418"/>
      <c r="P837" s="426" t="s">
        <v>655</v>
      </c>
      <c r="Q837" s="315"/>
      <c r="R837" s="315"/>
      <c r="S837" s="315"/>
      <c r="T837" s="315"/>
      <c r="U837" s="315"/>
      <c r="V837" s="315"/>
      <c r="W837" s="315"/>
      <c r="X837" s="315"/>
      <c r="Y837" s="316">
        <v>23</v>
      </c>
      <c r="Z837" s="317"/>
      <c r="AA837" s="317"/>
      <c r="AB837" s="318"/>
      <c r="AC837" s="326" t="s">
        <v>196</v>
      </c>
      <c r="AD837" s="424"/>
      <c r="AE837" s="424"/>
      <c r="AF837" s="424"/>
      <c r="AG837" s="424"/>
      <c r="AH837" s="419" t="s">
        <v>567</v>
      </c>
      <c r="AI837" s="420"/>
      <c r="AJ837" s="420"/>
      <c r="AK837" s="420"/>
      <c r="AL837" s="323" t="s">
        <v>572</v>
      </c>
      <c r="AM837" s="324"/>
      <c r="AN837" s="324"/>
      <c r="AO837" s="325"/>
      <c r="AP837" s="319" t="s">
        <v>593</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117"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584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584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2018-06-08T02:34:05Z</cp:lastPrinted>
  <dcterms:created xsi:type="dcterms:W3CDTF">2012-03-13T00:50:25Z</dcterms:created>
  <dcterms:modified xsi:type="dcterms:W3CDTF">2020-12-01T10:04:01Z</dcterms:modified>
</cp:coreProperties>
</file>