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<sst xmlns="http://schemas.openxmlformats.org/spreadsheetml/2006/main" count="2845" uniqueCount="630">
  <si>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</si>
  <si>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</si>
  <si>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</si>
  <si>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</si>
  <si>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</si>
  <si>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</si>
  <si>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</si>
  <si>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</si>
  <si>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</si>
  <si>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</si>
  <si>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</si>
  <si>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</si>
  <si>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</si>
  <si>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</si>
  <si>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</si>
  <si>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</si>
  <si>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</si>
  <si>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</si>
  <si>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</si>
  <si>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</si>
  <si>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</si>
  <si>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</si>
  <si>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</si>
  <si>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</si>
  <si>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</si>
  <si>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</si>
  <si>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</si>
  <si>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</si>
  <si>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</si>
  <si>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</si>
  <si>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</si>
  <si>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</si>
  <si>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</si>
  <si>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</si>
  <si>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</si>
  <si>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</si>
  <si>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</si>
  <si>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</si>
  <si>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</si>
  <si>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</si>
  <si>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</si>
  <si>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</si>
  <si>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</si>
  <si>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</si>
  <si>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</si>
  <si>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</si>
  <si>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</si>
  <si>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</si>
  <si>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</si>
  <si>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</si>
  <si>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</si>
  <si>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</si>
  <si>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</si>
  <si>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</si>
  <si>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</si>
  <si>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</si>
  <si>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</si>
  <si>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</si>
  <si>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</si>
  <si>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</si>
  <si>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</si>
  <si>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</si>
  <si>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</si>
  <si>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</si>
  <si>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</si>
  <si>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</si>
  <si>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</si>
  <si>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</si>
  <si>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</si>
  <si>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</si>
  <si>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</si>
  <si>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</si>
  <si>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</si>
  <si>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</si>
  <si>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</si>
  <si>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</si>
  <si>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</si>
  <si>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</si>
  <si>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</si>
  <si>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</si>
  <si>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</si>
  <si>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</si>
  <si>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</si>
  <si>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</si>
  <si>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</si>
  <si>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</si>
  <si>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</si>
  <si>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</si>
  <si>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</si>
  <si>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</si>
  <si>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</si>
  <si>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</si>
  <si>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</si>
  <si>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</si>
  <si>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</si>
  <si>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</si>
  <si>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</si>
  <si>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</si>
  <si>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</si>
  <si>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</si>
  <si>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</si>
  <si>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</si>
  <si>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</si>
  <si>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</si>
  <si>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</si>
  <si>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</si>
  <si>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</si>
  <si>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</si>
  <si>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</si>
  <si>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</si>
  <si>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</si>
  <si>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</si>
  <si>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</si>
  <si>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</si>
  <si>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</si>
  <si>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</si>
  <si>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</si>
  <si>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</si>
  <si>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</si>
  <si>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</si>
  <si>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</si>
  <si>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</si>
  <si>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</si>
  <si>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</si>
  <si>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</si>
  <si>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</si>
  <si>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</si>
  <si>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</si>
  <si>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</si>
  <si>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</si>
  <si>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</si>
  <si>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</si>
  <si>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</si>
  <si>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</si>
  <si>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</si>
  <si>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</si>
  <si>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</si>
  <si>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</si>
  <si>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</si>
  <si>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</si>
  <si>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</si>
  <si>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</si>
  <si>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</si>
  <si>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</si>
  <si>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</si>
  <si>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</si>
  <si>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</si>
  <si>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</si>
  <si>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</si>
  <si>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</si>
  <si>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</si>
  <si>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</si>
  <si>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</si>
  <si>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</si>
  <si>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</si>
  <si>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</si>
  <si>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</si>
  <si>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</si>
  <si>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</si>
  <si>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</si>
  <si>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</si>
  <si>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</si>
  <si>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</si>
  <si>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</si>
  <si>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</si>
  <si>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</si>
  <si>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</si>
  <si>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</si>
  <si>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</si>
  <si>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</si>
  <si>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</si>
  <si>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</si>
  <si>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</si>
  <si>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</si>
  <si>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</si>
  <si>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</si>
  <si>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</si>
  <si>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</si>
  <si>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</si>
  <si>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</si>
  <si>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</si>
  <si>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</si>
  <si>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</si>
  <si>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</si>
  <si>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</si>
  <si>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</si>
  <si>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</si>
  <si>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</si>
  <si>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</si>
  <si>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</si>
  <si>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</si>
  <si>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</si>
  <si>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</si>
  <si>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</si>
  <si>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</si>
  <si>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</si>
  <si>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</si>
  <si>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</si>
  <si>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</si>
  <si>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</si>
  <si>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</si>
  <si>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</si>
  <si>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</si>
  <si>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</si>
  <si>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</si>
  <si>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</si>
  <si>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</si>
  <si>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</si>
  <si>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</si>
  <si>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</si>
  <si>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</si>
  <si>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</si>
  <si>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</si>
  <si>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</si>
  <si>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</si>
  <si>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</si>
  <si>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</si>
  <si>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</si>
  <si>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</si>
  <si>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</si>
  <si>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</si>
  <si>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</si>
  <si>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</si>
  <si>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</si>
  <si>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</si>
  <si>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</si>
  <si>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</si>
  <si>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</si>
  <si>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</si>
  <si>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</si>
  <si>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</si>
  <si>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</si>
  <si>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</si>
  <si>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</si>
  <si>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</si>
  <si>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</si>
  <si>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</si>
  <si>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</si>
  <si>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</si>
  <si>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</si>
  <si>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</si>
  <si>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</si>
  <si>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</si>
  <si>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</si>
  <si>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</si>
  <si>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</si>
  <si>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</si>
  <si>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</si>
  <si>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</si>
  <si>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</si>
  <si>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</si>
  <si>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</si>
  <si>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</si>
  <si>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</si>
  <si>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</si>
  <si>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</si>
  <si>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</si>
  <si>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</si>
  <si>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</si>
  <si>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</si>
  <si>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</si>
  <si>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</si>
  <si>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</si>
  <si>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</si>
  <si>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</si>
  <si>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</si>
  <si>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</si>
  <si>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</si>
  <si>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</si>
  <si>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</si>
  <si>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</si>
  <si>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</si>
  <si>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</si>
  <si>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</si>
  <si>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</si>
  <si>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</si>
  <si>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</si>
  <si>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</si>
  <si>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</si>
  <si>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</si>
  <si>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</si>
  <si>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</si>
  <si>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</si>
  <si>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</si>
  <si>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</si>
  <si>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</si>
  <si>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</si>
  <si>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</si>
  <si>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</si>
  <si>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</si>
  <si>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</si>
  <si>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</si>
  <si>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</si>
  <si>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</si>
  <si>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</si>
  <si>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</si>
  <si>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</si>
  <si>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</si>
  <si>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</si>
  <si>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</si>
  <si>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</si>
  <si>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</si>
  <si>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</si>
  <si>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</si>
  <si>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</si>
  <si>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</si>
  <si>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</si>
  <si>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</si>
  <si>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</si>
  <si>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</si>
  <si>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</si>
  <si>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</si>
  <si>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</si>
  <si>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</si>
  <si>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</si>
  <si>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</si>
  <si>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</si>
  <si>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</si>
  <si>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</si>
  <si>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</si>
  <si>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</si>
  <si>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</si>
  <si>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</si>
  <si>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</si>
  <si>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</si>
  <si>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</si>
  <si>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</si>
  <si>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</si>
  <si>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</si>
  <si>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</si>
  <si>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</si>
  <si>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</si>
  <si>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</si>
  <si>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</si>
  <si>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</si>
  <si>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</si>
  <si>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</si>
  <si>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</si>
  <si>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</si>
  <si>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</si>
  <si>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</si>
  <si>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</si>
  <si>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</si>
  <si>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</si>
  <si>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</si>
  <si>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</si>
  <si>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</si>
  <si>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</si>
  <si>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</si>
  <si>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</si>
  <si>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</si>
  <si>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</si>
  <si>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</si>
  <si>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</si>
  <si>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</si>
  <si>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</si>
  <si>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</si>
  <si>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</si>
  <si>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</si>
  <si>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</si>
  <si>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</si>
  <si>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</si>
  <si>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</si>
  <si>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</si>
  <si>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</si>
  <si>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</si>
  <si>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</si>
  <si>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</si>
  <si>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</si>
  <si>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</si>
  <si>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</si>
  <si>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</si>
  <si>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</si>
  <si>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</si>
  <si>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</si>
  <si>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</si>
  <si>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</si>
  <si>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</si>
  <si>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</si>
  <si>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</si>
  <si>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</si>
  <si>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</si>
  <si>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</si>
  <si>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</si>
  <si>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</si>
  <si>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</si>
  <si>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</si>
  <si>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</si>
  <si>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</si>
  <si>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</si>
  <si>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</si>
  <si>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</si>
  <si>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</si>
  <si>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</si>
  <si>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</si>
  <si>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</si>
  <si>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</si>
  <si>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</si>
  <si>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</si>
  <si>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</si>
  <si>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</si>
  <si>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</si>
  <si>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</si>
  <si>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</si>
  <si>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</si>
  <si>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</si>
  <si>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</si>
  <si>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</si>
  <si>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</si>
  <si>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</si>
  <si>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</si>
  <si>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</si>
  <si>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</si>
  <si>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</si>
  <si>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</si>
  <si>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</si>
  <si>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</si>
  <si>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</si>
  <si>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</si>
  <si>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</si>
  <si>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</si>
  <si>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</si>
  <si>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</si>
  <si>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</si>
  <si>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</si>
  <si>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</si>
  <si>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</si>
  <si>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</si>
  <si>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</si>
  <si>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</si>
  <si>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</si>
  <si>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</si>
  <si>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</si>
  <si>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</si>
  <si>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</si>
  <si>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</si>
  <si>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</si>
  <si>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</si>
  <si>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</si>
  <si>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</si>
  <si>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</si>
  <si>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</si>
  <si>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</si>
  <si>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</si>
  <si>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</si>
  <si>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</si>
  <si>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</si>
  <si>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</si>
  <si>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</si>
  <si>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</si>
  <si>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</si>
  <si>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</si>
  <si>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</si>
  <si>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</si>
  <si>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</si>
  <si>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</si>
  <si>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</si>
  <si>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</si>
  <si>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</si>
  <si>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</si>
  <si>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</si>
  <si>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</si>
  <si>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</si>
  <si>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</si>
  <si>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</si>
  <si>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</si>
  <si>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</si>
  <si>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</si>
  <si>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</si>
  <si>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</si>
  <si>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</si>
  <si>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</si>
  <si>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</si>
  <si>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</si>
  <si>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</si>
  <si>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</si>
  <si>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</si>
  <si>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</si>
  <si>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</si>
  <si>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</si>
  <si>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</si>
  <si>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</si>
  <si>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</si>
  <si>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</si>
  <si>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</si>
  <si>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</si>
  <si>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</si>
  <si>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</si>
  <si>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</si>
  <si>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</si>
  <si>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</si>
  <si>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</si>
  <si>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</si>
  <si>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</si>
  <si>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</si>
  <si>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</si>
  <si>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</si>
  <si>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</si>
  <si>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</si>
  <si>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</si>
  <si>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</si>
  <si>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</si>
  <si>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</si>
  <si>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</si>
  <si>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</si>
  <si>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</si>
  <si>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</si>
  <si>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</si>
  <si>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</si>
  <si>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</si>
  <si>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</si>
  <si>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</si>
  <si>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</si>
  <si>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</si>
  <si>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</si>
  <si>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</si>
  <si>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</si>
  <si>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</si>
  <si>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</si>
  <si>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</si>
  <si>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</si>
  <si>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</si>
  <si>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</si>
  <si>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</si>
  <si>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</si>
  <si>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</si>
  <si>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</si>
  <si>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</si>
  <si>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</si>
  <si>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</si>
  <si>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</si>
  <si>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</si>
  <si>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</si>
  <si>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</si>
  <si>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</si>
  <si>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</si>
  <si>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</si>
  <si>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</si>
  <si>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</si>
  <si>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</si>
  <si>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</si>
  <si>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</si>
  <si>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</si>
  <si>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</si>
  <si>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</si>
  <si>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</si>
  <si>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</si>
  <si>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</si>
  <si>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</si>
  <si>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</si>
  <si>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人的資源開発日本信託基金拠出金（任意拠出金）</t>
    <rPh sb="0" eb="2">
      <t>ジンテキ</t>
    </rPh>
    <rPh sb="2" eb="4">
      <t>シゲン</t>
    </rPh>
    <rPh sb="4" eb="6">
      <t>カイハツ</t>
    </rPh>
    <rPh sb="6" eb="8">
      <t>ニホン</t>
    </rPh>
    <rPh sb="8" eb="10">
      <t>シンタク</t>
    </rPh>
    <rPh sb="10" eb="12">
      <t>キキン</t>
    </rPh>
    <rPh sb="12" eb="15">
      <t>キョシュツキン</t>
    </rPh>
    <rPh sb="16" eb="18">
      <t>ニンイ</t>
    </rPh>
    <rPh sb="18" eb="21">
      <t>キョシュツキン</t>
    </rPh>
    <phoneticPr fontId="5"/>
  </si>
  <si>
    <t>外務報道官・広報文化組織</t>
    <rPh sb="0" eb="2">
      <t>ガイム</t>
    </rPh>
    <rPh sb="2" eb="5">
      <t>ホウドウカン</t>
    </rPh>
    <rPh sb="6" eb="8">
      <t>コウホウ</t>
    </rPh>
    <rPh sb="8" eb="10">
      <t>ブンカ</t>
    </rPh>
    <rPh sb="10" eb="12">
      <t>ソシキ</t>
    </rPh>
    <phoneticPr fontId="5"/>
  </si>
  <si>
    <t>国際文化協力室</t>
    <rPh sb="0" eb="2">
      <t>コクサイ</t>
    </rPh>
    <rPh sb="2" eb="4">
      <t>ブンカ</t>
    </rPh>
    <rPh sb="4" eb="7">
      <t>キョウリョクシツ</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</si>
  <si>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</si>
  <si>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</si>
  <si>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　ユネスコに設置した信託基金を用いて途上国の人材育成プロジェクトを行う。プロジェクトの選択に際しては主にユネスコ側が案件提案を行い，当省との年次協議や提案書の検討を経て，日本側の目的（上述）及びユネスコ側の戦略的重点分野双方に合致する場合に事業を承認している。具体的には，本信託基金で重視しているジェンダー・アフリカ分野を念頭に，人材育成を目的としたプロジェクトのほか，開発途上国の若手研究者フェローシップ等を実施してきている。</t>
    <rPh sb="6" eb="8">
      <t>セッチ</t>
    </rPh>
    <rPh sb="10" eb="12">
      <t>シンタク</t>
    </rPh>
    <rPh sb="12" eb="14">
      <t>キキン</t>
    </rPh>
    <rPh sb="15" eb="16">
      <t>モチ</t>
    </rPh>
    <rPh sb="18" eb="21">
      <t>トジョウコク</t>
    </rPh>
    <rPh sb="22" eb="24">
      <t>ジンザイ</t>
    </rPh>
    <rPh sb="24" eb="26">
      <t>イクセイ</t>
    </rPh>
    <rPh sb="33" eb="34">
      <t>オコナ</t>
    </rPh>
    <rPh sb="43" eb="45">
      <t>センタク</t>
    </rPh>
    <rPh sb="46" eb="47">
      <t>サイ</t>
    </rPh>
    <rPh sb="50" eb="51">
      <t>オモ</t>
    </rPh>
    <rPh sb="56" eb="57">
      <t>ガワ</t>
    </rPh>
    <rPh sb="58" eb="60">
      <t>アンケン</t>
    </rPh>
    <rPh sb="60" eb="62">
      <t>テイアン</t>
    </rPh>
    <rPh sb="63" eb="64">
      <t>オコナ</t>
    </rPh>
    <rPh sb="66" eb="68">
      <t>トウショウ</t>
    </rPh>
    <rPh sb="70" eb="72">
      <t>ネンジ</t>
    </rPh>
    <rPh sb="72" eb="74">
      <t>キョウギ</t>
    </rPh>
    <rPh sb="75" eb="78">
      <t>テイアンショ</t>
    </rPh>
    <rPh sb="79" eb="81">
      <t>ケントウ</t>
    </rPh>
    <rPh sb="82" eb="83">
      <t>ヘ</t>
    </rPh>
    <rPh sb="85" eb="88">
      <t>ニホンガワ</t>
    </rPh>
    <rPh sb="89" eb="91">
      <t>モクテキ</t>
    </rPh>
    <rPh sb="92" eb="94">
      <t>ジョウジュツ</t>
    </rPh>
    <rPh sb="95" eb="96">
      <t>オヨ</t>
    </rPh>
    <rPh sb="101" eb="102">
      <t>ガワ</t>
    </rPh>
    <rPh sb="103" eb="106">
      <t>センリャクテキ</t>
    </rPh>
    <rPh sb="106" eb="110">
      <t>ジュウテンブンヤ</t>
    </rPh>
    <rPh sb="110" eb="112">
      <t>ソウホウ</t>
    </rPh>
    <rPh sb="113" eb="115">
      <t>ガッチ</t>
    </rPh>
    <rPh sb="117" eb="119">
      <t>バアイ</t>
    </rPh>
    <rPh sb="120" eb="122">
      <t>ジギョウ</t>
    </rPh>
    <rPh sb="123" eb="125">
      <t>ショウニン</t>
    </rPh>
    <rPh sb="130" eb="133">
      <t>グタイテキ</t>
    </rPh>
    <rPh sb="136" eb="137">
      <t>ホン</t>
    </rPh>
    <rPh sb="137" eb="139">
      <t>シンタク</t>
    </rPh>
    <rPh sb="139" eb="141">
      <t>キキン</t>
    </rPh>
    <rPh sb="142" eb="144">
      <t>ジュウシ</t>
    </rPh>
    <rPh sb="158" eb="160">
      <t>ブンヤ</t>
    </rPh>
    <rPh sb="161" eb="163">
      <t>ネントウ</t>
    </rPh>
    <rPh sb="165" eb="167">
      <t>ジンザイ</t>
    </rPh>
    <rPh sb="167" eb="169">
      <t>イクセイ</t>
    </rPh>
    <rPh sb="170" eb="172">
      <t>モクテキ</t>
    </rPh>
    <rPh sb="185" eb="187">
      <t>カイハツ</t>
    </rPh>
    <rPh sb="187" eb="190">
      <t>トジョウコク</t>
    </rPh>
    <rPh sb="191" eb="193">
      <t>ワカテ</t>
    </rPh>
    <rPh sb="193" eb="196">
      <t>ケンキュウシャ</t>
    </rPh>
    <rPh sb="203" eb="204">
      <t>トウ</t>
    </rPh>
    <rPh sb="205" eb="207">
      <t>ジッシ</t>
    </rPh>
    <phoneticPr fontId="5"/>
  </si>
  <si>
    <t>拠出金</t>
    <rPh sb="0" eb="3">
      <t>キョシュツキン</t>
    </rPh>
    <phoneticPr fontId="5"/>
  </si>
  <si>
    <t>持続可能な開発のための2030アジェンダ（SDGｓ）国連ミレニアム開発目標（MDGｓ）達成に資する開発途上国に於ける人材育成，能力育成の強化</t>
    <rPh sb="0" eb="2">
      <t>ジゾク</t>
    </rPh>
    <rPh sb="2" eb="4">
      <t>カノウ</t>
    </rPh>
    <rPh sb="5" eb="7">
      <t>カイハツ</t>
    </rPh>
    <rPh sb="26" eb="28">
      <t>コクレン</t>
    </rPh>
    <rPh sb="33" eb="35">
      <t>カイハツ</t>
    </rPh>
    <rPh sb="35" eb="37">
      <t>モクヒョウ</t>
    </rPh>
    <rPh sb="43" eb="45">
      <t>タッセイ</t>
    </rPh>
    <rPh sb="46" eb="47">
      <t>シ</t>
    </rPh>
    <rPh sb="49" eb="51">
      <t>カイハツ</t>
    </rPh>
    <rPh sb="51" eb="54">
      <t>トジョウコク</t>
    </rPh>
    <rPh sb="55" eb="56">
      <t>オ</t>
    </rPh>
    <rPh sb="58" eb="60">
      <t>ジンザイ</t>
    </rPh>
    <rPh sb="60" eb="62">
      <t>イクセイ</t>
    </rPh>
    <rPh sb="63" eb="65">
      <t>ノウリョク</t>
    </rPh>
    <rPh sb="65" eb="67">
      <t>イクセイ</t>
    </rPh>
    <rPh sb="68" eb="70">
      <t>キョウカ</t>
    </rPh>
    <phoneticPr fontId="5"/>
  </si>
  <si>
    <t>新規及び継続案件のうち，事業の開始や終了等人材育成分野の活動に進捗のあった事業数</t>
    <rPh sb="0" eb="2">
      <t>シンキ</t>
    </rPh>
    <rPh sb="2" eb="3">
      <t>オヨ</t>
    </rPh>
    <rPh sb="4" eb="6">
      <t>ケイゾク</t>
    </rPh>
    <rPh sb="6" eb="8">
      <t>アンケン</t>
    </rPh>
    <rPh sb="12" eb="14">
      <t>ジギョウ</t>
    </rPh>
    <rPh sb="15" eb="17">
      <t>カイシ</t>
    </rPh>
    <rPh sb="18" eb="20">
      <t>シュウリョウ</t>
    </rPh>
    <rPh sb="20" eb="21">
      <t>トウ</t>
    </rPh>
    <rPh sb="21" eb="23">
      <t>ジンザイ</t>
    </rPh>
    <rPh sb="23" eb="25">
      <t>イクセイ</t>
    </rPh>
    <rPh sb="25" eb="27">
      <t>ブンヤ</t>
    </rPh>
    <rPh sb="28" eb="30">
      <t>カツドウ</t>
    </rPh>
    <rPh sb="31" eb="33">
      <t>シンチョク</t>
    </rPh>
    <rPh sb="37" eb="40">
      <t>ジギョウスウ</t>
    </rPh>
    <phoneticPr fontId="5"/>
  </si>
  <si>
    <t>件</t>
    <rPh sb="0" eb="1">
      <t>ケン</t>
    </rPh>
    <phoneticPr fontId="5"/>
  </si>
  <si>
    <t>ユネスコからの報告</t>
    <rPh sb="7" eb="9">
      <t>ホウコク</t>
    </rPh>
    <phoneticPr fontId="5"/>
  </si>
  <si>
    <t>人材育成事業による開発途上国若手研究者の能力開発及び知見の共有</t>
    <rPh sb="0" eb="2">
      <t>ジンザイ</t>
    </rPh>
    <rPh sb="2" eb="4">
      <t>イクセイ</t>
    </rPh>
    <rPh sb="4" eb="6">
      <t>ジギョウ</t>
    </rPh>
    <rPh sb="9" eb="11">
      <t>カイハツ</t>
    </rPh>
    <rPh sb="11" eb="14">
      <t>トジョウコク</t>
    </rPh>
    <rPh sb="14" eb="16">
      <t>ワカテ</t>
    </rPh>
    <rPh sb="16" eb="19">
      <t>ケンキュウシャ</t>
    </rPh>
    <rPh sb="20" eb="22">
      <t>ノウリョク</t>
    </rPh>
    <rPh sb="22" eb="24">
      <t>カイハツ</t>
    </rPh>
    <rPh sb="24" eb="25">
      <t>オヨ</t>
    </rPh>
    <rPh sb="26" eb="28">
      <t>チケン</t>
    </rPh>
    <rPh sb="29" eb="31">
      <t>キョウユウ</t>
    </rPh>
    <phoneticPr fontId="5"/>
  </si>
  <si>
    <t>若手研究者の研究報告書の執筆E-bookletとして公開された累計数</t>
    <rPh sb="0" eb="2">
      <t>ワカテ</t>
    </rPh>
    <rPh sb="2" eb="5">
      <t>ケンキュウシャ</t>
    </rPh>
    <rPh sb="6" eb="8">
      <t>ケンキュウ</t>
    </rPh>
    <rPh sb="8" eb="11">
      <t>ホウコクショ</t>
    </rPh>
    <rPh sb="12" eb="14">
      <t>シッピツ</t>
    </rPh>
    <rPh sb="26" eb="28">
      <t>コウカイ</t>
    </rPh>
    <rPh sb="31" eb="33">
      <t>ルイケイ</t>
    </rPh>
    <rPh sb="33" eb="34">
      <t>スウ</t>
    </rPh>
    <phoneticPr fontId="5"/>
  </si>
  <si>
    <t>ユネスコホームページ（KEIZO OBUCHI reserch fellowships programme)</t>
    <phoneticPr fontId="5"/>
  </si>
  <si>
    <t>邦人専門職員の維持増強</t>
    <rPh sb="0" eb="2">
      <t>ホウジン</t>
    </rPh>
    <rPh sb="2" eb="4">
      <t>センモン</t>
    </rPh>
    <rPh sb="4" eb="6">
      <t>ショクイン</t>
    </rPh>
    <rPh sb="7" eb="9">
      <t>イジ</t>
    </rPh>
    <rPh sb="9" eb="11">
      <t>ゾウキョウ</t>
    </rPh>
    <phoneticPr fontId="5"/>
  </si>
  <si>
    <t>邦人職員数（専門職以上）
※目標値：ユネスコの算出する地理的配分ポストのうち我が国の望ましい専門職以上の職員数の上限</t>
    <rPh sb="0" eb="2">
      <t>ホウジン</t>
    </rPh>
    <rPh sb="2" eb="5">
      <t>ショクインスウ</t>
    </rPh>
    <rPh sb="6" eb="9">
      <t>センモンショク</t>
    </rPh>
    <rPh sb="9" eb="11">
      <t>イジョウ</t>
    </rPh>
    <rPh sb="14" eb="17">
      <t>モクヒョウチ</t>
    </rPh>
    <rPh sb="23" eb="25">
      <t>サンシュツ</t>
    </rPh>
    <rPh sb="27" eb="30">
      <t>チリテキ</t>
    </rPh>
    <rPh sb="30" eb="32">
      <t>ハイブン</t>
    </rPh>
    <rPh sb="38" eb="39">
      <t>ワ</t>
    </rPh>
    <rPh sb="40" eb="41">
      <t>クニ</t>
    </rPh>
    <rPh sb="42" eb="43">
      <t>ノゾ</t>
    </rPh>
    <rPh sb="46" eb="49">
      <t>センモンショク</t>
    </rPh>
    <rPh sb="49" eb="51">
      <t>イジョウ</t>
    </rPh>
    <rPh sb="52" eb="55">
      <t>ショクインスウ</t>
    </rPh>
    <rPh sb="56" eb="58">
      <t>ジョウゲン</t>
    </rPh>
    <phoneticPr fontId="5"/>
  </si>
  <si>
    <t>人</t>
    <rPh sb="0" eb="1">
      <t>ニン</t>
    </rPh>
    <phoneticPr fontId="5"/>
  </si>
  <si>
    <t>邦人幹部職員数（D1以上）の邦人職員数に対する割合
※目標値：ユネスコの幹部職員数（D１以上）の全職員数に対する割合と同等</t>
    <rPh sb="0" eb="2">
      <t>ホウジン</t>
    </rPh>
    <rPh sb="2" eb="4">
      <t>カンブ</t>
    </rPh>
    <rPh sb="4" eb="7">
      <t>ショクインスウ</t>
    </rPh>
    <rPh sb="10" eb="12">
      <t>イジョウ</t>
    </rPh>
    <rPh sb="14" eb="16">
      <t>ホウジン</t>
    </rPh>
    <rPh sb="16" eb="19">
      <t>ショクインスウ</t>
    </rPh>
    <rPh sb="20" eb="21">
      <t>タイ</t>
    </rPh>
    <rPh sb="23" eb="25">
      <t>ワリアイ</t>
    </rPh>
    <rPh sb="27" eb="30">
      <t>モクヒョウチ</t>
    </rPh>
    <rPh sb="36" eb="38">
      <t>カンブ</t>
    </rPh>
    <rPh sb="38" eb="41">
      <t>ショクインスウ</t>
    </rPh>
    <rPh sb="44" eb="46">
      <t>イジョウ</t>
    </rPh>
    <rPh sb="48" eb="51">
      <t>ゼンショクイン</t>
    </rPh>
    <rPh sb="51" eb="52">
      <t>スウ</t>
    </rPh>
    <rPh sb="53" eb="54">
      <t>タイ</t>
    </rPh>
    <rPh sb="56" eb="58">
      <t>ワリアイ</t>
    </rPh>
    <rPh sb="59" eb="61">
      <t>ドウトウ</t>
    </rPh>
    <phoneticPr fontId="5"/>
  </si>
  <si>
    <t>我が国が承認した案件数</t>
    <rPh sb="0" eb="1">
      <t>ワ</t>
    </rPh>
    <rPh sb="2" eb="3">
      <t>クニ</t>
    </rPh>
    <rPh sb="4" eb="6">
      <t>ショウニン</t>
    </rPh>
    <rPh sb="8" eb="10">
      <t>アンケン</t>
    </rPh>
    <rPh sb="10" eb="11">
      <t>スウ</t>
    </rPh>
    <phoneticPr fontId="5"/>
  </si>
  <si>
    <t>拠出金／進捗（含む終了）案件数　　　　　　　　　　　　　　</t>
    <rPh sb="0" eb="2">
      <t>キョシュツ</t>
    </rPh>
    <rPh sb="2" eb="3">
      <t>キン</t>
    </rPh>
    <rPh sb="4" eb="6">
      <t>シンチョク</t>
    </rPh>
    <rPh sb="7" eb="8">
      <t>フク</t>
    </rPh>
    <rPh sb="9" eb="11">
      <t>シュウリョウ</t>
    </rPh>
    <rPh sb="12" eb="13">
      <t>アン</t>
    </rPh>
    <rPh sb="13" eb="15">
      <t>ケンスウ</t>
    </rPh>
    <phoneticPr fontId="5"/>
  </si>
  <si>
    <t>百万円/件</t>
    <rPh sb="0" eb="2">
      <t>ヒャクマン</t>
    </rPh>
    <rPh sb="2" eb="3">
      <t>エン</t>
    </rPh>
    <rPh sb="4" eb="5">
      <t>ケン</t>
    </rPh>
    <phoneticPr fontId="5"/>
  </si>
  <si>
    <t>39/15</t>
    <phoneticPr fontId="5"/>
  </si>
  <si>
    <t>39/17</t>
    <phoneticPr fontId="5"/>
  </si>
  <si>
    <t>基本目標Ⅶ　分担金・拠出金：国際機関を通じて我が国の国際貢献を拡充し，日本にとって望ましい国際環境を確保すること。</t>
    <rPh sb="0" eb="2">
      <t>キホン</t>
    </rPh>
    <rPh sb="2" eb="4">
      <t>モクヒョウ</t>
    </rPh>
    <rPh sb="6" eb="9">
      <t>ブンタンキン</t>
    </rPh>
    <rPh sb="10" eb="12">
      <t>キョシュツ</t>
    </rPh>
    <rPh sb="12" eb="13">
      <t>キン</t>
    </rPh>
    <rPh sb="14" eb="16">
      <t>コクサイ</t>
    </rPh>
    <rPh sb="16" eb="18">
      <t>キカン</t>
    </rPh>
    <rPh sb="19" eb="20">
      <t>ツウ</t>
    </rPh>
    <rPh sb="22" eb="23">
      <t>ワ</t>
    </rPh>
    <rPh sb="24" eb="25">
      <t>クニ</t>
    </rPh>
    <rPh sb="26" eb="28">
      <t>コクサイ</t>
    </rPh>
    <rPh sb="28" eb="30">
      <t>コウケン</t>
    </rPh>
    <rPh sb="31" eb="33">
      <t>カクジュウ</t>
    </rPh>
    <rPh sb="35" eb="37">
      <t>ニホン</t>
    </rPh>
    <rPh sb="41" eb="42">
      <t>ノゾ</t>
    </rPh>
    <rPh sb="45" eb="47">
      <t>コクサイ</t>
    </rPh>
    <rPh sb="47" eb="49">
      <t>カンキョウ</t>
    </rPh>
    <rPh sb="50" eb="52">
      <t>カクホ</t>
    </rPh>
    <phoneticPr fontId="5"/>
  </si>
  <si>
    <t>施策Ⅶ-３　国際機関を通じた地球規模の諸問題に係る国際貢献</t>
    <rPh sb="0" eb="2">
      <t>シサク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</si>
  <si>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</si>
  <si>
    <t>－</t>
    <phoneticPr fontId="5"/>
  </si>
  <si>
    <t>文化・教育・知的交流の分野における国際協力・貢献</t>
    <rPh sb="0" eb="2">
      <t>ブンカ</t>
    </rPh>
    <rPh sb="3" eb="5">
      <t>キョウイク</t>
    </rPh>
    <rPh sb="6" eb="8">
      <t>チテキ</t>
    </rPh>
    <rPh sb="8" eb="10">
      <t>コウリュウ</t>
    </rPh>
    <rPh sb="11" eb="13">
      <t>ブンヤ</t>
    </rPh>
    <rPh sb="17" eb="19">
      <t>コクサイ</t>
    </rPh>
    <rPh sb="19" eb="21">
      <t>キョウリョク</t>
    </rPh>
    <rPh sb="22" eb="24">
      <t>コウケン</t>
    </rPh>
    <phoneticPr fontId="5"/>
  </si>
  <si>
    <t>人材育成事業への貢献</t>
    <rPh sb="0" eb="2">
      <t>ジンザイ</t>
    </rPh>
    <rPh sb="2" eb="4">
      <t>イクセイ</t>
    </rPh>
    <rPh sb="4" eb="6">
      <t>ジギョウ</t>
    </rPh>
    <rPh sb="8" eb="10">
      <t>コウケン</t>
    </rPh>
    <phoneticPr fontId="5"/>
  </si>
  <si>
    <t>平成29年</t>
    <rPh sb="0" eb="2">
      <t>ヘイセイ</t>
    </rPh>
    <rPh sb="4" eb="5">
      <t>ネン</t>
    </rPh>
    <phoneticPr fontId="5"/>
  </si>
  <si>
    <t>人的開発日本信託基金を通じた開発途上国における人材育成に貢献する。</t>
    <rPh sb="0" eb="2">
      <t>ジンテキ</t>
    </rPh>
    <rPh sb="2" eb="4">
      <t>カイハツ</t>
    </rPh>
    <rPh sb="4" eb="6">
      <t>ニホン</t>
    </rPh>
    <rPh sb="6" eb="8">
      <t>シンタク</t>
    </rPh>
    <rPh sb="8" eb="10">
      <t>キキン</t>
    </rPh>
    <rPh sb="11" eb="12">
      <t>ツウ</t>
    </rPh>
    <rPh sb="14" eb="16">
      <t>カイハツ</t>
    </rPh>
    <rPh sb="16" eb="19">
      <t>トジョウコク</t>
    </rPh>
    <rPh sb="23" eb="25">
      <t>ジンザイ</t>
    </rPh>
    <rPh sb="25" eb="27">
      <t>イクセイ</t>
    </rPh>
    <rPh sb="28" eb="30">
      <t>コウケン</t>
    </rPh>
    <phoneticPr fontId="5"/>
  </si>
  <si>
    <t>人的開発日本信託基金を通じた開発途上国における人材育成活動を実施し，当該国における人材育成に貢献した。</t>
    <rPh sb="27" eb="29">
      <t>カツドウ</t>
    </rPh>
    <rPh sb="30" eb="32">
      <t>ジッシ</t>
    </rPh>
    <rPh sb="34" eb="37">
      <t>トウガイコク</t>
    </rPh>
    <rPh sb="41" eb="43">
      <t>ジンザイ</t>
    </rPh>
    <rPh sb="43" eb="45">
      <t>イクセイ</t>
    </rPh>
    <rPh sb="46" eb="48">
      <t>コウケン</t>
    </rPh>
    <phoneticPr fontId="5"/>
  </si>
  <si>
    <t>上述のとおり，本信託基金を通じた人材育成の貢献により，文化，教育，知的交流の振興のための国際協力や国際貢献に寄与することが出来た。</t>
    <rPh sb="0" eb="2">
      <t>ジョウジュツ</t>
    </rPh>
    <rPh sb="7" eb="8">
      <t>ホン</t>
    </rPh>
    <rPh sb="8" eb="10">
      <t>シンタク</t>
    </rPh>
    <rPh sb="10" eb="12">
      <t>キキン</t>
    </rPh>
    <rPh sb="13" eb="14">
      <t>ツウ</t>
    </rPh>
    <rPh sb="16" eb="18">
      <t>ジンザイ</t>
    </rPh>
    <rPh sb="18" eb="20">
      <t>イクセイ</t>
    </rPh>
    <rPh sb="21" eb="23">
      <t>コウケン</t>
    </rPh>
    <rPh sb="27" eb="29">
      <t>ブンカ</t>
    </rPh>
    <rPh sb="30" eb="32">
      <t>キョウイク</t>
    </rPh>
    <rPh sb="33" eb="35">
      <t>チテキ</t>
    </rPh>
    <rPh sb="35" eb="37">
      <t>コウリュウ</t>
    </rPh>
    <rPh sb="38" eb="40">
      <t>シンコウ</t>
    </rPh>
    <rPh sb="44" eb="46">
      <t>コクサイ</t>
    </rPh>
    <rPh sb="46" eb="48">
      <t>キョウリョク</t>
    </rPh>
    <rPh sb="49" eb="51">
      <t>コクサイ</t>
    </rPh>
    <rPh sb="51" eb="53">
      <t>コウケン</t>
    </rPh>
    <rPh sb="54" eb="56">
      <t>キヨ</t>
    </rPh>
    <rPh sb="61" eb="63">
      <t>デキ</t>
    </rPh>
    <phoneticPr fontId="5"/>
  </si>
  <si>
    <t>-</t>
  </si>
  <si>
    <t>-</t>
    <phoneticPr fontId="5"/>
  </si>
  <si>
    <t>-</t>
    <phoneticPr fontId="5"/>
  </si>
  <si>
    <t>ユネスコを通じた開発途上国支援であり，国際的な平和と安定に寄与。</t>
    <rPh sb="5" eb="6">
      <t>ツウ</t>
    </rPh>
    <rPh sb="8" eb="10">
      <t>カイハツ</t>
    </rPh>
    <rPh sb="10" eb="13">
      <t>トジョウコク</t>
    </rPh>
    <rPh sb="13" eb="15">
      <t>シエン</t>
    </rPh>
    <rPh sb="19" eb="22">
      <t>コクサイテキ</t>
    </rPh>
    <rPh sb="23" eb="25">
      <t>ヘイワ</t>
    </rPh>
    <rPh sb="26" eb="28">
      <t>アンテイ</t>
    </rPh>
    <rPh sb="29" eb="31">
      <t>キヨ</t>
    </rPh>
    <phoneticPr fontId="5"/>
  </si>
  <si>
    <t>国際機関であるユネスコを通じた事業であり，国が実施するべき事業。</t>
    <rPh sb="0" eb="2">
      <t>コクサイ</t>
    </rPh>
    <rPh sb="2" eb="4">
      <t>キカン</t>
    </rPh>
    <rPh sb="12" eb="13">
      <t>ツウ</t>
    </rPh>
    <rPh sb="15" eb="17">
      <t>ジギョウ</t>
    </rPh>
    <rPh sb="21" eb="22">
      <t>クニ</t>
    </rPh>
    <rPh sb="23" eb="25">
      <t>ジッシ</t>
    </rPh>
    <rPh sb="29" eb="31">
      <t>ジギョウ</t>
    </rPh>
    <phoneticPr fontId="5"/>
  </si>
  <si>
    <t>我が国が重視している開発途上国支援，人材育成支援に関係する事業であり，必要且つ適切な事業である。</t>
    <rPh sb="0" eb="1">
      <t>ワ</t>
    </rPh>
    <rPh sb="2" eb="3">
      <t>クニ</t>
    </rPh>
    <rPh sb="4" eb="6">
      <t>ジュウシ</t>
    </rPh>
    <rPh sb="10" eb="12">
      <t>カイハツ</t>
    </rPh>
    <rPh sb="12" eb="15">
      <t>トジョウコク</t>
    </rPh>
    <rPh sb="15" eb="17">
      <t>シエン</t>
    </rPh>
    <rPh sb="18" eb="20">
      <t>ジンザイ</t>
    </rPh>
    <rPh sb="20" eb="22">
      <t>イクセイ</t>
    </rPh>
    <rPh sb="22" eb="24">
      <t>シエン</t>
    </rPh>
    <rPh sb="25" eb="27">
      <t>カンケイ</t>
    </rPh>
    <rPh sb="29" eb="31">
      <t>ジギョウ</t>
    </rPh>
    <rPh sb="35" eb="37">
      <t>ヒツヨウ</t>
    </rPh>
    <rPh sb="37" eb="38">
      <t>カ</t>
    </rPh>
    <rPh sb="39" eb="41">
      <t>テキセツ</t>
    </rPh>
    <rPh sb="42" eb="44">
      <t>ジギョウ</t>
    </rPh>
    <phoneticPr fontId="5"/>
  </si>
  <si>
    <t>‐</t>
  </si>
  <si>
    <t>無</t>
  </si>
  <si>
    <t>国連システム手続きに基づき調達入札等を実施。</t>
    <rPh sb="0" eb="2">
      <t>コクレン</t>
    </rPh>
    <rPh sb="6" eb="8">
      <t>テツヅ</t>
    </rPh>
    <rPh sb="10" eb="11">
      <t>モト</t>
    </rPh>
    <rPh sb="13" eb="15">
      <t>チョウタツ</t>
    </rPh>
    <rPh sb="15" eb="17">
      <t>ニュウサツ</t>
    </rPh>
    <rPh sb="17" eb="18">
      <t>トウ</t>
    </rPh>
    <rPh sb="19" eb="21">
      <t>ジッシ</t>
    </rPh>
    <phoneticPr fontId="5"/>
  </si>
  <si>
    <t>ユネスコ本部事務局による各事業のモニタリングや，毎年本信託基金について我が国外務省が実施するレビューを通じて，本信託基金の運用を合理的なものとしている。</t>
    <rPh sb="4" eb="6">
      <t>ホンブ</t>
    </rPh>
    <rPh sb="6" eb="9">
      <t>ジムキョク</t>
    </rPh>
    <rPh sb="12" eb="15">
      <t>カクジギョウ</t>
    </rPh>
    <rPh sb="24" eb="26">
      <t>マイトシ</t>
    </rPh>
    <rPh sb="26" eb="27">
      <t>ホン</t>
    </rPh>
    <rPh sb="27" eb="29">
      <t>シンタク</t>
    </rPh>
    <rPh sb="29" eb="31">
      <t>キキン</t>
    </rPh>
    <rPh sb="35" eb="36">
      <t>ワ</t>
    </rPh>
    <rPh sb="37" eb="38">
      <t>クニ</t>
    </rPh>
    <rPh sb="38" eb="41">
      <t>ガイムショウ</t>
    </rPh>
    <rPh sb="42" eb="44">
      <t>ジッシ</t>
    </rPh>
    <rPh sb="51" eb="52">
      <t>ツウ</t>
    </rPh>
    <rPh sb="55" eb="56">
      <t>ホン</t>
    </rPh>
    <rPh sb="56" eb="58">
      <t>シンタク</t>
    </rPh>
    <rPh sb="58" eb="60">
      <t>キキン</t>
    </rPh>
    <rPh sb="61" eb="63">
      <t>ウンヨウ</t>
    </rPh>
    <rPh sb="64" eb="67">
      <t>ゴウリテキ</t>
    </rPh>
    <phoneticPr fontId="5"/>
  </si>
  <si>
    <t>ユネスコ地域事務所と途上国政府との協議を踏まえて作成された原案につき，ユネスコ本部の査定が行われた上で，我が方による査定承認が行われている体制であり，費用・使途は必要なものに限定されている。</t>
    <rPh sb="4" eb="6">
      <t>チイキ</t>
    </rPh>
    <rPh sb="6" eb="9">
      <t>ジムショ</t>
    </rPh>
    <rPh sb="10" eb="13">
      <t>トジョウコク</t>
    </rPh>
    <rPh sb="13" eb="15">
      <t>セイフ</t>
    </rPh>
    <rPh sb="17" eb="19">
      <t>キョウギ</t>
    </rPh>
    <rPh sb="20" eb="21">
      <t>フ</t>
    </rPh>
    <rPh sb="24" eb="26">
      <t>サクセイ</t>
    </rPh>
    <rPh sb="29" eb="31">
      <t>ゲンアン</t>
    </rPh>
    <rPh sb="39" eb="41">
      <t>ホンブ</t>
    </rPh>
    <rPh sb="42" eb="44">
      <t>サテイ</t>
    </rPh>
    <rPh sb="45" eb="46">
      <t>オコナ</t>
    </rPh>
    <rPh sb="49" eb="50">
      <t>ウエ</t>
    </rPh>
    <rPh sb="52" eb="53">
      <t>ワ</t>
    </rPh>
    <rPh sb="54" eb="55">
      <t>ホウ</t>
    </rPh>
    <rPh sb="58" eb="60">
      <t>サテイ</t>
    </rPh>
    <rPh sb="60" eb="62">
      <t>ショウニン</t>
    </rPh>
    <rPh sb="63" eb="64">
      <t>オコナ</t>
    </rPh>
    <rPh sb="69" eb="71">
      <t>タイセイ</t>
    </rPh>
    <rPh sb="75" eb="77">
      <t>ヒヨウ</t>
    </rPh>
    <rPh sb="78" eb="80">
      <t>シト</t>
    </rPh>
    <rPh sb="81" eb="83">
      <t>ヒツヨウ</t>
    </rPh>
    <rPh sb="87" eb="89">
      <t>ゲンテイ</t>
    </rPh>
    <phoneticPr fontId="5"/>
  </si>
  <si>
    <t>－</t>
    <phoneticPr fontId="5"/>
  </si>
  <si>
    <t>事前の個別事業案の審査，進捗報告書の確認，ユネスコと実施するレビューにおいて，本信託基金の運用に関する意見交換等を実施しており，効率化の工夫を行っている。</t>
    <rPh sb="0" eb="2">
      <t>ジゼン</t>
    </rPh>
    <rPh sb="3" eb="5">
      <t>コベツ</t>
    </rPh>
    <rPh sb="5" eb="7">
      <t>ジギョウ</t>
    </rPh>
    <rPh sb="7" eb="8">
      <t>アン</t>
    </rPh>
    <rPh sb="9" eb="11">
      <t>シンサ</t>
    </rPh>
    <rPh sb="12" eb="14">
      <t>シンチョク</t>
    </rPh>
    <rPh sb="14" eb="17">
      <t>ホウコクショ</t>
    </rPh>
    <rPh sb="18" eb="20">
      <t>カクニン</t>
    </rPh>
    <rPh sb="26" eb="28">
      <t>ジッシ</t>
    </rPh>
    <rPh sb="39" eb="40">
      <t>ホン</t>
    </rPh>
    <rPh sb="40" eb="42">
      <t>シンタク</t>
    </rPh>
    <rPh sb="42" eb="44">
      <t>キキン</t>
    </rPh>
    <rPh sb="45" eb="47">
      <t>ウンヨウ</t>
    </rPh>
    <rPh sb="48" eb="49">
      <t>カン</t>
    </rPh>
    <rPh sb="51" eb="53">
      <t>イケン</t>
    </rPh>
    <rPh sb="53" eb="55">
      <t>コウカン</t>
    </rPh>
    <rPh sb="55" eb="56">
      <t>トウ</t>
    </rPh>
    <rPh sb="57" eb="59">
      <t>ジッシ</t>
    </rPh>
    <rPh sb="64" eb="67">
      <t>コウリツカ</t>
    </rPh>
    <rPh sb="68" eb="70">
      <t>クフウ</t>
    </rPh>
    <rPh sb="71" eb="72">
      <t>オコナ</t>
    </rPh>
    <phoneticPr fontId="5"/>
  </si>
  <si>
    <t>ユネスコ本部を通じて，随時適切で効率的な実施を申し入れており，ユネスコ側も右問題意識を元に案件を形成。</t>
    <rPh sb="4" eb="6">
      <t>ホンブ</t>
    </rPh>
    <rPh sb="7" eb="8">
      <t>ツウ</t>
    </rPh>
    <rPh sb="11" eb="13">
      <t>ズイジ</t>
    </rPh>
    <rPh sb="13" eb="15">
      <t>テキセツ</t>
    </rPh>
    <rPh sb="16" eb="19">
      <t>コウリツテキ</t>
    </rPh>
    <rPh sb="20" eb="22">
      <t>ジッシ</t>
    </rPh>
    <rPh sb="23" eb="24">
      <t>モウ</t>
    </rPh>
    <rPh sb="25" eb="26">
      <t>イ</t>
    </rPh>
    <rPh sb="35" eb="36">
      <t>ガワ</t>
    </rPh>
    <rPh sb="37" eb="38">
      <t>ミギ</t>
    </rPh>
    <rPh sb="38" eb="40">
      <t>モンダイ</t>
    </rPh>
    <rPh sb="40" eb="42">
      <t>イシキ</t>
    </rPh>
    <rPh sb="43" eb="44">
      <t>モト</t>
    </rPh>
    <rPh sb="45" eb="47">
      <t>アンケン</t>
    </rPh>
    <rPh sb="48" eb="50">
      <t>ケイセイ</t>
    </rPh>
    <phoneticPr fontId="5"/>
  </si>
  <si>
    <t>事業の進捗状況は適切に管理されている。</t>
    <rPh sb="0" eb="2">
      <t>ジギョウ</t>
    </rPh>
    <rPh sb="3" eb="5">
      <t>シンチョク</t>
    </rPh>
    <rPh sb="5" eb="7">
      <t>ジョウキョウ</t>
    </rPh>
    <rPh sb="8" eb="10">
      <t>テキセツ</t>
    </rPh>
    <rPh sb="11" eb="13">
      <t>カンリ</t>
    </rPh>
    <phoneticPr fontId="5"/>
  </si>
  <si>
    <t>実施した事業成果は，途上国の担当者に引き継がれており，継続性は確保されている。また，若手研究者による報告書等共有されている。</t>
    <rPh sb="0" eb="2">
      <t>ジッシ</t>
    </rPh>
    <rPh sb="4" eb="6">
      <t>ジギョウ</t>
    </rPh>
    <rPh sb="6" eb="8">
      <t>セイカ</t>
    </rPh>
    <rPh sb="10" eb="13">
      <t>トジョウコク</t>
    </rPh>
    <rPh sb="14" eb="17">
      <t>タントウシャ</t>
    </rPh>
    <rPh sb="18" eb="19">
      <t>ヒ</t>
    </rPh>
    <rPh sb="20" eb="21">
      <t>ツ</t>
    </rPh>
    <rPh sb="27" eb="30">
      <t>ケイゾクセイ</t>
    </rPh>
    <rPh sb="31" eb="33">
      <t>カクホ</t>
    </rPh>
    <rPh sb="42" eb="44">
      <t>ワカテ</t>
    </rPh>
    <rPh sb="44" eb="47">
      <t>ケンキュウシャ</t>
    </rPh>
    <rPh sb="50" eb="53">
      <t>ホウコクショ</t>
    </rPh>
    <rPh sb="53" eb="54">
      <t>トウ</t>
    </rPh>
    <rPh sb="54" eb="56">
      <t>キョウユウ</t>
    </rPh>
    <phoneticPr fontId="5"/>
  </si>
  <si>
    <t>文部科学省</t>
  </si>
  <si>
    <t>外務省</t>
  </si>
  <si>
    <t>ユネスコ事業への協力</t>
    <rPh sb="4" eb="6">
      <t>ジギョウ</t>
    </rPh>
    <rPh sb="8" eb="10">
      <t>キョウリョク</t>
    </rPh>
    <phoneticPr fontId="5"/>
  </si>
  <si>
    <t>無形文化遺産保護日本信託基金</t>
    <rPh sb="0" eb="2">
      <t>ムケイ</t>
    </rPh>
    <rPh sb="2" eb="6">
      <t>ブンカイサン</t>
    </rPh>
    <rPh sb="6" eb="8">
      <t>ホゴ</t>
    </rPh>
    <rPh sb="8" eb="10">
      <t>ニホン</t>
    </rPh>
    <rPh sb="10" eb="12">
      <t>シンタク</t>
    </rPh>
    <rPh sb="12" eb="14">
      <t>キキン</t>
    </rPh>
    <phoneticPr fontId="5"/>
  </si>
  <si>
    <t>・本信託基金で支援している，人材育成や政策立案ノウハウの支援といったいわゆるソフト支援自体，国連機関・援助機関の中でも特にユネスコに比較優位がある分野であり，費用対効果が高い。
・各プロジェクトの事業費のうち機材供与の比率には上限を設け，人材育成型事業の実施を確保している。
・事業成果の活用という観点からは裨益国側の関与・関心が重要。署名式等への現地日本大使館の出席やユネスコからの報告を通じて裨益国側の反応や謝意表明等をモニターしている。裨益国側がプロジェクト費用の一部を負担するなど顕著な関心が見られる例もあり。
・ユネスコは，我が国との年次レビュー会合等の機会を通じて資金の執行状況の報告等行ってきており，適切な管理，その強化に努力している。例として，昨年は上記のプロセスにより拠出金の運用に係るガイドラインの改良を行い，現地における我が方援助方針との合致等，より我が国の外交政策との整合性を向上させた。</t>
    <rPh sb="79" eb="81">
      <t>ヒヨウ</t>
    </rPh>
    <rPh sb="81" eb="82">
      <t>タイ</t>
    </rPh>
    <rPh sb="82" eb="84">
      <t>コウカ</t>
    </rPh>
    <rPh sb="85" eb="86">
      <t>タカ</t>
    </rPh>
    <phoneticPr fontId="3"/>
  </si>
  <si>
    <t>・ユネスコの改革努力の中では，業務対象を絞ってゆくことに多くの努力が傾注されているが，本信託基金による支援は第37回総会で提案された「強化された資金動員戦略（sharpened resource mobilization strategy）」で定められた優先課題を支援するものである。
・現在ユネスコ内では，ドナーのビジビリティと透明性確保のため，各プロジェクトの成果やドナー名等をオンラインで公表することにつき議論をしている。将来的には，各事業の情報が1ヶ月に1回ぐらい更新され情報入手が可能となるよう計画中。
・在外公館との連携によりドナーとしてのビジビリティを高め，一層効果的に実施していく。</t>
    <rPh sb="144" eb="146">
      <t>ゲンザイ</t>
    </rPh>
    <rPh sb="150" eb="151">
      <t>ナイ</t>
    </rPh>
    <rPh sb="214" eb="217">
      <t>ショウライテキ</t>
    </rPh>
    <rPh sb="220" eb="223">
      <t>カクジギョウ</t>
    </rPh>
    <rPh sb="224" eb="226">
      <t>ジョウホウ</t>
    </rPh>
    <rPh sb="229" eb="230">
      <t>ゲツ</t>
    </rPh>
    <rPh sb="232" eb="233">
      <t>カイ</t>
    </rPh>
    <rPh sb="236" eb="238">
      <t>コウシン</t>
    </rPh>
    <rPh sb="240" eb="242">
      <t>ジョウホウ</t>
    </rPh>
    <rPh sb="242" eb="244">
      <t>ニュウシュ</t>
    </rPh>
    <rPh sb="245" eb="247">
      <t>カノウ</t>
    </rPh>
    <rPh sb="252" eb="254">
      <t>ケイカク</t>
    </rPh>
    <rPh sb="254" eb="255">
      <t>チュウ</t>
    </rPh>
    <rPh sb="258" eb="260">
      <t>ザイガイ</t>
    </rPh>
    <rPh sb="260" eb="262">
      <t>コウカン</t>
    </rPh>
    <rPh sb="264" eb="266">
      <t>レンケイ</t>
    </rPh>
    <rPh sb="283" eb="284">
      <t>タカ</t>
    </rPh>
    <rPh sb="286" eb="288">
      <t>イッソウ</t>
    </rPh>
    <rPh sb="288" eb="291">
      <t>コウカテキ</t>
    </rPh>
    <rPh sb="292" eb="294">
      <t>ジッシ</t>
    </rPh>
    <phoneticPr fontId="3"/>
  </si>
  <si>
    <t>１０２</t>
    <phoneticPr fontId="5"/>
  </si>
  <si>
    <t>１１２</t>
    <phoneticPr fontId="5"/>
  </si>
  <si>
    <t>１４０</t>
    <phoneticPr fontId="5"/>
  </si>
  <si>
    <t>２６９</t>
    <phoneticPr fontId="5"/>
  </si>
  <si>
    <t>２５３</t>
    <phoneticPr fontId="5"/>
  </si>
  <si>
    <t>２５４</t>
    <phoneticPr fontId="5"/>
  </si>
  <si>
    <t>拠出金</t>
    <rPh sb="0" eb="3">
      <t>キョシュツキン</t>
    </rPh>
    <phoneticPr fontId="5"/>
  </si>
  <si>
    <t>途上国における人材育成プロジェクト</t>
    <rPh sb="0" eb="3">
      <t>トジョウコク</t>
    </rPh>
    <rPh sb="7" eb="9">
      <t>ジンザイ</t>
    </rPh>
    <rPh sb="9" eb="11">
      <t>イクセイ</t>
    </rPh>
    <phoneticPr fontId="5"/>
  </si>
  <si>
    <t>ユネスコとの書簡交換，国連ミレニアム開発目標，「万人のための教育」ダカール行動枠組み，２０３０アジェンダ</t>
    <rPh sb="6" eb="8">
      <t>ショカン</t>
    </rPh>
    <rPh sb="8" eb="10">
      <t>コウカン</t>
    </rPh>
    <rPh sb="11" eb="13">
      <t>コクレン</t>
    </rPh>
    <rPh sb="18" eb="20">
      <t>カイハツ</t>
    </rPh>
    <rPh sb="20" eb="22">
      <t>モクヒョウ</t>
    </rPh>
    <rPh sb="24" eb="26">
      <t>バンニン</t>
    </rPh>
    <rPh sb="30" eb="32">
      <t>キョウイク</t>
    </rPh>
    <rPh sb="37" eb="39">
      <t>コウドウ</t>
    </rPh>
    <rPh sb="39" eb="41">
      <t>ワクグ</t>
    </rPh>
    <phoneticPr fontId="5"/>
  </si>
  <si>
    <t>拠出額÷進捗案件数</t>
    <rPh sb="0" eb="3">
      <t>キョシュツガク</t>
    </rPh>
    <rPh sb="4" eb="6">
      <t>シンチョク</t>
    </rPh>
    <rPh sb="6" eb="8">
      <t>アンケン</t>
    </rPh>
    <rPh sb="8" eb="9">
      <t>スウ</t>
    </rPh>
    <phoneticPr fontId="5"/>
  </si>
  <si>
    <t>39/8</t>
    <phoneticPr fontId="5"/>
  </si>
  <si>
    <t>室長　森　尊俊</t>
    <rPh sb="0" eb="2">
      <t>シツチョウ</t>
    </rPh>
    <rPh sb="3" eb="4">
      <t>モリ</t>
    </rPh>
    <rPh sb="5" eb="7">
      <t>タカトシ</t>
    </rPh>
    <phoneticPr fontId="5"/>
  </si>
  <si>
    <t>終了予定</t>
  </si>
  <si>
    <t>平成２９年度を以て事業終了。今後，国際機関側から新たに拠出の依頼があった場合には，国際機関評価を実施すると共に，これまでの事業レビュー結果を踏まえて，拠出の適否及び規模につき判断する。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</si>
  <si>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phoneticPr fontId="5"/>
  </si>
  <si>
    <t>より柔軟な資金配分や分野をまたぐ事業にも有機的な対応を可能とし，拠出金の効果的・効率的な活用を強化するために，同信託基金は，文化遺産保存日本信託基金拠出金及び無形文化遺産保護日本信託基金拠出金とともに，「ユネスコ拠出金」に統合されることとなった。
所見を踏まえ，新たな拠出の依頼があった場合の拠出の適否及び規模の判断要素となり得る関係者からの情報収集，モニタリング，事業の報告書の確認を徹底する。</t>
    <rPh sb="62" eb="66">
      <t>ブンカイサン</t>
    </rPh>
    <rPh sb="66" eb="68">
      <t>ホゾン</t>
    </rPh>
    <rPh sb="68" eb="70">
      <t>ニホン</t>
    </rPh>
    <rPh sb="70" eb="72">
      <t>シンタク</t>
    </rPh>
    <rPh sb="72" eb="74">
      <t>キキン</t>
    </rPh>
    <rPh sb="74" eb="77">
      <t>キョシュツキン</t>
    </rPh>
    <rPh sb="79" eb="81">
      <t>ムケイ</t>
    </rPh>
    <rPh sb="81" eb="85">
      <t>ブンカイサン</t>
    </rPh>
    <rPh sb="85" eb="87">
      <t>ホゴ</t>
    </rPh>
    <rPh sb="87" eb="89">
      <t>ニホン</t>
    </rPh>
    <rPh sb="89" eb="91">
      <t>シンタク</t>
    </rPh>
    <rPh sb="91" eb="93">
      <t>キキン</t>
    </rPh>
    <rPh sb="93" eb="96">
      <t>キョシュツキン</t>
    </rPh>
    <rPh sb="124" eb="126">
      <t>ショケン</t>
    </rPh>
    <rPh sb="127" eb="128">
      <t>フ</t>
    </rPh>
    <rPh sb="131" eb="132">
      <t>アラ</t>
    </rPh>
    <rPh sb="134" eb="136">
      <t>キョシュツ</t>
    </rPh>
    <rPh sb="137" eb="139">
      <t>イライ</t>
    </rPh>
    <rPh sb="143" eb="145">
      <t>バアイ</t>
    </rPh>
    <rPh sb="146" eb="148">
      <t>キョシュツ</t>
    </rPh>
    <rPh sb="149" eb="151">
      <t>テキヒ</t>
    </rPh>
    <rPh sb="151" eb="152">
      <t>オヨ</t>
    </rPh>
    <rPh sb="153" eb="155">
      <t>キボ</t>
    </rPh>
    <rPh sb="156" eb="158">
      <t>ハンダン</t>
    </rPh>
    <rPh sb="158" eb="160">
      <t>ヨウソ</t>
    </rPh>
    <rPh sb="163" eb="164">
      <t>ウ</t>
    </rPh>
    <rPh sb="165" eb="168">
      <t>カンケイシャ</t>
    </rPh>
    <rPh sb="171" eb="173">
      <t>ジョウホウ</t>
    </rPh>
    <rPh sb="173" eb="175">
      <t>シュウシュウ</t>
    </rPh>
    <rPh sb="183" eb="185">
      <t>ジギョウ</t>
    </rPh>
    <rPh sb="186" eb="189">
      <t>ホウコクショ</t>
    </rPh>
    <rPh sb="190" eb="192">
      <t>カクニン</t>
    </rPh>
    <rPh sb="193" eb="195">
      <t>テッテイ</t>
    </rPh>
    <phoneticPr fontId="5"/>
  </si>
  <si>
    <t>　本件信託基金で支援しているユネスコの人材育成事業については，開発途上国の持続的開発・発展にとって中核をなすものであるとの観点から，ユネスコも中心的事業の１つと位置づけており，我が国が重視する２０３０アジェンダや万人のための教育（EFA）の達成に資する。ユネスコが得意とする「ソフト支援型援助」を支援することで，裨益国との関係強化にも活用する。（事業１件あたり，金額は１～２千万円と比較的小規模であるが，途上国政府が真に望む事業であるため費用対効果が高い。）また，プロジェクトに直接貢献し我が国の「顔の見える支援」ができる拠出金として，我が国のビジビリティを確保する上でも役立っている。</t>
    <rPh sb="1" eb="3">
      <t>ホンケン</t>
    </rPh>
    <rPh sb="3" eb="5">
      <t>シンタク</t>
    </rPh>
    <rPh sb="5" eb="7">
      <t>キキン</t>
    </rPh>
    <rPh sb="8" eb="10">
      <t>シエン</t>
    </rPh>
    <rPh sb="19" eb="21">
      <t>ジンザイ</t>
    </rPh>
    <rPh sb="21" eb="23">
      <t>イクセイ</t>
    </rPh>
    <rPh sb="23" eb="25">
      <t>ジギョウ</t>
    </rPh>
    <rPh sb="31" eb="33">
      <t>カイハツ</t>
    </rPh>
    <rPh sb="33" eb="36">
      <t>トジョウコク</t>
    </rPh>
    <rPh sb="37" eb="40">
      <t>ジゾクテキ</t>
    </rPh>
    <rPh sb="40" eb="42">
      <t>カイハツ</t>
    </rPh>
    <rPh sb="43" eb="45">
      <t>ハッテン</t>
    </rPh>
    <rPh sb="49" eb="51">
      <t>チュウカク</t>
    </rPh>
    <rPh sb="61" eb="63">
      <t>カンテン</t>
    </rPh>
    <rPh sb="71" eb="74">
      <t>チュウシンテキ</t>
    </rPh>
    <rPh sb="74" eb="76">
      <t>ジギョウ</t>
    </rPh>
    <rPh sb="80" eb="82">
      <t>イチ</t>
    </rPh>
    <rPh sb="88" eb="89">
      <t>ワ</t>
    </rPh>
    <rPh sb="90" eb="91">
      <t>クニ</t>
    </rPh>
    <rPh sb="92" eb="94">
      <t>ジュウシ</t>
    </rPh>
    <rPh sb="106" eb="108">
      <t>バンニン</t>
    </rPh>
    <rPh sb="112" eb="114">
      <t>キョウイク</t>
    </rPh>
    <rPh sb="120" eb="122">
      <t>タッセイ</t>
    </rPh>
    <rPh sb="123" eb="124">
      <t>シ</t>
    </rPh>
    <rPh sb="132" eb="134">
      <t>トクイ</t>
    </rPh>
    <rPh sb="141" eb="143">
      <t>シエン</t>
    </rPh>
    <rPh sb="143" eb="144">
      <t>カタ</t>
    </rPh>
    <rPh sb="144" eb="146">
      <t>エンジョ</t>
    </rPh>
    <rPh sb="148" eb="150">
      <t>シエン</t>
    </rPh>
    <rPh sb="156" eb="158">
      <t>ヒエキ</t>
    </rPh>
    <rPh sb="158" eb="159">
      <t>コク</t>
    </rPh>
    <rPh sb="161" eb="165">
      <t>カンケイキョウカ</t>
    </rPh>
    <rPh sb="167" eb="169">
      <t>カツヨウ</t>
    </rPh>
    <rPh sb="173" eb="175">
      <t>ジギョウ</t>
    </rPh>
    <rPh sb="176" eb="177">
      <t>ケン</t>
    </rPh>
    <rPh sb="181" eb="183">
      <t>キンガク</t>
    </rPh>
    <rPh sb="187" eb="189">
      <t>センマン</t>
    </rPh>
    <rPh sb="189" eb="190">
      <t>エン</t>
    </rPh>
    <rPh sb="191" eb="194">
      <t>ヒカクテキ</t>
    </rPh>
    <rPh sb="194" eb="197">
      <t>ショウキボ</t>
    </rPh>
    <rPh sb="202" eb="205">
      <t>トジョウコク</t>
    </rPh>
    <rPh sb="205" eb="207">
      <t>セイフ</t>
    </rPh>
    <rPh sb="208" eb="209">
      <t>シン</t>
    </rPh>
    <rPh sb="210" eb="211">
      <t>ノゾ</t>
    </rPh>
    <rPh sb="212" eb="214">
      <t>ジギョウ</t>
    </rPh>
    <rPh sb="219" eb="221">
      <t>ヒヨウ</t>
    </rPh>
    <rPh sb="221" eb="224">
      <t>タイコウカ</t>
    </rPh>
    <rPh sb="225" eb="226">
      <t>タカ</t>
    </rPh>
    <rPh sb="239" eb="241">
      <t>チョクセツ</t>
    </rPh>
    <rPh sb="241" eb="243">
      <t>コウケン</t>
    </rPh>
    <rPh sb="244" eb="245">
      <t>ワ</t>
    </rPh>
    <rPh sb="246" eb="247">
      <t>クニ</t>
    </rPh>
    <rPh sb="249" eb="250">
      <t>カオ</t>
    </rPh>
    <rPh sb="251" eb="252">
      <t>ミ</t>
    </rPh>
    <rPh sb="254" eb="256">
      <t>シエン</t>
    </rPh>
    <rPh sb="261" eb="264">
      <t>キョシュツキン</t>
    </rPh>
    <rPh sb="268" eb="269">
      <t>ワ</t>
    </rPh>
    <rPh sb="270" eb="271">
      <t>クニ</t>
    </rPh>
    <rPh sb="279" eb="281">
      <t>カクホ</t>
    </rPh>
    <rPh sb="283" eb="284">
      <t>ウエ</t>
    </rPh>
    <rPh sb="286" eb="288">
      <t>ヤクダ</t>
    </rPh>
    <phoneticPr fontId="5"/>
  </si>
  <si>
    <t>平成３０年度から，本件を含む３件の信託基金（文化遺産保存日本信託基金及び無形文化遺産保護日本信託基金）を統合し，新たに「ユネスコ拠出金」として要求し，戦略的かつ分野横断的に事業を展開できるようにしている。</t>
    <rPh sb="0" eb="2">
      <t>ヘイセイ</t>
    </rPh>
    <rPh sb="4" eb="5">
      <t>ネン</t>
    </rPh>
    <rPh sb="5" eb="6">
      <t>ド</t>
    </rPh>
    <rPh sb="9" eb="11">
      <t>ホンケン</t>
    </rPh>
    <rPh sb="12" eb="13">
      <t>フク</t>
    </rPh>
    <rPh sb="15" eb="16">
      <t>ケン</t>
    </rPh>
    <rPh sb="17" eb="19">
      <t>シンタク</t>
    </rPh>
    <rPh sb="19" eb="21">
      <t>キキン</t>
    </rPh>
    <rPh sb="22" eb="26">
      <t>ブンカイサン</t>
    </rPh>
    <rPh sb="26" eb="28">
      <t>ホゾン</t>
    </rPh>
    <rPh sb="28" eb="30">
      <t>ニホン</t>
    </rPh>
    <rPh sb="30" eb="32">
      <t>シンタク</t>
    </rPh>
    <rPh sb="32" eb="34">
      <t>キキン</t>
    </rPh>
    <rPh sb="34" eb="35">
      <t>オヨ</t>
    </rPh>
    <rPh sb="36" eb="38">
      <t>ムケイ</t>
    </rPh>
    <rPh sb="38" eb="42">
      <t>ブンカイサン</t>
    </rPh>
    <rPh sb="42" eb="44">
      <t>ホゴ</t>
    </rPh>
    <rPh sb="44" eb="46">
      <t>ニホン</t>
    </rPh>
    <rPh sb="46" eb="48">
      <t>シンタク</t>
    </rPh>
    <rPh sb="48" eb="50">
      <t>キキン</t>
    </rPh>
    <rPh sb="52" eb="54">
      <t>トウゴウ</t>
    </rPh>
    <rPh sb="56" eb="57">
      <t>アラ</t>
    </rPh>
    <rPh sb="64" eb="67">
      <t>キョシュツキン</t>
    </rPh>
    <rPh sb="71" eb="73">
      <t>ヨウキュウ</t>
    </rPh>
    <rPh sb="75" eb="78">
      <t>センリャクテキ</t>
    </rPh>
    <rPh sb="80" eb="82">
      <t>ブンヤ</t>
    </rPh>
    <rPh sb="82" eb="85">
      <t>オウダンテキ</t>
    </rPh>
    <rPh sb="86" eb="88">
      <t>ジギョウ</t>
    </rPh>
    <rPh sb="89" eb="91">
      <t>テンカイ</t>
    </rPh>
    <phoneticPr fontId="5"/>
  </si>
  <si>
    <t>文化遺産保存日本信託基金</t>
    <rPh sb="0" eb="4">
      <t>ブンカイサン</t>
    </rPh>
    <rPh sb="4" eb="6">
      <t>ホゾン</t>
    </rPh>
    <rPh sb="6" eb="8">
      <t>ニホン</t>
    </rPh>
    <rPh sb="8" eb="10">
      <t>シンタク</t>
    </rPh>
    <rPh sb="10" eb="12">
      <t>キキン</t>
    </rPh>
    <phoneticPr fontId="5"/>
  </si>
  <si>
    <t>　外務省の本信託基金の事業は開発途上国における人材育成や若手研究者のフェローシップを実施しており，ジェンダー及びアフリカ諸国を優先分野と位置づけているものである。文化遺産保存日本信託基金については，有形遺産保護，無形文化遺産保護日本信託基金については，無形文化遺産保護に関わる事業を実施している。文部科学省の事業は教育分野への貢献やアジア地域での実施を重視している。</t>
    <rPh sb="1" eb="4">
      <t>ガイムショウ</t>
    </rPh>
    <rPh sb="5" eb="6">
      <t>ホン</t>
    </rPh>
    <rPh sb="6" eb="8">
      <t>シンタク</t>
    </rPh>
    <rPh sb="8" eb="10">
      <t>キキン</t>
    </rPh>
    <rPh sb="11" eb="13">
      <t>ジギョウ</t>
    </rPh>
    <rPh sb="14" eb="16">
      <t>カイハツ</t>
    </rPh>
    <rPh sb="16" eb="19">
      <t>トジョウコク</t>
    </rPh>
    <rPh sb="23" eb="25">
      <t>ジンザイ</t>
    </rPh>
    <rPh sb="25" eb="27">
      <t>イクセイ</t>
    </rPh>
    <rPh sb="28" eb="30">
      <t>ワカテ</t>
    </rPh>
    <rPh sb="30" eb="33">
      <t>ケンキュウシャ</t>
    </rPh>
    <rPh sb="42" eb="44">
      <t>ジッシ</t>
    </rPh>
    <rPh sb="54" eb="55">
      <t>オヨ</t>
    </rPh>
    <rPh sb="60" eb="62">
      <t>ショコク</t>
    </rPh>
    <rPh sb="63" eb="65">
      <t>ユウセン</t>
    </rPh>
    <rPh sb="65" eb="67">
      <t>ブンヤ</t>
    </rPh>
    <rPh sb="68" eb="70">
      <t>イチ</t>
    </rPh>
    <rPh sb="85" eb="87">
      <t>ホゾン</t>
    </rPh>
    <rPh sb="99" eb="101">
      <t>ユウケイ</t>
    </rPh>
    <rPh sb="148" eb="150">
      <t>モンブ</t>
    </rPh>
    <rPh sb="150" eb="153">
      <t>カガクショウ</t>
    </rPh>
    <rPh sb="154" eb="156">
      <t>ジギョウ</t>
    </rPh>
    <rPh sb="157" eb="159">
      <t>キョウイク</t>
    </rPh>
    <rPh sb="159" eb="161">
      <t>ブンヤ</t>
    </rPh>
    <rPh sb="163" eb="165">
      <t>コウケン</t>
    </rPh>
    <rPh sb="169" eb="171">
      <t>チイキ</t>
    </rPh>
    <rPh sb="173" eb="175">
      <t>ジッシ</t>
    </rPh>
    <rPh sb="176" eb="178">
      <t>ジュウシ</t>
    </rPh>
    <phoneticPr fontId="5"/>
  </si>
  <si>
    <t>本事業は開発途上国の人材育成に焦点をあてた内容であり，その進捗状況も随時ユネスコ側と適切にモニタリングしている。</t>
    <rPh sb="0" eb="1">
      <t>ホン</t>
    </rPh>
    <rPh sb="1" eb="3">
      <t>ジギョウ</t>
    </rPh>
    <rPh sb="4" eb="6">
      <t>カイハツ</t>
    </rPh>
    <rPh sb="6" eb="9">
      <t>トジョウコク</t>
    </rPh>
    <rPh sb="10" eb="12">
      <t>ジンザイ</t>
    </rPh>
    <rPh sb="12" eb="14">
      <t>イクセイ</t>
    </rPh>
    <rPh sb="15" eb="17">
      <t>ショウテン</t>
    </rPh>
    <rPh sb="21" eb="23">
      <t>ナイヨウ</t>
    </rPh>
    <rPh sb="29" eb="31">
      <t>シンチョク</t>
    </rPh>
    <rPh sb="31" eb="33">
      <t>ジョウキョウ</t>
    </rPh>
    <rPh sb="34" eb="36">
      <t>ズイジ</t>
    </rPh>
    <rPh sb="40" eb="41">
      <t>ガワ</t>
    </rPh>
    <rPh sb="42" eb="44">
      <t>テキセツ</t>
    </rPh>
    <phoneticPr fontId="5"/>
  </si>
  <si>
    <t>２９６</t>
    <phoneticPr fontId="5"/>
  </si>
  <si>
    <t>国連教育科学文化機関</t>
    <rPh sb="0" eb="2">
      <t>コクレン</t>
    </rPh>
    <rPh sb="2" eb="4">
      <t>キョウイク</t>
    </rPh>
    <rPh sb="4" eb="6">
      <t>カガク</t>
    </rPh>
    <rPh sb="6" eb="8">
      <t>ブンカ</t>
    </rPh>
    <rPh sb="8" eb="10">
      <t>キカン</t>
    </rPh>
    <phoneticPr fontId="5"/>
  </si>
  <si>
    <t>-</t>
    <phoneticPr fontId="5"/>
  </si>
  <si>
    <t>A.国連教育科学文化機関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</si>
</sst>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171450</xdr:colOff>
      <xdr:row>740</xdr:row>
      <xdr:rowOff>333375</xdr:rowOff>
    </xdr:from>
    <xdr:to>
      <xdr:col>34</xdr:col>
      <xdr:colOff>198904</xdr:colOff>
      <xdr:row>749</xdr:row>
      <xdr:rowOff>285750</xdr:rowOff>
    </xdr:to>
    <xdr:grpSp>
      <xdr:nvGrpSpPr>
        <xdr:cNvPr id="2" name="グループ化 1"/>
        <xdr:cNvGrpSpPr/>
      </xdr:nvGrpSpPr>
      <xdr:grpSpPr>
        <a:xfrm>
          <a:off x="3486150" y="45431075"/>
          <a:ext cx="2961154" cy="3140075"/>
          <a:chOff x="4235824" y="49149000"/>
          <a:chExt cx="3227854" cy="3124200"/>
        </a:xfrm>
      </xdr:grpSpPr>
      <xdr:sp macro="" textlink="">
        <xdr:nvSpPr>
          <xdr:cNvPr id="3" name="正方形/長方形 2"/>
          <xdr:cNvSpPr/>
        </xdr:nvSpPr>
        <xdr:spPr>
          <a:xfrm>
            <a:off x="4439210" y="49149000"/>
            <a:ext cx="2111549" cy="52163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39</a:t>
            </a:r>
            <a:r>
              <a:rPr kumimoji="1" lang="ja-JP" altLang="en-US" sz="1100" baseline="0"/>
              <a:t>百万</a:t>
            </a:r>
            <a:r>
              <a:rPr kumimoji="1" lang="ja-JP" altLang="en-US" sz="1100"/>
              <a:t>円（平成</a:t>
            </a:r>
            <a:r>
              <a:rPr kumimoji="1" lang="en-US" altLang="ja-JP" sz="1100"/>
              <a:t>28</a:t>
            </a:r>
            <a:r>
              <a:rPr kumimoji="1" lang="ja-JP" altLang="en-US" sz="1100"/>
              <a:t>年度）</a:t>
            </a:r>
            <a:endParaRPr kumimoji="1" lang="en-US" altLang="ja-JP" sz="1100"/>
          </a:p>
        </xdr:txBody>
      </xdr:sp>
      <xdr:sp macro="" textlink="">
        <xdr:nvSpPr>
          <xdr:cNvPr id="4" name="大かっこ 3"/>
          <xdr:cNvSpPr/>
        </xdr:nvSpPr>
        <xdr:spPr>
          <a:xfrm>
            <a:off x="4439210" y="49838722"/>
            <a:ext cx="2226064" cy="4248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sp macro="" textlink="">
        <xdr:nvSpPr>
          <xdr:cNvPr id="5" name="正方形/長方形 4"/>
          <xdr:cNvSpPr/>
        </xdr:nvSpPr>
        <xdr:spPr>
          <a:xfrm>
            <a:off x="4472828" y="51561627"/>
            <a:ext cx="2111549" cy="7115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Ａ．国連教育科学文化機関</a:t>
            </a:r>
            <a:endParaRPr kumimoji="1" lang="en-US" altLang="ja-JP" sz="1100"/>
          </a:p>
          <a:p>
            <a:pPr algn="ctr"/>
            <a:r>
              <a:rPr kumimoji="1" lang="en-US" altLang="ja-JP" sz="1100"/>
              <a:t>39</a:t>
            </a:r>
            <a:r>
              <a:rPr kumimoji="1" lang="ja-JP" altLang="en-US" sz="1100"/>
              <a:t>百万円</a:t>
            </a:r>
            <a:endParaRPr kumimoji="1" lang="en-US" altLang="ja-JP" sz="1100"/>
          </a:p>
        </xdr:txBody>
      </xdr:sp>
      <xdr:cxnSp macro="">
        <xdr:nvCxnSpPr>
          <xdr:cNvPr id="6" name="直線矢印コネクタ 5"/>
          <xdr:cNvCxnSpPr/>
        </xdr:nvCxnSpPr>
        <xdr:spPr>
          <a:xfrm>
            <a:off x="4845984" y="50523401"/>
            <a:ext cx="0" cy="6734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flipV="1">
            <a:off x="5252758" y="50523401"/>
            <a:ext cx="0" cy="549509"/>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a:off x="6269691" y="50523401"/>
            <a:ext cx="0" cy="620943"/>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4235824" y="5052340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sp macro="" textlink="">
        <xdr:nvSpPr>
          <xdr:cNvPr id="10" name="テキスト ボックス 9"/>
          <xdr:cNvSpPr txBox="1"/>
        </xdr:nvSpPr>
        <xdr:spPr>
          <a:xfrm>
            <a:off x="5456145" y="50523401"/>
            <a:ext cx="70597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sp macro="" textlink="">
        <xdr:nvSpPr>
          <xdr:cNvPr id="11" name="テキスト ボックス 10"/>
          <xdr:cNvSpPr txBox="1"/>
        </xdr:nvSpPr>
        <xdr:spPr>
          <a:xfrm>
            <a:off x="6473078" y="50523401"/>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③審査及び</a:t>
            </a:r>
            <a:endParaRPr kumimoji="1" lang="en-US" altLang="ja-JP" sz="1100"/>
          </a:p>
          <a:p>
            <a:pPr algn="r"/>
            <a:r>
              <a:rPr kumimoji="1" lang="ja-JP" altLang="en-US" sz="1100"/>
              <a:t>実施承認</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6"/>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313</v>
      </c>
      <c r="AT2" s="940"/>
      <c r="AU2" s="940"/>
      <c r="AV2" s="52" t="str">
        <f>IF(AW2="", "", "-")</f>
        <v/>
      </c>
      <c r="AW2" s="911"/>
      <c r="AX2" s="911"/>
    </row>
    <row r="3" spans="1:50" ht="21" customHeight="1" thickBot="1">
      <c r="A3" s="868" t="s">
        <v>535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600</v>
      </c>
      <c r="AK3" s="870"/>
      <c r="AL3" s="870"/>
      <c r="AM3" s="870"/>
      <c r="AN3" s="870"/>
      <c r="AO3" s="870"/>
      <c r="AP3" s="870"/>
      <c r="AQ3" s="870"/>
      <c r="AR3" s="870"/>
      <c r="AS3" s="870"/>
      <c r="AT3" s="870"/>
      <c r="AU3" s="870"/>
      <c r="AV3" s="870"/>
      <c r="AW3" s="870"/>
      <c r="AX3" s="24" t="s">
        <v>65</v>
      </c>
    </row>
    <row r="4" spans="1:50" ht="24.75" customHeight="1">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40" t="s">
        <v>175</v>
      </c>
      <c r="H5" s="841"/>
      <c r="I5" s="841"/>
      <c r="J5" s="841"/>
      <c r="K5" s="841"/>
      <c r="L5" s="841"/>
      <c r="M5" s="842" t="s">
        <v>66</v>
      </c>
      <c r="N5" s="843"/>
      <c r="O5" s="843"/>
      <c r="P5" s="843"/>
      <c r="Q5" s="843"/>
      <c r="R5" s="844"/>
      <c r="S5" s="845" t="s">
        <v>77</v>
      </c>
      <c r="T5" s="841"/>
      <c r="U5" s="841"/>
      <c r="V5" s="841"/>
      <c r="W5" s="841"/>
      <c r="X5" s="846"/>
      <c r="Y5" s="698" t="s">
        <v>3</v>
      </c>
      <c r="Z5" s="540"/>
      <c r="AA5" s="540"/>
      <c r="AB5" s="540"/>
      <c r="AC5" s="540"/>
      <c r="AD5" s="541"/>
      <c r="AE5" s="699" t="s">
        <v>552</v>
      </c>
      <c r="AF5" s="699"/>
      <c r="AG5" s="699"/>
      <c r="AH5" s="699"/>
      <c r="AI5" s="699"/>
      <c r="AJ5" s="699"/>
      <c r="AK5" s="699"/>
      <c r="AL5" s="699"/>
      <c r="AM5" s="699"/>
      <c r="AN5" s="699"/>
      <c r="AO5" s="699"/>
      <c r="AP5" s="700"/>
      <c r="AQ5" s="701" t="s">
        <v>616</v>
      </c>
      <c r="AR5" s="702"/>
      <c r="AS5" s="702"/>
      <c r="AT5" s="702"/>
      <c r="AU5" s="702"/>
      <c r="AV5" s="702"/>
      <c r="AW5" s="702"/>
      <c r="AX5" s="703"/>
    </row>
    <row r="6" spans="1:50" ht="39" customHeight="1">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2" t="s">
        <v>548</v>
      </c>
      <c r="Z7" s="439"/>
      <c r="AA7" s="439"/>
      <c r="AB7" s="439"/>
      <c r="AC7" s="439"/>
      <c r="AD7" s="923"/>
      <c r="AE7" s="912" t="s">
        <v>613</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1" t="s">
        <v>389</v>
      </c>
      <c r="B8" s="492"/>
      <c r="C8" s="492"/>
      <c r="D8" s="492"/>
      <c r="E8" s="492"/>
      <c r="F8" s="493"/>
      <c r="G8" s="941" t="str">
        <f>入力規則等!A26</f>
        <v>-</v>
      </c>
      <c r="H8" s="723"/>
      <c r="I8" s="723"/>
      <c r="J8" s="723"/>
      <c r="K8" s="723"/>
      <c r="L8" s="723"/>
      <c r="M8" s="723"/>
      <c r="N8" s="723"/>
      <c r="O8" s="723"/>
      <c r="P8" s="723"/>
      <c r="Q8" s="723"/>
      <c r="R8" s="723"/>
      <c r="S8" s="723"/>
      <c r="T8" s="723"/>
      <c r="U8" s="723"/>
      <c r="V8" s="723"/>
      <c r="W8" s="723"/>
      <c r="X8" s="942"/>
      <c r="Y8" s="847" t="s">
        <v>390</v>
      </c>
      <c r="Z8" s="848"/>
      <c r="AA8" s="848"/>
      <c r="AB8" s="848"/>
      <c r="AC8" s="848"/>
      <c r="AD8" s="849"/>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68.25" customHeight="1">
      <c r="A9" s="850" t="s">
        <v>23</v>
      </c>
      <c r="B9" s="851"/>
      <c r="C9" s="851"/>
      <c r="D9" s="851"/>
      <c r="E9" s="851"/>
      <c r="F9" s="851"/>
      <c r="G9" s="852" t="s">
        <v>621</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c r="A10" s="660" t="s">
        <v>30</v>
      </c>
      <c r="B10" s="661"/>
      <c r="C10" s="661"/>
      <c r="D10" s="661"/>
      <c r="E10" s="661"/>
      <c r="F10" s="661"/>
      <c r="G10" s="754" t="s">
        <v>555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3" t="s">
        <v>24</v>
      </c>
      <c r="B12" s="944"/>
      <c r="C12" s="944"/>
      <c r="D12" s="944"/>
      <c r="E12" s="944"/>
      <c r="F12" s="945"/>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5"/>
    </row>
    <row r="13" spans="1:50" ht="21" customHeight="1">
      <c r="A13" s="614"/>
      <c r="B13" s="615"/>
      <c r="C13" s="615"/>
      <c r="D13" s="615"/>
      <c r="E13" s="615"/>
      <c r="F13" s="616"/>
      <c r="G13" s="726" t="s">
        <v>6</v>
      </c>
      <c r="H13" s="727"/>
      <c r="I13" s="764" t="s">
        <v>7</v>
      </c>
      <c r="J13" s="765"/>
      <c r="K13" s="765"/>
      <c r="L13" s="765"/>
      <c r="M13" s="765"/>
      <c r="N13" s="765"/>
      <c r="O13" s="766"/>
      <c r="P13" s="657">
        <v>39</v>
      </c>
      <c r="Q13" s="658"/>
      <c r="R13" s="658"/>
      <c r="S13" s="658"/>
      <c r="T13" s="658"/>
      <c r="U13" s="658"/>
      <c r="V13" s="659"/>
      <c r="W13" s="657">
        <v>39</v>
      </c>
      <c r="X13" s="658"/>
      <c r="Y13" s="658"/>
      <c r="Z13" s="658"/>
      <c r="AA13" s="658"/>
      <c r="AB13" s="658"/>
      <c r="AC13" s="659"/>
      <c r="AD13" s="657">
        <v>39</v>
      </c>
      <c r="AE13" s="658"/>
      <c r="AF13" s="658"/>
      <c r="AG13" s="658"/>
      <c r="AH13" s="658"/>
      <c r="AI13" s="658"/>
      <c r="AJ13" s="659"/>
      <c r="AK13" s="657">
        <v>0</v>
      </c>
      <c r="AL13" s="658"/>
      <c r="AM13" s="658"/>
      <c r="AN13" s="658"/>
      <c r="AO13" s="658"/>
      <c r="AP13" s="658"/>
      <c r="AQ13" s="659"/>
      <c r="AR13" s="919">
        <v>0</v>
      </c>
      <c r="AS13" s="920"/>
      <c r="AT13" s="920"/>
      <c r="AU13" s="920"/>
      <c r="AV13" s="920"/>
      <c r="AW13" s="920"/>
      <c r="AX13" s="921"/>
    </row>
    <row r="14" spans="1:50" ht="21" customHeight="1">
      <c r="A14" s="614"/>
      <c r="B14" s="615"/>
      <c r="C14" s="615"/>
      <c r="D14" s="615"/>
      <c r="E14" s="615"/>
      <c r="F14" s="616"/>
      <c r="G14" s="728"/>
      <c r="H14" s="729"/>
      <c r="I14" s="714"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8"/>
      <c r="H15" s="729"/>
      <c r="I15" s="714" t="s">
        <v>51</v>
      </c>
      <c r="J15" s="715"/>
      <c r="K15" s="715"/>
      <c r="L15" s="715"/>
      <c r="M15" s="715"/>
      <c r="N15" s="715"/>
      <c r="O15" s="716"/>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7"/>
    </row>
    <row r="16" spans="1:50" ht="21" customHeight="1">
      <c r="A16" s="614"/>
      <c r="B16" s="615"/>
      <c r="C16" s="615"/>
      <c r="D16" s="615"/>
      <c r="E16" s="615"/>
      <c r="F16" s="616"/>
      <c r="G16" s="728"/>
      <c r="H16" s="729"/>
      <c r="I16" s="714" t="s">
        <v>52</v>
      </c>
      <c r="J16" s="715"/>
      <c r="K16" s="715"/>
      <c r="L16" s="715"/>
      <c r="M16" s="715"/>
      <c r="N16" s="715"/>
      <c r="O16" s="716"/>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8"/>
      <c r="H17" s="729"/>
      <c r="I17" s="714"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30"/>
      <c r="H18" s="731"/>
      <c r="I18" s="719" t="s">
        <v>20</v>
      </c>
      <c r="J18" s="720"/>
      <c r="K18" s="720"/>
      <c r="L18" s="720"/>
      <c r="M18" s="720"/>
      <c r="N18" s="720"/>
      <c r="O18" s="721"/>
      <c r="P18" s="879">
        <f>SUM(P13:V17)</f>
        <v>39</v>
      </c>
      <c r="Q18" s="880"/>
      <c r="R18" s="880"/>
      <c r="S18" s="880"/>
      <c r="T18" s="880"/>
      <c r="U18" s="880"/>
      <c r="V18" s="881"/>
      <c r="W18" s="879">
        <f>SUM(W13:AC17)</f>
        <v>39</v>
      </c>
      <c r="X18" s="880"/>
      <c r="Y18" s="880"/>
      <c r="Z18" s="880"/>
      <c r="AA18" s="880"/>
      <c r="AB18" s="880"/>
      <c r="AC18" s="881"/>
      <c r="AD18" s="879">
        <f>SUM(AD13:AJ17)</f>
        <v>39</v>
      </c>
      <c r="AE18" s="880"/>
      <c r="AF18" s="880"/>
      <c r="AG18" s="880"/>
      <c r="AH18" s="880"/>
      <c r="AI18" s="880"/>
      <c r="AJ18" s="881"/>
      <c r="AK18" s="879">
        <f>SUM(AK13:AQ17)</f>
        <v>0</v>
      </c>
      <c r="AL18" s="880"/>
      <c r="AM18" s="880"/>
      <c r="AN18" s="880"/>
      <c r="AO18" s="880"/>
      <c r="AP18" s="880"/>
      <c r="AQ18" s="881"/>
      <c r="AR18" s="879">
        <f>SUM(AR13:AX17)</f>
        <v>0</v>
      </c>
      <c r="AS18" s="880"/>
      <c r="AT18" s="880"/>
      <c r="AU18" s="880"/>
      <c r="AV18" s="880"/>
      <c r="AW18" s="880"/>
      <c r="AX18" s="882"/>
    </row>
    <row r="19" spans="1:50" ht="24.75" customHeight="1">
      <c r="A19" s="614"/>
      <c r="B19" s="615"/>
      <c r="C19" s="615"/>
      <c r="D19" s="615"/>
      <c r="E19" s="615"/>
      <c r="F19" s="616"/>
      <c r="G19" s="877" t="s">
        <v>9</v>
      </c>
      <c r="H19" s="878"/>
      <c r="I19" s="878"/>
      <c r="J19" s="878"/>
      <c r="K19" s="878"/>
      <c r="L19" s="878"/>
      <c r="M19" s="878"/>
      <c r="N19" s="878"/>
      <c r="O19" s="878"/>
      <c r="P19" s="657">
        <v>39</v>
      </c>
      <c r="Q19" s="658"/>
      <c r="R19" s="658"/>
      <c r="S19" s="658"/>
      <c r="T19" s="658"/>
      <c r="U19" s="658"/>
      <c r="V19" s="659"/>
      <c r="W19" s="657">
        <v>39</v>
      </c>
      <c r="X19" s="658"/>
      <c r="Y19" s="658"/>
      <c r="Z19" s="658"/>
      <c r="AA19" s="658"/>
      <c r="AB19" s="658"/>
      <c r="AC19" s="659"/>
      <c r="AD19" s="657">
        <v>39</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c r="A20" s="614"/>
      <c r="B20" s="615"/>
      <c r="C20" s="615"/>
      <c r="D20" s="615"/>
      <c r="E20" s="615"/>
      <c r="F20" s="616"/>
      <c r="G20" s="877" t="s">
        <v>10</v>
      </c>
      <c r="H20" s="878"/>
      <c r="I20" s="878"/>
      <c r="J20" s="878"/>
      <c r="K20" s="878"/>
      <c r="L20" s="878"/>
      <c r="M20" s="878"/>
      <c r="N20" s="878"/>
      <c r="O20" s="878"/>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50"/>
      <c r="B21" s="851"/>
      <c r="C21" s="851"/>
      <c r="D21" s="851"/>
      <c r="E21" s="851"/>
      <c r="F21" s="946"/>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4" t="s">
        <v>540</v>
      </c>
      <c r="B22" s="965"/>
      <c r="C22" s="965"/>
      <c r="D22" s="965"/>
      <c r="E22" s="965"/>
      <c r="F22" s="966"/>
      <c r="G22" s="951" t="s">
        <v>474</v>
      </c>
      <c r="H22" s="215"/>
      <c r="I22" s="215"/>
      <c r="J22" s="215"/>
      <c r="K22" s="215"/>
      <c r="L22" s="215"/>
      <c r="M22" s="215"/>
      <c r="N22" s="215"/>
      <c r="O22" s="216"/>
      <c r="P22" s="936" t="s">
        <v>538</v>
      </c>
      <c r="Q22" s="215"/>
      <c r="R22" s="215"/>
      <c r="S22" s="215"/>
      <c r="T22" s="215"/>
      <c r="U22" s="215"/>
      <c r="V22" s="216"/>
      <c r="W22" s="936" t="s">
        <v>539</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c r="A23" s="967"/>
      <c r="B23" s="968"/>
      <c r="C23" s="968"/>
      <c r="D23" s="968"/>
      <c r="E23" s="968"/>
      <c r="F23" s="969"/>
      <c r="G23" s="952" t="s">
        <v>556</v>
      </c>
      <c r="H23" s="953"/>
      <c r="I23" s="953"/>
      <c r="J23" s="953"/>
      <c r="K23" s="953"/>
      <c r="L23" s="953"/>
      <c r="M23" s="953"/>
      <c r="N23" s="953"/>
      <c r="O23" s="954"/>
      <c r="P23" s="919">
        <v>0</v>
      </c>
      <c r="Q23" s="920"/>
      <c r="R23" s="920"/>
      <c r="S23" s="920"/>
      <c r="T23" s="920"/>
      <c r="U23" s="920"/>
      <c r="V23" s="937"/>
      <c r="W23" s="919">
        <v>0</v>
      </c>
      <c r="X23" s="920"/>
      <c r="Y23" s="920"/>
      <c r="Z23" s="920"/>
      <c r="AA23" s="920"/>
      <c r="AB23" s="920"/>
      <c r="AC23" s="937"/>
      <c r="AD23" s="974" t="s">
        <v>622</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c r="A28" s="967"/>
      <c r="B28" s="968"/>
      <c r="C28" s="968"/>
      <c r="D28" s="968"/>
      <c r="E28" s="968"/>
      <c r="F28" s="969"/>
      <c r="G28" s="958" t="s">
        <v>478</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475</v>
      </c>
      <c r="H29" s="962"/>
      <c r="I29" s="962"/>
      <c r="J29" s="962"/>
      <c r="K29" s="962"/>
      <c r="L29" s="962"/>
      <c r="M29" s="962"/>
      <c r="N29" s="962"/>
      <c r="O29" s="963"/>
      <c r="P29" s="933">
        <f>AK13</f>
        <v>0</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c r="A30" s="862" t="s">
        <v>491</v>
      </c>
      <c r="B30" s="863"/>
      <c r="C30" s="863"/>
      <c r="D30" s="863"/>
      <c r="E30" s="863"/>
      <c r="F30" s="864"/>
      <c r="G30" s="773" t="s">
        <v>265</v>
      </c>
      <c r="H30" s="774"/>
      <c r="I30" s="774"/>
      <c r="J30" s="774"/>
      <c r="K30" s="774"/>
      <c r="L30" s="774"/>
      <c r="M30" s="774"/>
      <c r="N30" s="774"/>
      <c r="O30" s="775"/>
      <c r="P30" s="858" t="s">
        <v>59</v>
      </c>
      <c r="Q30" s="774"/>
      <c r="R30" s="774"/>
      <c r="S30" s="774"/>
      <c r="T30" s="774"/>
      <c r="U30" s="774"/>
      <c r="V30" s="774"/>
      <c r="W30" s="774"/>
      <c r="X30" s="775"/>
      <c r="Y30" s="855"/>
      <c r="Z30" s="856"/>
      <c r="AA30" s="857"/>
      <c r="AB30" s="859" t="s">
        <v>11</v>
      </c>
      <c r="AC30" s="860"/>
      <c r="AD30" s="861"/>
      <c r="AE30" s="859" t="s">
        <v>357</v>
      </c>
      <c r="AF30" s="860"/>
      <c r="AG30" s="860"/>
      <c r="AH30" s="861"/>
      <c r="AI30" s="859" t="s">
        <v>363</v>
      </c>
      <c r="AJ30" s="860"/>
      <c r="AK30" s="860"/>
      <c r="AL30" s="861"/>
      <c r="AM30" s="915" t="s">
        <v>472</v>
      </c>
      <c r="AN30" s="915"/>
      <c r="AO30" s="915"/>
      <c r="AP30" s="859"/>
      <c r="AQ30" s="767" t="s">
        <v>355</v>
      </c>
      <c r="AR30" s="768"/>
      <c r="AS30" s="768"/>
      <c r="AT30" s="769"/>
      <c r="AU30" s="774" t="s">
        <v>253</v>
      </c>
      <c r="AV30" s="774"/>
      <c r="AW30" s="774"/>
      <c r="AX30" s="916"/>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v>30</v>
      </c>
      <c r="AR31" s="193"/>
      <c r="AS31" s="126" t="s">
        <v>356</v>
      </c>
      <c r="AT31" s="127"/>
      <c r="AU31" s="192"/>
      <c r="AV31" s="192"/>
      <c r="AW31" s="394" t="s">
        <v>300</v>
      </c>
      <c r="AX31" s="395"/>
    </row>
    <row r="32" spans="1:50" ht="23.25" customHeight="1">
      <c r="A32" s="399"/>
      <c r="B32" s="397"/>
      <c r="C32" s="397"/>
      <c r="D32" s="397"/>
      <c r="E32" s="397"/>
      <c r="F32" s="398"/>
      <c r="G32" s="561" t="s">
        <v>557</v>
      </c>
      <c r="H32" s="562"/>
      <c r="I32" s="562"/>
      <c r="J32" s="562"/>
      <c r="K32" s="562"/>
      <c r="L32" s="562"/>
      <c r="M32" s="562"/>
      <c r="N32" s="562"/>
      <c r="O32" s="563"/>
      <c r="P32" s="98" t="s">
        <v>558</v>
      </c>
      <c r="Q32" s="98"/>
      <c r="R32" s="98"/>
      <c r="S32" s="98"/>
      <c r="T32" s="98"/>
      <c r="U32" s="98"/>
      <c r="V32" s="98"/>
      <c r="W32" s="98"/>
      <c r="X32" s="99"/>
      <c r="Y32" s="467" t="s">
        <v>12</v>
      </c>
      <c r="Z32" s="528"/>
      <c r="AA32" s="529"/>
      <c r="AB32" s="457" t="s">
        <v>559</v>
      </c>
      <c r="AC32" s="457"/>
      <c r="AD32" s="457"/>
      <c r="AE32" s="211">
        <v>8</v>
      </c>
      <c r="AF32" s="212"/>
      <c r="AG32" s="212"/>
      <c r="AH32" s="212"/>
      <c r="AI32" s="211">
        <v>15</v>
      </c>
      <c r="AJ32" s="212"/>
      <c r="AK32" s="212"/>
      <c r="AL32" s="212"/>
      <c r="AM32" s="211">
        <v>6</v>
      </c>
      <c r="AN32" s="212"/>
      <c r="AO32" s="212"/>
      <c r="AP32" s="212"/>
      <c r="AQ32" s="333"/>
      <c r="AR32" s="200"/>
      <c r="AS32" s="200"/>
      <c r="AT32" s="334"/>
      <c r="AU32" s="212"/>
      <c r="AV32" s="212"/>
      <c r="AW32" s="212"/>
      <c r="AX32" s="214"/>
    </row>
    <row r="33" spans="1:50" ht="23.25" customHeight="1">
      <c r="A33" s="400"/>
      <c r="B33" s="401"/>
      <c r="C33" s="401"/>
      <c r="D33" s="401"/>
      <c r="E33" s="401"/>
      <c r="F33" s="402"/>
      <c r="G33" s="564"/>
      <c r="H33" s="565"/>
      <c r="I33" s="565"/>
      <c r="J33" s="565"/>
      <c r="K33" s="565"/>
      <c r="L33" s="565"/>
      <c r="M33" s="565"/>
      <c r="N33" s="565"/>
      <c r="O33" s="566"/>
      <c r="P33" s="101"/>
      <c r="Q33" s="101"/>
      <c r="R33" s="101"/>
      <c r="S33" s="101"/>
      <c r="T33" s="101"/>
      <c r="U33" s="101"/>
      <c r="V33" s="101"/>
      <c r="W33" s="101"/>
      <c r="X33" s="102"/>
      <c r="Y33" s="411" t="s">
        <v>54</v>
      </c>
      <c r="Z33" s="412"/>
      <c r="AA33" s="413"/>
      <c r="AB33" s="520" t="s">
        <v>559</v>
      </c>
      <c r="AC33" s="520"/>
      <c r="AD33" s="520"/>
      <c r="AE33" s="211">
        <v>9</v>
      </c>
      <c r="AF33" s="212"/>
      <c r="AG33" s="212"/>
      <c r="AH33" s="212"/>
      <c r="AI33" s="211">
        <v>17</v>
      </c>
      <c r="AJ33" s="212"/>
      <c r="AK33" s="212"/>
      <c r="AL33" s="212"/>
      <c r="AM33" s="211">
        <v>8</v>
      </c>
      <c r="AN33" s="212"/>
      <c r="AO33" s="212"/>
      <c r="AP33" s="212"/>
      <c r="AQ33" s="333">
        <v>10</v>
      </c>
      <c r="AR33" s="200"/>
      <c r="AS33" s="200"/>
      <c r="AT33" s="334"/>
      <c r="AU33" s="212"/>
      <c r="AV33" s="212"/>
      <c r="AW33" s="212"/>
      <c r="AX33" s="214"/>
    </row>
    <row r="34" spans="1:50" ht="39.75" customHeight="1">
      <c r="A34" s="399"/>
      <c r="B34" s="397"/>
      <c r="C34" s="397"/>
      <c r="D34" s="397"/>
      <c r="E34" s="397"/>
      <c r="F34" s="398"/>
      <c r="G34" s="567"/>
      <c r="H34" s="568"/>
      <c r="I34" s="568"/>
      <c r="J34" s="568"/>
      <c r="K34" s="568"/>
      <c r="L34" s="568"/>
      <c r="M34" s="568"/>
      <c r="N34" s="568"/>
      <c r="O34" s="569"/>
      <c r="P34" s="104"/>
      <c r="Q34" s="104"/>
      <c r="R34" s="104"/>
      <c r="S34" s="104"/>
      <c r="T34" s="104"/>
      <c r="U34" s="104"/>
      <c r="V34" s="104"/>
      <c r="W34" s="104"/>
      <c r="X34" s="105"/>
      <c r="Y34" s="411" t="s">
        <v>13</v>
      </c>
      <c r="Z34" s="412"/>
      <c r="AA34" s="413"/>
      <c r="AB34" s="553" t="s">
        <v>301</v>
      </c>
      <c r="AC34" s="553"/>
      <c r="AD34" s="553"/>
      <c r="AE34" s="211">
        <v>88</v>
      </c>
      <c r="AF34" s="212"/>
      <c r="AG34" s="212"/>
      <c r="AH34" s="212"/>
      <c r="AI34" s="211">
        <v>88</v>
      </c>
      <c r="AJ34" s="212"/>
      <c r="AK34" s="212"/>
      <c r="AL34" s="212"/>
      <c r="AM34" s="211">
        <v>75</v>
      </c>
      <c r="AN34" s="212"/>
      <c r="AO34" s="212"/>
      <c r="AP34" s="212"/>
      <c r="AQ34" s="333"/>
      <c r="AR34" s="200"/>
      <c r="AS34" s="200"/>
      <c r="AT34" s="334"/>
      <c r="AU34" s="212"/>
      <c r="AV34" s="212"/>
      <c r="AW34" s="212"/>
      <c r="AX34" s="214"/>
    </row>
    <row r="35" spans="1:50" ht="23.25" customHeight="1">
      <c r="A35" s="219" t="s">
        <v>528</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v>30</v>
      </c>
      <c r="AR38" s="193"/>
      <c r="AS38" s="126" t="s">
        <v>356</v>
      </c>
      <c r="AT38" s="127"/>
      <c r="AU38" s="192">
        <v>30</v>
      </c>
      <c r="AV38" s="192"/>
      <c r="AW38" s="394" t="s">
        <v>300</v>
      </c>
      <c r="AX38" s="395"/>
    </row>
    <row r="39" spans="1:50" ht="23.25" customHeight="1">
      <c r="A39" s="399"/>
      <c r="B39" s="397"/>
      <c r="C39" s="397"/>
      <c r="D39" s="397"/>
      <c r="E39" s="397"/>
      <c r="F39" s="398"/>
      <c r="G39" s="561" t="s">
        <v>561</v>
      </c>
      <c r="H39" s="562"/>
      <c r="I39" s="562"/>
      <c r="J39" s="562"/>
      <c r="K39" s="562"/>
      <c r="L39" s="562"/>
      <c r="M39" s="562"/>
      <c r="N39" s="562"/>
      <c r="O39" s="563"/>
      <c r="P39" s="98" t="s">
        <v>562</v>
      </c>
      <c r="Q39" s="98"/>
      <c r="R39" s="98"/>
      <c r="S39" s="98"/>
      <c r="T39" s="98"/>
      <c r="U39" s="98"/>
      <c r="V39" s="98"/>
      <c r="W39" s="98"/>
      <c r="X39" s="99"/>
      <c r="Y39" s="467" t="s">
        <v>12</v>
      </c>
      <c r="Z39" s="528"/>
      <c r="AA39" s="529"/>
      <c r="AB39" s="457" t="s">
        <v>559</v>
      </c>
      <c r="AC39" s="457"/>
      <c r="AD39" s="457"/>
      <c r="AE39" s="211">
        <v>240</v>
      </c>
      <c r="AF39" s="212"/>
      <c r="AG39" s="212"/>
      <c r="AH39" s="212"/>
      <c r="AI39" s="211">
        <v>260</v>
      </c>
      <c r="AJ39" s="212"/>
      <c r="AK39" s="212"/>
      <c r="AL39" s="212"/>
      <c r="AM39" s="211">
        <v>280</v>
      </c>
      <c r="AN39" s="212"/>
      <c r="AO39" s="212"/>
      <c r="AP39" s="212"/>
      <c r="AQ39" s="333">
        <v>280</v>
      </c>
      <c r="AR39" s="200"/>
      <c r="AS39" s="200"/>
      <c r="AT39" s="334"/>
      <c r="AU39" s="212"/>
      <c r="AV39" s="212"/>
      <c r="AW39" s="212"/>
      <c r="AX39" s="214"/>
    </row>
    <row r="40" spans="1:50" ht="23.25" customHeight="1">
      <c r="A40" s="400"/>
      <c r="B40" s="401"/>
      <c r="C40" s="401"/>
      <c r="D40" s="401"/>
      <c r="E40" s="401"/>
      <c r="F40" s="402"/>
      <c r="G40" s="564"/>
      <c r="H40" s="565"/>
      <c r="I40" s="565"/>
      <c r="J40" s="565"/>
      <c r="K40" s="565"/>
      <c r="L40" s="565"/>
      <c r="M40" s="565"/>
      <c r="N40" s="565"/>
      <c r="O40" s="566"/>
      <c r="P40" s="101"/>
      <c r="Q40" s="101"/>
      <c r="R40" s="101"/>
      <c r="S40" s="101"/>
      <c r="T40" s="101"/>
      <c r="U40" s="101"/>
      <c r="V40" s="101"/>
      <c r="W40" s="101"/>
      <c r="X40" s="102"/>
      <c r="Y40" s="411" t="s">
        <v>54</v>
      </c>
      <c r="Z40" s="412"/>
      <c r="AA40" s="413"/>
      <c r="AB40" s="520" t="s">
        <v>559</v>
      </c>
      <c r="AC40" s="520"/>
      <c r="AD40" s="520"/>
      <c r="AE40" s="211">
        <v>240</v>
      </c>
      <c r="AF40" s="212"/>
      <c r="AG40" s="212"/>
      <c r="AH40" s="212"/>
      <c r="AI40" s="211">
        <v>260</v>
      </c>
      <c r="AJ40" s="212"/>
      <c r="AK40" s="212"/>
      <c r="AL40" s="212"/>
      <c r="AM40" s="211">
        <v>280</v>
      </c>
      <c r="AN40" s="212"/>
      <c r="AO40" s="212"/>
      <c r="AP40" s="212"/>
      <c r="AQ40" s="333">
        <v>280</v>
      </c>
      <c r="AR40" s="200"/>
      <c r="AS40" s="200"/>
      <c r="AT40" s="334"/>
      <c r="AU40" s="212">
        <v>280</v>
      </c>
      <c r="AV40" s="212"/>
      <c r="AW40" s="212"/>
      <c r="AX40" s="214"/>
    </row>
    <row r="41" spans="1:50" ht="23.25" customHeight="1">
      <c r="A41" s="403"/>
      <c r="B41" s="404"/>
      <c r="C41" s="404"/>
      <c r="D41" s="404"/>
      <c r="E41" s="404"/>
      <c r="F41" s="405"/>
      <c r="G41" s="567"/>
      <c r="H41" s="568"/>
      <c r="I41" s="568"/>
      <c r="J41" s="568"/>
      <c r="K41" s="568"/>
      <c r="L41" s="568"/>
      <c r="M41" s="568"/>
      <c r="N41" s="568"/>
      <c r="O41" s="569"/>
      <c r="P41" s="104"/>
      <c r="Q41" s="104"/>
      <c r="R41" s="104"/>
      <c r="S41" s="104"/>
      <c r="T41" s="104"/>
      <c r="U41" s="104"/>
      <c r="V41" s="104"/>
      <c r="W41" s="104"/>
      <c r="X41" s="105"/>
      <c r="Y41" s="411" t="s">
        <v>13</v>
      </c>
      <c r="Z41" s="412"/>
      <c r="AA41" s="413"/>
      <c r="AB41" s="553" t="s">
        <v>301</v>
      </c>
      <c r="AC41" s="553"/>
      <c r="AD41" s="553"/>
      <c r="AE41" s="211">
        <v>100</v>
      </c>
      <c r="AF41" s="212"/>
      <c r="AG41" s="212"/>
      <c r="AH41" s="212"/>
      <c r="AI41" s="211">
        <v>100</v>
      </c>
      <c r="AJ41" s="212"/>
      <c r="AK41" s="212"/>
      <c r="AL41" s="212"/>
      <c r="AM41" s="211">
        <v>100</v>
      </c>
      <c r="AN41" s="212"/>
      <c r="AO41" s="212"/>
      <c r="AP41" s="212"/>
      <c r="AQ41" s="333">
        <v>100</v>
      </c>
      <c r="AR41" s="200"/>
      <c r="AS41" s="200"/>
      <c r="AT41" s="334"/>
      <c r="AU41" s="212"/>
      <c r="AV41" s="212"/>
      <c r="AW41" s="212"/>
      <c r="AX41" s="214"/>
    </row>
    <row r="42" spans="1:50" ht="23.25" customHeight="1">
      <c r="A42" s="219" t="s">
        <v>528</v>
      </c>
      <c r="B42" s="220"/>
      <c r="C42" s="220"/>
      <c r="D42" s="220"/>
      <c r="E42" s="220"/>
      <c r="F42" s="221"/>
      <c r="G42" s="225" t="s">
        <v>563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v>30</v>
      </c>
      <c r="AR45" s="193"/>
      <c r="AS45" s="126" t="s">
        <v>356</v>
      </c>
      <c r="AT45" s="127"/>
      <c r="AU45" s="192"/>
      <c r="AV45" s="192"/>
      <c r="AW45" s="394" t="s">
        <v>300</v>
      </c>
      <c r="AX45" s="395"/>
    </row>
    <row r="46" spans="1:50" ht="23.25" customHeight="1">
      <c r="A46" s="399"/>
      <c r="B46" s="397"/>
      <c r="C46" s="397"/>
      <c r="D46" s="397"/>
      <c r="E46" s="397"/>
      <c r="F46" s="398"/>
      <c r="G46" s="561" t="s">
        <v>564</v>
      </c>
      <c r="H46" s="562"/>
      <c r="I46" s="562"/>
      <c r="J46" s="562"/>
      <c r="K46" s="562"/>
      <c r="L46" s="562"/>
      <c r="M46" s="562"/>
      <c r="N46" s="562"/>
      <c r="O46" s="563"/>
      <c r="P46" s="98" t="s">
        <v>565</v>
      </c>
      <c r="Q46" s="98"/>
      <c r="R46" s="98"/>
      <c r="S46" s="98"/>
      <c r="T46" s="98"/>
      <c r="U46" s="98"/>
      <c r="V46" s="98"/>
      <c r="W46" s="98"/>
      <c r="X46" s="99"/>
      <c r="Y46" s="467" t="s">
        <v>12</v>
      </c>
      <c r="Z46" s="528"/>
      <c r="AA46" s="529"/>
      <c r="AB46" s="457" t="s">
        <v>566</v>
      </c>
      <c r="AC46" s="457"/>
      <c r="AD46" s="457"/>
      <c r="AE46" s="211">
        <v>32</v>
      </c>
      <c r="AF46" s="212"/>
      <c r="AG46" s="212"/>
      <c r="AH46" s="212"/>
      <c r="AI46" s="211">
        <v>29</v>
      </c>
      <c r="AJ46" s="212"/>
      <c r="AK46" s="212"/>
      <c r="AL46" s="212"/>
      <c r="AM46" s="211">
        <v>30</v>
      </c>
      <c r="AN46" s="212"/>
      <c r="AO46" s="212"/>
      <c r="AP46" s="212"/>
      <c r="AQ46" s="333"/>
      <c r="AR46" s="200"/>
      <c r="AS46" s="200"/>
      <c r="AT46" s="334"/>
      <c r="AU46" s="212"/>
      <c r="AV46" s="212"/>
      <c r="AW46" s="212"/>
      <c r="AX46" s="214"/>
    </row>
    <row r="47" spans="1:50" ht="23.25" customHeight="1">
      <c r="A47" s="400"/>
      <c r="B47" s="401"/>
      <c r="C47" s="401"/>
      <c r="D47" s="401"/>
      <c r="E47" s="401"/>
      <c r="F47" s="402"/>
      <c r="G47" s="564"/>
      <c r="H47" s="565"/>
      <c r="I47" s="565"/>
      <c r="J47" s="565"/>
      <c r="K47" s="565"/>
      <c r="L47" s="565"/>
      <c r="M47" s="565"/>
      <c r="N47" s="565"/>
      <c r="O47" s="566"/>
      <c r="P47" s="101"/>
      <c r="Q47" s="101"/>
      <c r="R47" s="101"/>
      <c r="S47" s="101"/>
      <c r="T47" s="101"/>
      <c r="U47" s="101"/>
      <c r="V47" s="101"/>
      <c r="W47" s="101"/>
      <c r="X47" s="102"/>
      <c r="Y47" s="411" t="s">
        <v>54</v>
      </c>
      <c r="Z47" s="412"/>
      <c r="AA47" s="413"/>
      <c r="AB47" s="520" t="s">
        <v>566</v>
      </c>
      <c r="AC47" s="520"/>
      <c r="AD47" s="520"/>
      <c r="AE47" s="211">
        <v>39</v>
      </c>
      <c r="AF47" s="212"/>
      <c r="AG47" s="212"/>
      <c r="AH47" s="212"/>
      <c r="AI47" s="211">
        <v>35</v>
      </c>
      <c r="AJ47" s="212"/>
      <c r="AK47" s="212"/>
      <c r="AL47" s="212"/>
      <c r="AM47" s="211">
        <v>35</v>
      </c>
      <c r="AN47" s="212"/>
      <c r="AO47" s="212"/>
      <c r="AP47" s="212"/>
      <c r="AQ47" s="333">
        <v>35</v>
      </c>
      <c r="AR47" s="200"/>
      <c r="AS47" s="200"/>
      <c r="AT47" s="334"/>
      <c r="AU47" s="212"/>
      <c r="AV47" s="212"/>
      <c r="AW47" s="212"/>
      <c r="AX47" s="214"/>
    </row>
    <row r="48" spans="1:50" ht="23.25" customHeight="1">
      <c r="A48" s="403"/>
      <c r="B48" s="404"/>
      <c r="C48" s="404"/>
      <c r="D48" s="404"/>
      <c r="E48" s="404"/>
      <c r="F48" s="405"/>
      <c r="G48" s="567"/>
      <c r="H48" s="568"/>
      <c r="I48" s="568"/>
      <c r="J48" s="568"/>
      <c r="K48" s="568"/>
      <c r="L48" s="568"/>
      <c r="M48" s="568"/>
      <c r="N48" s="568"/>
      <c r="O48" s="569"/>
      <c r="P48" s="104"/>
      <c r="Q48" s="104"/>
      <c r="R48" s="104"/>
      <c r="S48" s="104"/>
      <c r="T48" s="104"/>
      <c r="U48" s="104"/>
      <c r="V48" s="104"/>
      <c r="W48" s="104"/>
      <c r="X48" s="105"/>
      <c r="Y48" s="411" t="s">
        <v>13</v>
      </c>
      <c r="Z48" s="412"/>
      <c r="AA48" s="413"/>
      <c r="AB48" s="553" t="s">
        <v>301</v>
      </c>
      <c r="AC48" s="553"/>
      <c r="AD48" s="553"/>
      <c r="AE48" s="211">
        <v>82.1</v>
      </c>
      <c r="AF48" s="212"/>
      <c r="AG48" s="212"/>
      <c r="AH48" s="212"/>
      <c r="AI48" s="211">
        <v>83</v>
      </c>
      <c r="AJ48" s="212"/>
      <c r="AK48" s="212"/>
      <c r="AL48" s="212"/>
      <c r="AM48" s="211">
        <v>86</v>
      </c>
      <c r="AN48" s="212"/>
      <c r="AO48" s="212"/>
      <c r="AP48" s="212"/>
      <c r="AQ48" s="333"/>
      <c r="AR48" s="200"/>
      <c r="AS48" s="200"/>
      <c r="AT48" s="334"/>
      <c r="AU48" s="212"/>
      <c r="AV48" s="212"/>
      <c r="AW48" s="212"/>
      <c r="AX48" s="214"/>
    </row>
    <row r="49" spans="1:50" ht="23.25" customHeight="1">
      <c r="A49" s="219" t="s">
        <v>528</v>
      </c>
      <c r="B49" s="220"/>
      <c r="C49" s="220"/>
      <c r="D49" s="220"/>
      <c r="E49" s="220"/>
      <c r="F49" s="221"/>
      <c r="G49" s="225" t="s">
        <v>560</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v>30</v>
      </c>
      <c r="AR52" s="193"/>
      <c r="AS52" s="126" t="s">
        <v>356</v>
      </c>
      <c r="AT52" s="127"/>
      <c r="AU52" s="192"/>
      <c r="AV52" s="192"/>
      <c r="AW52" s="394" t="s">
        <v>300</v>
      </c>
      <c r="AX52" s="395"/>
    </row>
    <row r="53" spans="1:50" ht="23.25" customHeight="1">
      <c r="A53" s="399"/>
      <c r="B53" s="397"/>
      <c r="C53" s="397"/>
      <c r="D53" s="397"/>
      <c r="E53" s="397"/>
      <c r="F53" s="398"/>
      <c r="G53" s="561" t="s">
        <v>564</v>
      </c>
      <c r="H53" s="562"/>
      <c r="I53" s="562"/>
      <c r="J53" s="562"/>
      <c r="K53" s="562"/>
      <c r="L53" s="562"/>
      <c r="M53" s="562"/>
      <c r="N53" s="562"/>
      <c r="O53" s="563"/>
      <c r="P53" s="98" t="s">
        <v>567</v>
      </c>
      <c r="Q53" s="98"/>
      <c r="R53" s="98"/>
      <c r="S53" s="98"/>
      <c r="T53" s="98"/>
      <c r="U53" s="98"/>
      <c r="V53" s="98"/>
      <c r="W53" s="98"/>
      <c r="X53" s="99"/>
      <c r="Y53" s="467" t="s">
        <v>12</v>
      </c>
      <c r="Z53" s="528"/>
      <c r="AA53" s="529"/>
      <c r="AB53" s="519" t="s">
        <v>14</v>
      </c>
      <c r="AC53" s="519"/>
      <c r="AD53" s="519"/>
      <c r="AE53" s="211">
        <v>3.8</v>
      </c>
      <c r="AF53" s="212"/>
      <c r="AG53" s="212"/>
      <c r="AH53" s="212"/>
      <c r="AI53" s="211">
        <v>3.9</v>
      </c>
      <c r="AJ53" s="212"/>
      <c r="AK53" s="212"/>
      <c r="AL53" s="212"/>
      <c r="AM53" s="211">
        <v>3.8</v>
      </c>
      <c r="AN53" s="212"/>
      <c r="AO53" s="212"/>
      <c r="AP53" s="212"/>
      <c r="AQ53" s="333"/>
      <c r="AR53" s="200"/>
      <c r="AS53" s="200"/>
      <c r="AT53" s="334"/>
      <c r="AU53" s="212"/>
      <c r="AV53" s="212"/>
      <c r="AW53" s="212"/>
      <c r="AX53" s="214"/>
    </row>
    <row r="54" spans="1:50" ht="23.25" customHeight="1">
      <c r="A54" s="400"/>
      <c r="B54" s="401"/>
      <c r="C54" s="401"/>
      <c r="D54" s="401"/>
      <c r="E54" s="401"/>
      <c r="F54" s="402"/>
      <c r="G54" s="564"/>
      <c r="H54" s="565"/>
      <c r="I54" s="565"/>
      <c r="J54" s="565"/>
      <c r="K54" s="565"/>
      <c r="L54" s="565"/>
      <c r="M54" s="565"/>
      <c r="N54" s="565"/>
      <c r="O54" s="566"/>
      <c r="P54" s="101"/>
      <c r="Q54" s="101"/>
      <c r="R54" s="101"/>
      <c r="S54" s="101"/>
      <c r="T54" s="101"/>
      <c r="U54" s="101"/>
      <c r="V54" s="101"/>
      <c r="W54" s="101"/>
      <c r="X54" s="102"/>
      <c r="Y54" s="411" t="s">
        <v>54</v>
      </c>
      <c r="Z54" s="412"/>
      <c r="AA54" s="413"/>
      <c r="AB54" s="519" t="s">
        <v>14</v>
      </c>
      <c r="AC54" s="519"/>
      <c r="AD54" s="519"/>
      <c r="AE54" s="211">
        <v>3.6</v>
      </c>
      <c r="AF54" s="212"/>
      <c r="AG54" s="212"/>
      <c r="AH54" s="212"/>
      <c r="AI54" s="211">
        <v>3.7</v>
      </c>
      <c r="AJ54" s="212"/>
      <c r="AK54" s="212"/>
      <c r="AL54" s="212"/>
      <c r="AM54" s="211">
        <v>3.4</v>
      </c>
      <c r="AN54" s="212"/>
      <c r="AO54" s="212"/>
      <c r="AP54" s="212"/>
      <c r="AQ54" s="333">
        <v>3.4</v>
      </c>
      <c r="AR54" s="200"/>
      <c r="AS54" s="200"/>
      <c r="AT54" s="334"/>
      <c r="AU54" s="212"/>
      <c r="AV54" s="212"/>
      <c r="AW54" s="212"/>
      <c r="AX54" s="214"/>
    </row>
    <row r="55" spans="1:50" ht="23.25" customHeight="1">
      <c r="A55" s="403"/>
      <c r="B55" s="404"/>
      <c r="C55" s="404"/>
      <c r="D55" s="404"/>
      <c r="E55" s="404"/>
      <c r="F55" s="405"/>
      <c r="G55" s="567"/>
      <c r="H55" s="568"/>
      <c r="I55" s="568"/>
      <c r="J55" s="568"/>
      <c r="K55" s="568"/>
      <c r="L55" s="568"/>
      <c r="M55" s="568"/>
      <c r="N55" s="568"/>
      <c r="O55" s="569"/>
      <c r="P55" s="104"/>
      <c r="Q55" s="104"/>
      <c r="R55" s="104"/>
      <c r="S55" s="104"/>
      <c r="T55" s="104"/>
      <c r="U55" s="104"/>
      <c r="V55" s="104"/>
      <c r="W55" s="104"/>
      <c r="X55" s="105"/>
      <c r="Y55" s="411" t="s">
        <v>13</v>
      </c>
      <c r="Z55" s="412"/>
      <c r="AA55" s="413"/>
      <c r="AB55" s="594" t="s">
        <v>14</v>
      </c>
      <c r="AC55" s="594"/>
      <c r="AD55" s="594"/>
      <c r="AE55" s="211">
        <v>107.2</v>
      </c>
      <c r="AF55" s="212"/>
      <c r="AG55" s="212"/>
      <c r="AH55" s="212"/>
      <c r="AI55" s="211">
        <v>106.9</v>
      </c>
      <c r="AJ55" s="212"/>
      <c r="AK55" s="212"/>
      <c r="AL55" s="212"/>
      <c r="AM55" s="211">
        <v>113.8</v>
      </c>
      <c r="AN55" s="212"/>
      <c r="AO55" s="212"/>
      <c r="AP55" s="212"/>
      <c r="AQ55" s="333"/>
      <c r="AR55" s="200"/>
      <c r="AS55" s="200"/>
      <c r="AT55" s="334"/>
      <c r="AU55" s="212"/>
      <c r="AV55" s="212"/>
      <c r="AW55" s="212"/>
      <c r="AX55" s="214"/>
    </row>
    <row r="56" spans="1:50" ht="23.25" customHeight="1">
      <c r="A56" s="219" t="s">
        <v>528</v>
      </c>
      <c r="B56" s="220"/>
      <c r="C56" s="220"/>
      <c r="D56" s="220"/>
      <c r="E56" s="220"/>
      <c r="F56" s="221"/>
      <c r="G56" s="225" t="s">
        <v>560</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thickBo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4" t="s">
        <v>300</v>
      </c>
      <c r="AX59" s="395"/>
    </row>
    <row r="60" spans="1:50" ht="23.25" hidden="1" customHeight="1">
      <c r="A60" s="399"/>
      <c r="B60" s="397"/>
      <c r="C60" s="397"/>
      <c r="D60" s="397"/>
      <c r="E60" s="397"/>
      <c r="F60" s="398"/>
      <c r="G60" s="561"/>
      <c r="H60" s="562"/>
      <c r="I60" s="562"/>
      <c r="J60" s="562"/>
      <c r="K60" s="562"/>
      <c r="L60" s="562"/>
      <c r="M60" s="562"/>
      <c r="N60" s="562"/>
      <c r="O60" s="563"/>
      <c r="P60" s="98"/>
      <c r="Q60" s="98"/>
      <c r="R60" s="98"/>
      <c r="S60" s="98"/>
      <c r="T60" s="98"/>
      <c r="U60" s="98"/>
      <c r="V60" s="98"/>
      <c r="W60" s="98"/>
      <c r="X60" s="99"/>
      <c r="Y60" s="467" t="s">
        <v>12</v>
      </c>
      <c r="Z60" s="528"/>
      <c r="AA60" s="529"/>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4"/>
      <c r="H61" s="565"/>
      <c r="I61" s="565"/>
      <c r="J61" s="565"/>
      <c r="K61" s="565"/>
      <c r="L61" s="565"/>
      <c r="M61" s="565"/>
      <c r="N61" s="565"/>
      <c r="O61" s="566"/>
      <c r="P61" s="101"/>
      <c r="Q61" s="101"/>
      <c r="R61" s="101"/>
      <c r="S61" s="101"/>
      <c r="T61" s="101"/>
      <c r="U61" s="101"/>
      <c r="V61" s="101"/>
      <c r="W61" s="101"/>
      <c r="X61" s="102"/>
      <c r="Y61" s="411" t="s">
        <v>54</v>
      </c>
      <c r="Z61" s="412"/>
      <c r="AA61" s="413"/>
      <c r="AB61" s="520"/>
      <c r="AC61" s="520"/>
      <c r="AD61" s="5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7"/>
      <c r="H62" s="568"/>
      <c r="I62" s="568"/>
      <c r="J62" s="568"/>
      <c r="K62" s="568"/>
      <c r="L62" s="568"/>
      <c r="M62" s="568"/>
      <c r="N62" s="568"/>
      <c r="O62" s="569"/>
      <c r="P62" s="104"/>
      <c r="Q62" s="104"/>
      <c r="R62" s="104"/>
      <c r="S62" s="104"/>
      <c r="T62" s="104"/>
      <c r="U62" s="104"/>
      <c r="V62" s="104"/>
      <c r="W62" s="104"/>
      <c r="X62" s="105"/>
      <c r="Y62" s="411" t="s">
        <v>13</v>
      </c>
      <c r="Z62" s="412"/>
      <c r="AA62" s="413"/>
      <c r="AB62" s="553" t="s">
        <v>14</v>
      </c>
      <c r="AC62" s="553"/>
      <c r="AD62" s="55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7"/>
      <c r="I78" s="588"/>
      <c r="J78" s="588"/>
      <c r="K78" s="588"/>
      <c r="L78" s="588"/>
      <c r="M78" s="588"/>
      <c r="N78" s="588"/>
      <c r="O78" s="589"/>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486</v>
      </c>
      <c r="AP79" s="272"/>
      <c r="AQ79" s="272"/>
      <c r="AR79" s="81" t="s">
        <v>484</v>
      </c>
      <c r="AS79" s="271"/>
      <c r="AT79" s="272"/>
      <c r="AU79" s="272"/>
      <c r="AV79" s="272"/>
      <c r="AW79" s="272"/>
      <c r="AX79" s="947"/>
    </row>
    <row r="80" spans="1:50" ht="18.75" hidden="1" customHeight="1">
      <c r="A80" s="865" t="s">
        <v>266</v>
      </c>
      <c r="B80" s="521" t="s">
        <v>483</v>
      </c>
      <c r="C80" s="522"/>
      <c r="D80" s="522"/>
      <c r="E80" s="522"/>
      <c r="F80" s="523"/>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6"/>
      <c r="B81" s="524"/>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6"/>
      <c r="B82" s="524"/>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c r="A83" s="866"/>
      <c r="B83" s="524"/>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c r="A84" s="866"/>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4" t="s">
        <v>11</v>
      </c>
      <c r="AC85" s="555"/>
      <c r="AD85" s="556"/>
      <c r="AE85" s="237" t="s">
        <v>357</v>
      </c>
      <c r="AF85" s="238"/>
      <c r="AG85" s="238"/>
      <c r="AH85" s="239"/>
      <c r="AI85" s="237" t="s">
        <v>363</v>
      </c>
      <c r="AJ85" s="238"/>
      <c r="AK85" s="238"/>
      <c r="AL85" s="239"/>
      <c r="AM85" s="243" t="s">
        <v>472</v>
      </c>
      <c r="AN85" s="243"/>
      <c r="AO85" s="243"/>
      <c r="AP85" s="237"/>
      <c r="AQ85" s="152" t="s">
        <v>355</v>
      </c>
      <c r="AR85" s="123"/>
      <c r="AS85" s="123"/>
      <c r="AT85" s="124"/>
      <c r="AU85" s="530" t="s">
        <v>253</v>
      </c>
      <c r="AV85" s="530"/>
      <c r="AW85" s="530"/>
      <c r="AX85" s="531"/>
      <c r="AY85" s="10"/>
      <c r="AZ85" s="10"/>
      <c r="BA85" s="10"/>
      <c r="BB85" s="10"/>
      <c r="BC85" s="10"/>
    </row>
    <row r="86" spans="1:60" ht="18.75" hidden="1" customHeight="1">
      <c r="A86" s="86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6"/>
      <c r="B87" s="424"/>
      <c r="C87" s="424"/>
      <c r="D87" s="424"/>
      <c r="E87" s="424"/>
      <c r="F87" s="425"/>
      <c r="G87" s="97"/>
      <c r="H87" s="98"/>
      <c r="I87" s="98"/>
      <c r="J87" s="98"/>
      <c r="K87" s="98"/>
      <c r="L87" s="98"/>
      <c r="M87" s="98"/>
      <c r="N87" s="98"/>
      <c r="O87" s="99"/>
      <c r="P87" s="98"/>
      <c r="Q87" s="510"/>
      <c r="R87" s="510"/>
      <c r="S87" s="510"/>
      <c r="T87" s="510"/>
      <c r="U87" s="510"/>
      <c r="V87" s="510"/>
      <c r="W87" s="510"/>
      <c r="X87" s="511"/>
      <c r="Y87" s="558" t="s">
        <v>62</v>
      </c>
      <c r="Z87" s="559"/>
      <c r="AA87" s="560"/>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20"/>
      <c r="AC88" s="520"/>
      <c r="AD88" s="520"/>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6"/>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4" t="s">
        <v>11</v>
      </c>
      <c r="AC90" s="555"/>
      <c r="AD90" s="556"/>
      <c r="AE90" s="237" t="s">
        <v>357</v>
      </c>
      <c r="AF90" s="238"/>
      <c r="AG90" s="238"/>
      <c r="AH90" s="239"/>
      <c r="AI90" s="237" t="s">
        <v>363</v>
      </c>
      <c r="AJ90" s="238"/>
      <c r="AK90" s="238"/>
      <c r="AL90" s="239"/>
      <c r="AM90" s="243" t="s">
        <v>472</v>
      </c>
      <c r="AN90" s="243"/>
      <c r="AO90" s="243"/>
      <c r="AP90" s="237"/>
      <c r="AQ90" s="152" t="s">
        <v>355</v>
      </c>
      <c r="AR90" s="123"/>
      <c r="AS90" s="123"/>
      <c r="AT90" s="124"/>
      <c r="AU90" s="530" t="s">
        <v>253</v>
      </c>
      <c r="AV90" s="530"/>
      <c r="AW90" s="530"/>
      <c r="AX90" s="531"/>
    </row>
    <row r="91" spans="1:60" ht="18.75" hidden="1" customHeight="1">
      <c r="A91" s="86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6"/>
      <c r="B92" s="424"/>
      <c r="C92" s="424"/>
      <c r="D92" s="424"/>
      <c r="E92" s="424"/>
      <c r="F92" s="425"/>
      <c r="G92" s="97"/>
      <c r="H92" s="98"/>
      <c r="I92" s="98"/>
      <c r="J92" s="98"/>
      <c r="K92" s="98"/>
      <c r="L92" s="98"/>
      <c r="M92" s="98"/>
      <c r="N92" s="98"/>
      <c r="O92" s="99"/>
      <c r="P92" s="98"/>
      <c r="Q92" s="510"/>
      <c r="R92" s="510"/>
      <c r="S92" s="510"/>
      <c r="T92" s="510"/>
      <c r="U92" s="510"/>
      <c r="V92" s="510"/>
      <c r="W92" s="510"/>
      <c r="X92" s="511"/>
      <c r="Y92" s="558" t="s">
        <v>62</v>
      </c>
      <c r="Z92" s="559"/>
      <c r="AA92" s="560"/>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20"/>
      <c r="AC93" s="520"/>
      <c r="AD93" s="520"/>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6"/>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4" t="s">
        <v>11</v>
      </c>
      <c r="AC95" s="555"/>
      <c r="AD95" s="556"/>
      <c r="AE95" s="237" t="s">
        <v>357</v>
      </c>
      <c r="AF95" s="238"/>
      <c r="AG95" s="238"/>
      <c r="AH95" s="239"/>
      <c r="AI95" s="237" t="s">
        <v>363</v>
      </c>
      <c r="AJ95" s="238"/>
      <c r="AK95" s="238"/>
      <c r="AL95" s="239"/>
      <c r="AM95" s="243" t="s">
        <v>472</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c r="A96" s="86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6"/>
      <c r="B97" s="424"/>
      <c r="C97" s="424"/>
      <c r="D97" s="424"/>
      <c r="E97" s="424"/>
      <c r="F97" s="425"/>
      <c r="G97" s="97"/>
      <c r="H97" s="98"/>
      <c r="I97" s="98"/>
      <c r="J97" s="98"/>
      <c r="K97" s="98"/>
      <c r="L97" s="98"/>
      <c r="M97" s="98"/>
      <c r="N97" s="98"/>
      <c r="O97" s="99"/>
      <c r="P97" s="98"/>
      <c r="Q97" s="510"/>
      <c r="R97" s="510"/>
      <c r="S97" s="510"/>
      <c r="T97" s="510"/>
      <c r="U97" s="510"/>
      <c r="V97" s="510"/>
      <c r="W97" s="510"/>
      <c r="X97" s="511"/>
      <c r="Y97" s="558" t="s">
        <v>62</v>
      </c>
      <c r="Z97" s="559"/>
      <c r="AA97" s="560"/>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7"/>
      <c r="B99" s="426"/>
      <c r="C99" s="426"/>
      <c r="D99" s="426"/>
      <c r="E99" s="426"/>
      <c r="F99" s="427"/>
      <c r="G99" s="580"/>
      <c r="H99" s="208"/>
      <c r="I99" s="208"/>
      <c r="J99" s="208"/>
      <c r="K99" s="208"/>
      <c r="L99" s="208"/>
      <c r="M99" s="208"/>
      <c r="N99" s="208"/>
      <c r="O99" s="581"/>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2"/>
      <c r="AR99" s="533"/>
      <c r="AS99" s="533"/>
      <c r="AT99" s="534"/>
      <c r="AU99" s="517"/>
      <c r="AV99" s="517"/>
      <c r="AW99" s="517"/>
      <c r="AX99" s="535"/>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6" t="s">
        <v>357</v>
      </c>
      <c r="AF100" s="537"/>
      <c r="AG100" s="537"/>
      <c r="AH100" s="538"/>
      <c r="AI100" s="536" t="s">
        <v>363</v>
      </c>
      <c r="AJ100" s="537"/>
      <c r="AK100" s="537"/>
      <c r="AL100" s="538"/>
      <c r="AM100" s="536" t="s">
        <v>472</v>
      </c>
      <c r="AN100" s="537"/>
      <c r="AO100" s="537"/>
      <c r="AP100" s="538"/>
      <c r="AQ100" s="313" t="s">
        <v>494</v>
      </c>
      <c r="AR100" s="314"/>
      <c r="AS100" s="314"/>
      <c r="AT100" s="315"/>
      <c r="AU100" s="313" t="s">
        <v>541</v>
      </c>
      <c r="AV100" s="314"/>
      <c r="AW100" s="314"/>
      <c r="AX100" s="316"/>
    </row>
    <row r="101" spans="1:60" ht="23.25" customHeight="1">
      <c r="A101" s="418"/>
      <c r="B101" s="419"/>
      <c r="C101" s="419"/>
      <c r="D101" s="419"/>
      <c r="E101" s="419"/>
      <c r="F101" s="420"/>
      <c r="G101" s="98" t="s">
        <v>568</v>
      </c>
      <c r="H101" s="98"/>
      <c r="I101" s="98"/>
      <c r="J101" s="98"/>
      <c r="K101" s="98"/>
      <c r="L101" s="98"/>
      <c r="M101" s="98"/>
      <c r="N101" s="98"/>
      <c r="O101" s="98"/>
      <c r="P101" s="98"/>
      <c r="Q101" s="98"/>
      <c r="R101" s="98"/>
      <c r="S101" s="98"/>
      <c r="T101" s="98"/>
      <c r="U101" s="98"/>
      <c r="V101" s="98"/>
      <c r="W101" s="98"/>
      <c r="X101" s="99"/>
      <c r="Y101" s="539" t="s">
        <v>55</v>
      </c>
      <c r="Z101" s="540"/>
      <c r="AA101" s="541"/>
      <c r="AB101" s="457" t="s">
        <v>559</v>
      </c>
      <c r="AC101" s="457"/>
      <c r="AD101" s="457"/>
      <c r="AE101" s="211">
        <v>2</v>
      </c>
      <c r="AF101" s="212"/>
      <c r="AG101" s="212"/>
      <c r="AH101" s="213"/>
      <c r="AI101" s="211">
        <v>0</v>
      </c>
      <c r="AJ101" s="212"/>
      <c r="AK101" s="212"/>
      <c r="AL101" s="213"/>
      <c r="AM101" s="211">
        <v>1</v>
      </c>
      <c r="AN101" s="212"/>
      <c r="AO101" s="212"/>
      <c r="AP101" s="213"/>
      <c r="AQ101" s="211"/>
      <c r="AR101" s="212"/>
      <c r="AS101" s="212"/>
      <c r="AT101" s="213"/>
      <c r="AU101" s="211"/>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559</v>
      </c>
      <c r="AC102" s="457"/>
      <c r="AD102" s="457"/>
      <c r="AE102" s="414">
        <v>2</v>
      </c>
      <c r="AF102" s="414"/>
      <c r="AG102" s="414"/>
      <c r="AH102" s="414"/>
      <c r="AI102" s="414">
        <v>1</v>
      </c>
      <c r="AJ102" s="414"/>
      <c r="AK102" s="414"/>
      <c r="AL102" s="414"/>
      <c r="AM102" s="414">
        <v>1</v>
      </c>
      <c r="AN102" s="414"/>
      <c r="AO102" s="414"/>
      <c r="AP102" s="414"/>
      <c r="AQ102" s="266">
        <v>2</v>
      </c>
      <c r="AR102" s="267"/>
      <c r="AS102" s="267"/>
      <c r="AT102" s="312"/>
      <c r="AU102" s="266"/>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2"/>
      <c r="AC104" s="543"/>
      <c r="AD104" s="54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5"/>
      <c r="AA105" s="546"/>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2"/>
      <c r="AC107" s="543"/>
      <c r="AD107" s="544"/>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5"/>
      <c r="AA108" s="546"/>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2"/>
      <c r="AC110" s="543"/>
      <c r="AD110" s="544"/>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5"/>
      <c r="AA111" s="546"/>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2"/>
      <c r="AC113" s="543"/>
      <c r="AD113" s="544"/>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5"/>
      <c r="AA114" s="546"/>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0"/>
      <c r="Z115" s="551"/>
      <c r="AA115" s="552"/>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23.25" customHeight="1">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570</v>
      </c>
      <c r="AC116" s="459"/>
      <c r="AD116" s="460"/>
      <c r="AE116" s="414">
        <v>2.6</v>
      </c>
      <c r="AF116" s="414"/>
      <c r="AG116" s="414"/>
      <c r="AH116" s="414"/>
      <c r="AI116" s="414">
        <v>2.2999999999999998</v>
      </c>
      <c r="AJ116" s="414"/>
      <c r="AK116" s="414"/>
      <c r="AL116" s="414"/>
      <c r="AM116" s="414">
        <v>4.9000000000000004</v>
      </c>
      <c r="AN116" s="414"/>
      <c r="AO116" s="414"/>
      <c r="AP116" s="414"/>
      <c r="AQ116" s="211"/>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614</v>
      </c>
      <c r="AC117" s="469"/>
      <c r="AD117" s="470"/>
      <c r="AE117" s="548" t="s">
        <v>571</v>
      </c>
      <c r="AF117" s="548"/>
      <c r="AG117" s="548"/>
      <c r="AH117" s="548"/>
      <c r="AI117" s="548" t="s">
        <v>572</v>
      </c>
      <c r="AJ117" s="548"/>
      <c r="AK117" s="548"/>
      <c r="AL117" s="548"/>
      <c r="AM117" s="548" t="s">
        <v>615</v>
      </c>
      <c r="AN117" s="548"/>
      <c r="AO117" s="548"/>
      <c r="AP117" s="548"/>
      <c r="AQ117" s="548"/>
      <c r="AR117" s="548"/>
      <c r="AS117" s="548"/>
      <c r="AT117" s="548"/>
      <c r="AU117" s="548"/>
      <c r="AV117" s="548"/>
      <c r="AW117" s="548"/>
      <c r="AX117" s="549"/>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0"/>
      <c r="Z118" s="551"/>
      <c r="AA118" s="552"/>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7"/>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0"/>
      <c r="Z121" s="551"/>
      <c r="AA121" s="552"/>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7"/>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0"/>
      <c r="Z124" s="551"/>
      <c r="AA124" s="552"/>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7"/>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502</v>
      </c>
      <c r="AC126" s="469"/>
      <c r="AD126" s="47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7"/>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v>30</v>
      </c>
      <c r="AV133" s="193"/>
      <c r="AW133" s="126" t="s">
        <v>300</v>
      </c>
      <c r="AX133" s="188"/>
    </row>
    <row r="134" spans="1:50" ht="39.75" customHeight="1">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575</v>
      </c>
      <c r="AC134" s="198"/>
      <c r="AD134" s="198"/>
      <c r="AE134" s="199" t="s">
        <v>575</v>
      </c>
      <c r="AF134" s="200"/>
      <c r="AG134" s="200"/>
      <c r="AH134" s="200"/>
      <c r="AI134" s="199" t="s">
        <v>575</v>
      </c>
      <c r="AJ134" s="200"/>
      <c r="AK134" s="200"/>
      <c r="AL134" s="200"/>
      <c r="AM134" s="199" t="s">
        <v>575</v>
      </c>
      <c r="AN134" s="200"/>
      <c r="AO134" s="200"/>
      <c r="AP134" s="200"/>
      <c r="AQ134" s="199" t="s">
        <v>575</v>
      </c>
      <c r="AR134" s="200"/>
      <c r="AS134" s="200"/>
      <c r="AT134" s="200"/>
      <c r="AU134" s="199" t="s">
        <v>575</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575</v>
      </c>
      <c r="AC135" s="206"/>
      <c r="AD135" s="206"/>
      <c r="AE135" s="199" t="s">
        <v>575</v>
      </c>
      <c r="AF135" s="200"/>
      <c r="AG135" s="200"/>
      <c r="AH135" s="200"/>
      <c r="AI135" s="199" t="s">
        <v>575</v>
      </c>
      <c r="AJ135" s="200"/>
      <c r="AK135" s="200"/>
      <c r="AL135" s="200"/>
      <c r="AM135" s="199" t="s">
        <v>575</v>
      </c>
      <c r="AN135" s="200"/>
      <c r="AO135" s="200"/>
      <c r="AP135" s="200"/>
      <c r="AQ135" s="199" t="s">
        <v>575</v>
      </c>
      <c r="AR135" s="200"/>
      <c r="AS135" s="200"/>
      <c r="AT135" s="200"/>
      <c r="AU135" s="199" t="s">
        <v>575</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577</v>
      </c>
      <c r="H154" s="98"/>
      <c r="I154" s="98"/>
      <c r="J154" s="98"/>
      <c r="K154" s="98"/>
      <c r="L154" s="98"/>
      <c r="M154" s="98"/>
      <c r="N154" s="98"/>
      <c r="O154" s="98"/>
      <c r="P154" s="99"/>
      <c r="Q154" s="118" t="s">
        <v>578</v>
      </c>
      <c r="R154" s="98"/>
      <c r="S154" s="98"/>
      <c r="T154" s="98"/>
      <c r="U154" s="98"/>
      <c r="V154" s="98"/>
      <c r="W154" s="98"/>
      <c r="X154" s="98"/>
      <c r="Y154" s="98"/>
      <c r="Z154" s="98"/>
      <c r="AA154" s="286"/>
      <c r="AB154" s="134" t="s">
        <v>579</v>
      </c>
      <c r="AC154" s="135"/>
      <c r="AD154" s="135"/>
      <c r="AE154" s="140" t="s">
        <v>580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1.7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582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thickBot="1">
      <c r="A430" s="182"/>
      <c r="B430" s="179"/>
      <c r="C430" s="171" t="s">
        <v>368</v>
      </c>
      <c r="D430" s="931"/>
      <c r="E430" s="167" t="s">
        <v>388</v>
      </c>
      <c r="F430" s="168"/>
      <c r="G430" s="899" t="s">
        <v>384</v>
      </c>
      <c r="H430" s="116"/>
      <c r="I430" s="116"/>
      <c r="J430" s="900" t="s">
        <v>584</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thickBo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thickBo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0">
        <v>30</v>
      </c>
      <c r="AR432" s="193"/>
      <c r="AS432" s="126" t="s">
        <v>356</v>
      </c>
      <c r="AT432" s="127"/>
      <c r="AU432" s="193">
        <v>30</v>
      </c>
      <c r="AV432" s="193"/>
      <c r="AW432" s="126" t="s">
        <v>300</v>
      </c>
      <c r="AX432" s="188"/>
    </row>
    <row r="433" spans="1:50" ht="23.25" hidden="1" customHeight="1" thickBot="1">
      <c r="A433" s="182"/>
      <c r="B433" s="179"/>
      <c r="C433" s="173"/>
      <c r="D433" s="179"/>
      <c r="E433" s="335"/>
      <c r="F433" s="336"/>
      <c r="G433" s="97" t="s">
        <v>585</v>
      </c>
      <c r="H433" s="98"/>
      <c r="I433" s="98"/>
      <c r="J433" s="98"/>
      <c r="K433" s="98"/>
      <c r="L433" s="98"/>
      <c r="M433" s="98"/>
      <c r="N433" s="98"/>
      <c r="O433" s="98"/>
      <c r="P433" s="98"/>
      <c r="Q433" s="98"/>
      <c r="R433" s="98"/>
      <c r="S433" s="98"/>
      <c r="T433" s="98"/>
      <c r="U433" s="98"/>
      <c r="V433" s="98"/>
      <c r="W433" s="98"/>
      <c r="X433" s="99"/>
      <c r="Y433" s="194" t="s">
        <v>12</v>
      </c>
      <c r="Z433" s="195"/>
      <c r="AA433" s="196"/>
      <c r="AB433" s="206" t="s">
        <v>583</v>
      </c>
      <c r="AC433" s="206"/>
      <c r="AD433" s="206"/>
      <c r="AE433" s="333" t="s">
        <v>583</v>
      </c>
      <c r="AF433" s="200"/>
      <c r="AG433" s="200"/>
      <c r="AH433" s="200"/>
      <c r="AI433" s="333" t="s">
        <v>583</v>
      </c>
      <c r="AJ433" s="200"/>
      <c r="AK433" s="200"/>
      <c r="AL433" s="200"/>
      <c r="AM433" s="333" t="s">
        <v>583</v>
      </c>
      <c r="AN433" s="200"/>
      <c r="AO433" s="200"/>
      <c r="AP433" s="334"/>
      <c r="AQ433" s="333" t="s">
        <v>583</v>
      </c>
      <c r="AR433" s="200"/>
      <c r="AS433" s="200"/>
      <c r="AT433" s="334"/>
      <c r="AU433" s="200" t="s">
        <v>583</v>
      </c>
      <c r="AV433" s="200"/>
      <c r="AW433" s="200"/>
      <c r="AX433" s="201"/>
    </row>
    <row r="434" spans="1:50" ht="23.25" hidden="1" customHeight="1" thickBo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583</v>
      </c>
      <c r="AC434" s="198"/>
      <c r="AD434" s="198"/>
      <c r="AE434" s="333" t="s">
        <v>583</v>
      </c>
      <c r="AF434" s="200"/>
      <c r="AG434" s="200"/>
      <c r="AH434" s="334"/>
      <c r="AI434" s="333" t="s">
        <v>583</v>
      </c>
      <c r="AJ434" s="200"/>
      <c r="AK434" s="200"/>
      <c r="AL434" s="200"/>
      <c r="AM434" s="333" t="s">
        <v>583</v>
      </c>
      <c r="AN434" s="200"/>
      <c r="AO434" s="200"/>
      <c r="AP434" s="334"/>
      <c r="AQ434" s="333" t="s">
        <v>583</v>
      </c>
      <c r="AR434" s="200"/>
      <c r="AS434" s="200"/>
      <c r="AT434" s="334"/>
      <c r="AU434" s="200" t="s">
        <v>583</v>
      </c>
      <c r="AV434" s="200"/>
      <c r="AW434" s="200"/>
      <c r="AX434" s="201"/>
    </row>
    <row r="435" spans="1:50" ht="23.25" hidden="1" customHeight="1" thickBo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583</v>
      </c>
      <c r="AF435" s="200"/>
      <c r="AG435" s="200"/>
      <c r="AH435" s="334"/>
      <c r="AI435" s="333" t="s">
        <v>583</v>
      </c>
      <c r="AJ435" s="200"/>
      <c r="AK435" s="200"/>
      <c r="AL435" s="200"/>
      <c r="AM435" s="333" t="s">
        <v>583</v>
      </c>
      <c r="AN435" s="200"/>
      <c r="AO435" s="200"/>
      <c r="AP435" s="334"/>
      <c r="AQ435" s="333" t="s">
        <v>583</v>
      </c>
      <c r="AR435" s="200"/>
      <c r="AS435" s="200"/>
      <c r="AT435" s="334"/>
      <c r="AU435" s="200" t="s">
        <v>583</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0"/>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27" customHeight="1">
      <c r="A702" s="871" t="s">
        <v>259</v>
      </c>
      <c r="B702" s="872"/>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553</v>
      </c>
      <c r="AE702" s="339"/>
      <c r="AF702" s="339"/>
      <c r="AG702" s="381" t="s">
        <v>586</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1" t="s">
        <v>553</v>
      </c>
      <c r="AE703" s="322"/>
      <c r="AF703" s="322"/>
      <c r="AG703" s="94" t="s">
        <v>587</v>
      </c>
      <c r="AH703" s="95"/>
      <c r="AI703" s="95"/>
      <c r="AJ703" s="95"/>
      <c r="AK703" s="95"/>
      <c r="AL703" s="95"/>
      <c r="AM703" s="95"/>
      <c r="AN703" s="95"/>
      <c r="AO703" s="95"/>
      <c r="AP703" s="95"/>
      <c r="AQ703" s="95"/>
      <c r="AR703" s="95"/>
      <c r="AS703" s="95"/>
      <c r="AT703" s="95"/>
      <c r="AU703" s="95"/>
      <c r="AV703" s="95"/>
      <c r="AW703" s="95"/>
      <c r="AX703" s="96"/>
    </row>
    <row r="704" spans="1:50" ht="27" customHeight="1">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2" t="s">
        <v>553</v>
      </c>
      <c r="AE704" s="783"/>
      <c r="AF704" s="783"/>
      <c r="AG704" s="160" t="s">
        <v>588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7" t="s">
        <v>589</v>
      </c>
      <c r="AE705" s="718"/>
      <c r="AF705" s="718"/>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2"/>
      <c r="B706" s="643"/>
      <c r="C706" s="795"/>
      <c r="D706" s="796"/>
      <c r="E706" s="733" t="s">
        <v>529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590</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2"/>
      <c r="B707" s="643"/>
      <c r="C707" s="797"/>
      <c r="D707" s="798"/>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6" t="s">
        <v>590</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553</v>
      </c>
      <c r="AE708" s="605"/>
      <c r="AF708" s="605"/>
      <c r="AG708" s="708" t="s">
        <v>591</v>
      </c>
      <c r="AH708" s="709"/>
      <c r="AI708" s="709"/>
      <c r="AJ708" s="709"/>
      <c r="AK708" s="709"/>
      <c r="AL708" s="709"/>
      <c r="AM708" s="709"/>
      <c r="AN708" s="709"/>
      <c r="AO708" s="709"/>
      <c r="AP708" s="709"/>
      <c r="AQ708" s="709"/>
      <c r="AR708" s="709"/>
      <c r="AS708" s="709"/>
      <c r="AT708" s="709"/>
      <c r="AU708" s="709"/>
      <c r="AV708" s="709"/>
      <c r="AW708" s="709"/>
      <c r="AX708" s="710"/>
    </row>
    <row r="709" spans="1:50" ht="26.25" customHeight="1">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708" t="s">
        <v>591</v>
      </c>
      <c r="AH709" s="709"/>
      <c r="AI709" s="709"/>
      <c r="AJ709" s="709"/>
      <c r="AK709" s="709"/>
      <c r="AL709" s="709"/>
      <c r="AM709" s="709"/>
      <c r="AN709" s="709"/>
      <c r="AO709" s="709"/>
      <c r="AP709" s="709"/>
      <c r="AQ709" s="709"/>
      <c r="AR709" s="709"/>
      <c r="AS709" s="709"/>
      <c r="AT709" s="709"/>
      <c r="AU709" s="709"/>
      <c r="AV709" s="709"/>
      <c r="AW709" s="709"/>
      <c r="AX709" s="710"/>
    </row>
    <row r="710" spans="1:50" ht="52.5" customHeight="1">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553</v>
      </c>
      <c r="AE710" s="322"/>
      <c r="AF710" s="322"/>
      <c r="AG710" s="94" t="s">
        <v>592</v>
      </c>
      <c r="AH710" s="95"/>
      <c r="AI710" s="95"/>
      <c r="AJ710" s="95"/>
      <c r="AK710" s="95"/>
      <c r="AL710" s="95"/>
      <c r="AM710" s="95"/>
      <c r="AN710" s="95"/>
      <c r="AO710" s="95"/>
      <c r="AP710" s="95"/>
      <c r="AQ710" s="95"/>
      <c r="AR710" s="95"/>
      <c r="AS710" s="95"/>
      <c r="AT710" s="95"/>
      <c r="AU710" s="95"/>
      <c r="AV710" s="95"/>
      <c r="AW710" s="95"/>
      <c r="AX710" s="96"/>
    </row>
    <row r="711" spans="1:50" ht="60.75" customHeight="1">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553</v>
      </c>
      <c r="AE711" s="322"/>
      <c r="AF711" s="322"/>
      <c r="AG711" s="94" t="s">
        <v>593</v>
      </c>
      <c r="AH711" s="95"/>
      <c r="AI711" s="95"/>
      <c r="AJ711" s="95"/>
      <c r="AK711" s="95"/>
      <c r="AL711" s="95"/>
      <c r="AM711" s="95"/>
      <c r="AN711" s="95"/>
      <c r="AO711" s="95"/>
      <c r="AP711" s="95"/>
      <c r="AQ711" s="95"/>
      <c r="AR711" s="95"/>
      <c r="AS711" s="95"/>
      <c r="AT711" s="95"/>
      <c r="AU711" s="95"/>
      <c r="AV711" s="95"/>
      <c r="AW711" s="95"/>
      <c r="AX711" s="96"/>
    </row>
    <row r="712" spans="1:50" ht="26.25" customHeight="1">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589</v>
      </c>
      <c r="AE712" s="783"/>
      <c r="AF712" s="783"/>
      <c r="AG712" s="811" t="s">
        <v>594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42"/>
      <c r="B713" s="644"/>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589</v>
      </c>
      <c r="AE713" s="322"/>
      <c r="AF713" s="663"/>
      <c r="AG713" s="94" t="s">
        <v>594</v>
      </c>
      <c r="AH713" s="95"/>
      <c r="AI713" s="95"/>
      <c r="AJ713" s="95"/>
      <c r="AK713" s="95"/>
      <c r="AL713" s="95"/>
      <c r="AM713" s="95"/>
      <c r="AN713" s="95"/>
      <c r="AO713" s="95"/>
      <c r="AP713" s="95"/>
      <c r="AQ713" s="95"/>
      <c r="AR713" s="95"/>
      <c r="AS713" s="95"/>
      <c r="AT713" s="95"/>
      <c r="AU713" s="95"/>
      <c r="AV713" s="95"/>
      <c r="AW713" s="95"/>
      <c r="AX713" s="96"/>
    </row>
    <row r="714" spans="1:50" ht="45" customHeight="1">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553</v>
      </c>
      <c r="AE714" s="809"/>
      <c r="AF714" s="810"/>
      <c r="AG714" s="739" t="s">
        <v>595</v>
      </c>
      <c r="AH714" s="740"/>
      <c r="AI714" s="740"/>
      <c r="AJ714" s="740"/>
      <c r="AK714" s="740"/>
      <c r="AL714" s="740"/>
      <c r="AM714" s="740"/>
      <c r="AN714" s="740"/>
      <c r="AO714" s="740"/>
      <c r="AP714" s="740"/>
      <c r="AQ714" s="740"/>
      <c r="AR714" s="740"/>
      <c r="AS714" s="740"/>
      <c r="AT714" s="740"/>
      <c r="AU714" s="740"/>
      <c r="AV714" s="740"/>
      <c r="AW714" s="740"/>
      <c r="AX714" s="741"/>
    </row>
    <row r="715" spans="1:50" ht="43.5" customHeight="1">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553</v>
      </c>
      <c r="AE715" s="605"/>
      <c r="AF715" s="656"/>
      <c r="AG715" s="708" t="s">
        <v>625</v>
      </c>
      <c r="AH715" s="709"/>
      <c r="AI715" s="709"/>
      <c r="AJ715" s="709"/>
      <c r="AK715" s="709"/>
      <c r="AL715" s="709"/>
      <c r="AM715" s="709"/>
      <c r="AN715" s="709"/>
      <c r="AO715" s="709"/>
      <c r="AP715" s="709"/>
      <c r="AQ715" s="709"/>
      <c r="AR715" s="709"/>
      <c r="AS715" s="709"/>
      <c r="AT715" s="709"/>
      <c r="AU715" s="709"/>
      <c r="AV715" s="709"/>
      <c r="AW715" s="709"/>
      <c r="AX715" s="710"/>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553</v>
      </c>
      <c r="AE716" s="627"/>
      <c r="AF716" s="627"/>
      <c r="AG716" s="94" t="s">
        <v>596</v>
      </c>
      <c r="AH716" s="95"/>
      <c r="AI716" s="95"/>
      <c r="AJ716" s="95"/>
      <c r="AK716" s="95"/>
      <c r="AL716" s="95"/>
      <c r="AM716" s="95"/>
      <c r="AN716" s="95"/>
      <c r="AO716" s="95"/>
      <c r="AP716" s="95"/>
      <c r="AQ716" s="95"/>
      <c r="AR716" s="95"/>
      <c r="AS716" s="95"/>
      <c r="AT716" s="95"/>
      <c r="AU716" s="95"/>
      <c r="AV716" s="95"/>
      <c r="AW716" s="95"/>
      <c r="AX716" s="96"/>
    </row>
    <row r="717" spans="1:50" ht="27" customHeight="1">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597</v>
      </c>
      <c r="AH717" s="95"/>
      <c r="AI717" s="95"/>
      <c r="AJ717" s="95"/>
      <c r="AK717" s="95"/>
      <c r="AL717" s="95"/>
      <c r="AM717" s="95"/>
      <c r="AN717" s="95"/>
      <c r="AO717" s="95"/>
      <c r="AP717" s="95"/>
      <c r="AQ717" s="95"/>
      <c r="AR717" s="95"/>
      <c r="AS717" s="95"/>
      <c r="AT717" s="95"/>
      <c r="AU717" s="95"/>
      <c r="AV717" s="95"/>
      <c r="AW717" s="95"/>
      <c r="AX717" s="96"/>
    </row>
    <row r="718" spans="1:50" ht="41.25" customHeight="1">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598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8" t="s">
        <v>624</v>
      </c>
      <c r="AH719" s="98"/>
      <c r="AI719" s="98"/>
      <c r="AJ719" s="98"/>
      <c r="AK719" s="98"/>
      <c r="AL719" s="98"/>
      <c r="AM719" s="98"/>
      <c r="AN719" s="98"/>
      <c r="AO719" s="98"/>
      <c r="AP719" s="98"/>
      <c r="AQ719" s="98"/>
      <c r="AR719" s="98"/>
      <c r="AS719" s="98"/>
      <c r="AT719" s="98"/>
      <c r="AU719" s="98"/>
      <c r="AV719" s="98"/>
      <c r="AW719" s="98"/>
      <c r="AX719" s="119"/>
    </row>
    <row r="720" spans="1:50" ht="19.75" customHeight="1">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8"/>
      <c r="B721" s="779"/>
      <c r="C721" s="289" t="s">
        <v>599</v>
      </c>
      <c r="D721" s="290"/>
      <c r="E721" s="290"/>
      <c r="F721" s="291"/>
      <c r="G721" s="280"/>
      <c r="H721" s="281"/>
      <c r="I721" s="83" t="str">
        <f>IF(OR(G721="　", G721=""), "", "-")</f>
        <v/>
      </c>
      <c r="J721" s="284">
        <v>426</v>
      </c>
      <c r="K721" s="284"/>
      <c r="L721" s="83" t="str">
        <f>IF(M721="","","-")</f>
        <v/>
      </c>
      <c r="M721" s="84"/>
      <c r="N721" s="297" t="s">
        <v>601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8"/>
      <c r="B722" s="779"/>
      <c r="C722" s="289" t="s">
        <v>600</v>
      </c>
      <c r="D722" s="290"/>
      <c r="E722" s="290"/>
      <c r="F722" s="291"/>
      <c r="G722" s="280"/>
      <c r="H722" s="281"/>
      <c r="I722" s="83" t="str">
        <f t="shared" ref="I722:I725" si="4">IF(OR(G722="　", G722=""), "", "-")</f>
        <v/>
      </c>
      <c r="J722" s="284">
        <v>304</v>
      </c>
      <c r="K722" s="284"/>
      <c r="L722" s="83" t="str">
        <f t="shared" ref="L722:L725" si="5">IF(M722="","","-")</f>
        <v/>
      </c>
      <c r="M722" s="84"/>
      <c r="N722" s="297" t="s">
        <v>623</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8"/>
      <c r="B723" s="779"/>
      <c r="C723" s="289" t="s">
        <v>600</v>
      </c>
      <c r="D723" s="290"/>
      <c r="E723" s="290"/>
      <c r="F723" s="291"/>
      <c r="G723" s="280"/>
      <c r="H723" s="281"/>
      <c r="I723" s="83" t="str">
        <f t="shared" si="4"/>
        <v/>
      </c>
      <c r="J723" s="284">
        <v>316</v>
      </c>
      <c r="K723" s="284"/>
      <c r="L723" s="83" t="str">
        <f t="shared" si="5"/>
        <v/>
      </c>
      <c r="M723" s="84"/>
      <c r="N723" s="297" t="s">
        <v>602</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40" t="s">
        <v>48</v>
      </c>
      <c r="B726" s="803"/>
      <c r="C726" s="816" t="s">
        <v>53</v>
      </c>
      <c r="D726" s="838"/>
      <c r="E726" s="838"/>
      <c r="F726" s="839"/>
      <c r="G726" s="574" t="s">
        <v>603</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c r="A727" s="804"/>
      <c r="B727" s="805"/>
      <c r="C727" s="748" t="s">
        <v>57</v>
      </c>
      <c r="D727" s="749"/>
      <c r="E727" s="749"/>
      <c r="F727" s="750"/>
      <c r="G727" s="572" t="s">
        <v>604</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619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c r="A731" s="800" t="s">
        <v>617</v>
      </c>
      <c r="B731" s="801"/>
      <c r="C731" s="801"/>
      <c r="D731" s="801"/>
      <c r="E731" s="802"/>
      <c r="F731" s="732" t="s">
        <v>618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c r="A733" s="673" t="s">
        <v>295</v>
      </c>
      <c r="B733" s="674"/>
      <c r="C733" s="674"/>
      <c r="D733" s="674"/>
      <c r="E733" s="675"/>
      <c r="F733" s="637" t="s">
        <v>620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2" t="s">
        <v>431</v>
      </c>
      <c r="B737" s="203"/>
      <c r="C737" s="203"/>
      <c r="D737" s="204"/>
      <c r="E737" s="988" t="s">
        <v>605</v>
      </c>
      <c r="F737" s="988"/>
      <c r="G737" s="988"/>
      <c r="H737" s="988"/>
      <c r="I737" s="988"/>
      <c r="J737" s="988"/>
      <c r="K737" s="988"/>
      <c r="L737" s="988"/>
      <c r="M737" s="988"/>
      <c r="N737" s="358" t="s">
        <v>358</v>
      </c>
      <c r="O737" s="358"/>
      <c r="P737" s="358"/>
      <c r="Q737" s="358"/>
      <c r="R737" s="988" t="s">
        <v>606</v>
      </c>
      <c r="S737" s="988"/>
      <c r="T737" s="988"/>
      <c r="U737" s="988"/>
      <c r="V737" s="988"/>
      <c r="W737" s="988"/>
      <c r="X737" s="988"/>
      <c r="Y737" s="988"/>
      <c r="Z737" s="988"/>
      <c r="AA737" s="358" t="s">
        <v>359</v>
      </c>
      <c r="AB737" s="358"/>
      <c r="AC737" s="358"/>
      <c r="AD737" s="358"/>
      <c r="AE737" s="988" t="s">
        <v>607</v>
      </c>
      <c r="AF737" s="988"/>
      <c r="AG737" s="988"/>
      <c r="AH737" s="988"/>
      <c r="AI737" s="988"/>
      <c r="AJ737" s="988"/>
      <c r="AK737" s="988"/>
      <c r="AL737" s="988"/>
      <c r="AM737" s="988"/>
      <c r="AN737" s="358" t="s">
        <v>360</v>
      </c>
      <c r="AO737" s="358"/>
      <c r="AP737" s="358"/>
      <c r="AQ737" s="358"/>
      <c r="AR737" s="989" t="s">
        <v>608</v>
      </c>
      <c r="AS737" s="990"/>
      <c r="AT737" s="990"/>
      <c r="AU737" s="990"/>
      <c r="AV737" s="990"/>
      <c r="AW737" s="990"/>
      <c r="AX737" s="991"/>
      <c r="AY737" s="89"/>
      <c r="AZ737" s="89"/>
    </row>
    <row r="738" spans="1:52" ht="24.75" customHeight="1">
      <c r="A738" s="992" t="s">
        <v>361</v>
      </c>
      <c r="B738" s="203"/>
      <c r="C738" s="203"/>
      <c r="D738" s="204"/>
      <c r="E738" s="988" t="s">
        <v>609</v>
      </c>
      <c r="F738" s="988"/>
      <c r="G738" s="988"/>
      <c r="H738" s="988"/>
      <c r="I738" s="988"/>
      <c r="J738" s="988"/>
      <c r="K738" s="988"/>
      <c r="L738" s="988"/>
      <c r="M738" s="988"/>
      <c r="N738" s="358" t="s">
        <v>362</v>
      </c>
      <c r="O738" s="358"/>
      <c r="P738" s="358"/>
      <c r="Q738" s="358"/>
      <c r="R738" s="988" t="s">
        <v>610</v>
      </c>
      <c r="S738" s="988"/>
      <c r="T738" s="988"/>
      <c r="U738" s="988"/>
      <c r="V738" s="988"/>
      <c r="W738" s="988"/>
      <c r="X738" s="988"/>
      <c r="Y738" s="988"/>
      <c r="Z738" s="988"/>
      <c r="AA738" s="358" t="s">
        <v>482</v>
      </c>
      <c r="AB738" s="358"/>
      <c r="AC738" s="358"/>
      <c r="AD738" s="358"/>
      <c r="AE738" s="988" t="s">
        <v>626</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c r="A739" s="996" t="s">
        <v>543</v>
      </c>
      <c r="B739" s="997"/>
      <c r="C739" s="997"/>
      <c r="D739" s="998"/>
      <c r="E739" s="999" t="s">
        <v>600</v>
      </c>
      <c r="F739" s="1000"/>
      <c r="G739" s="1000"/>
      <c r="H739" s="91" t="str">
        <f>IF(E739="", "", "(")</f>
        <v>(</v>
      </c>
      <c r="I739" s="983"/>
      <c r="J739" s="983"/>
      <c r="K739" s="91" t="str">
        <f>IF(OR(I739="　", I739=""), "", "-")</f>
        <v/>
      </c>
      <c r="L739" s="984">
        <v>302</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4" customHeight="1">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thickBo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hidden="1"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534</v>
      </c>
      <c r="B779" s="629"/>
      <c r="C779" s="629"/>
      <c r="D779" s="629"/>
      <c r="E779" s="629"/>
      <c r="F779" s="630"/>
      <c r="G779" s="595" t="s">
        <v>629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793"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611</v>
      </c>
      <c r="H781" s="671"/>
      <c r="I781" s="671"/>
      <c r="J781" s="671"/>
      <c r="K781" s="672"/>
      <c r="L781" s="664" t="s">
        <v>612</v>
      </c>
      <c r="M781" s="665"/>
      <c r="N781" s="665"/>
      <c r="O781" s="665"/>
      <c r="P781" s="665"/>
      <c r="Q781" s="665"/>
      <c r="R781" s="665"/>
      <c r="S781" s="665"/>
      <c r="T781" s="665"/>
      <c r="U781" s="665"/>
      <c r="V781" s="665"/>
      <c r="W781" s="665"/>
      <c r="X781" s="666"/>
      <c r="Y781" s="384">
        <v>39</v>
      </c>
      <c r="Z781" s="385"/>
      <c r="AA781" s="385"/>
      <c r="AB781" s="806"/>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39</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c r="A792" s="631"/>
      <c r="B792" s="632"/>
      <c r="C792" s="632"/>
      <c r="D792" s="632"/>
      <c r="E792" s="632"/>
      <c r="F792" s="633"/>
      <c r="G792" s="793"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793"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6"/>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c r="A805" s="631"/>
      <c r="B805" s="632"/>
      <c r="C805" s="632"/>
      <c r="D805" s="632"/>
      <c r="E805" s="632"/>
      <c r="F805" s="633"/>
      <c r="G805" s="793"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793"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6"/>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c r="A818" s="631"/>
      <c r="B818" s="632"/>
      <c r="C818" s="632"/>
      <c r="D818" s="632"/>
      <c r="E818" s="632"/>
      <c r="F818" s="633"/>
      <c r="G818" s="793"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793"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6"/>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486</v>
      </c>
      <c r="AM831" s="274"/>
      <c r="AN831" s="274"/>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627</v>
      </c>
      <c r="D837" s="340"/>
      <c r="E837" s="340"/>
      <c r="F837" s="340"/>
      <c r="G837" s="340"/>
      <c r="H837" s="340"/>
      <c r="I837" s="340"/>
      <c r="J837" s="341" t="s">
        <v>628</v>
      </c>
      <c r="K837" s="342"/>
      <c r="L837" s="342"/>
      <c r="M837" s="342"/>
      <c r="N837" s="342"/>
      <c r="O837" s="342"/>
      <c r="P837" s="355" t="s">
        <v>612</v>
      </c>
      <c r="Q837" s="343"/>
      <c r="R837" s="343"/>
      <c r="S837" s="343"/>
      <c r="T837" s="343"/>
      <c r="U837" s="343"/>
      <c r="V837" s="343"/>
      <c r="W837" s="343"/>
      <c r="X837" s="343"/>
      <c r="Y837" s="344">
        <v>39</v>
      </c>
      <c r="Z837" s="345"/>
      <c r="AA837" s="345"/>
      <c r="AB837" s="346"/>
      <c r="AC837" s="347" t="s">
        <v>583</v>
      </c>
      <c r="AD837" s="347"/>
      <c r="AE837" s="347"/>
      <c r="AF837" s="347"/>
      <c r="AG837" s="347"/>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row r="1133" spans="1:50" hidden="1"/>
    <row r="1134" spans="1:50" hidden="1"/>
    <row r="1135" spans="1:50" hidden="1"/>
    <row r="1136" spans="1:50" hidden="1"/>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29">
      <formula>IF(RIGHT(TEXT(P14,"0.#"),1)=".",FALSE,TRUE)</formula>
    </cfRule>
    <cfRule type="expression" dxfId="2798" priority="14030">
      <formula>IF(RIGHT(TEXT(P14,"0.#"),1)=".",TRUE,FALSE)</formula>
    </cfRule>
  </conditionalFormatting>
  <conditionalFormatting sqref="AE32">
    <cfRule type="expression" dxfId="2797" priority="14019">
      <formula>IF(RIGHT(TEXT(AE32,"0.#"),1)=".",FALSE,TRUE)</formula>
    </cfRule>
    <cfRule type="expression" dxfId="2796" priority="14020">
      <formula>IF(RIGHT(TEXT(AE32,"0.#"),1)=".",TRUE,FALSE)</formula>
    </cfRule>
  </conditionalFormatting>
  <conditionalFormatting sqref="P18:AX18">
    <cfRule type="expression" dxfId="2795" priority="13905">
      <formula>IF(RIGHT(TEXT(P18,"0.#"),1)=".",FALSE,TRUE)</formula>
    </cfRule>
    <cfRule type="expression" dxfId="2794" priority="13906">
      <formula>IF(RIGHT(TEXT(P18,"0.#"),1)=".",TRUE,FALSE)</formula>
    </cfRule>
  </conditionalFormatting>
  <conditionalFormatting sqref="Y782">
    <cfRule type="expression" dxfId="2793" priority="13901">
      <formula>IF(RIGHT(TEXT(Y782,"0.#"),1)=".",FALSE,TRUE)</formula>
    </cfRule>
    <cfRule type="expression" dxfId="2792" priority="13902">
      <formula>IF(RIGHT(TEXT(Y782,"0.#"),1)=".",TRUE,FALSE)</formula>
    </cfRule>
  </conditionalFormatting>
  <conditionalFormatting sqref="Y791">
    <cfRule type="expression" dxfId="2791" priority="13897">
      <formula>IF(RIGHT(TEXT(Y791,"0.#"),1)=".",FALSE,TRUE)</formula>
    </cfRule>
    <cfRule type="expression" dxfId="2790" priority="13898">
      <formula>IF(RIGHT(TEXT(Y791,"0.#"),1)=".",TRUE,FALSE)</formula>
    </cfRule>
  </conditionalFormatting>
  <conditionalFormatting sqref="Y822:Y829 Y820 Y809:Y816 Y807 Y796:Y803 Y794">
    <cfRule type="expression" dxfId="2789" priority="13679">
      <formula>IF(RIGHT(TEXT(Y794,"0.#"),1)=".",FALSE,TRUE)</formula>
    </cfRule>
    <cfRule type="expression" dxfId="2788" priority="13680">
      <formula>IF(RIGHT(TEXT(Y794,"0.#"),1)=".",TRUE,FALSE)</formula>
    </cfRule>
  </conditionalFormatting>
  <conditionalFormatting sqref="P16:AQ17 P15:AX15 P13:AX13">
    <cfRule type="expression" dxfId="2787" priority="13727">
      <formula>IF(RIGHT(TEXT(P13,"0.#"),1)=".",FALSE,TRUE)</formula>
    </cfRule>
    <cfRule type="expression" dxfId="2786" priority="13728">
      <formula>IF(RIGHT(TEXT(P13,"0.#"),1)=".",TRUE,FALSE)</formula>
    </cfRule>
  </conditionalFormatting>
  <conditionalFormatting sqref="P19:AJ19">
    <cfRule type="expression" dxfId="2785" priority="13725">
      <formula>IF(RIGHT(TEXT(P19,"0.#"),1)=".",FALSE,TRUE)</formula>
    </cfRule>
    <cfRule type="expression" dxfId="2784" priority="13726">
      <formula>IF(RIGHT(TEXT(P19,"0.#"),1)=".",TRUE,FALSE)</formula>
    </cfRule>
  </conditionalFormatting>
  <conditionalFormatting sqref="AE101 AQ101">
    <cfRule type="expression" dxfId="2783" priority="13717">
      <formula>IF(RIGHT(TEXT(AE101,"0.#"),1)=".",FALSE,TRUE)</formula>
    </cfRule>
    <cfRule type="expression" dxfId="2782" priority="13718">
      <formula>IF(RIGHT(TEXT(AE101,"0.#"),1)=".",TRUE,FALSE)</formula>
    </cfRule>
  </conditionalFormatting>
  <conditionalFormatting sqref="Y783:Y790">
    <cfRule type="expression" dxfId="2781" priority="13703">
      <formula>IF(RIGHT(TEXT(Y783,"0.#"),1)=".",FALSE,TRUE)</formula>
    </cfRule>
    <cfRule type="expression" dxfId="2780" priority="13704">
      <formula>IF(RIGHT(TEXT(Y783,"0.#"),1)=".",TRUE,FALSE)</formula>
    </cfRule>
  </conditionalFormatting>
  <conditionalFormatting sqref="AU782">
    <cfRule type="expression" dxfId="2779" priority="13701">
      <formula>IF(RIGHT(TEXT(AU782,"0.#"),1)=".",FALSE,TRUE)</formula>
    </cfRule>
    <cfRule type="expression" dxfId="2778" priority="13702">
      <formula>IF(RIGHT(TEXT(AU782,"0.#"),1)=".",TRUE,FALSE)</formula>
    </cfRule>
  </conditionalFormatting>
  <conditionalFormatting sqref="AU791">
    <cfRule type="expression" dxfId="2777" priority="13699">
      <formula>IF(RIGHT(TEXT(AU791,"0.#"),1)=".",FALSE,TRUE)</formula>
    </cfRule>
    <cfRule type="expression" dxfId="2776" priority="13700">
      <formula>IF(RIGHT(TEXT(AU791,"0.#"),1)=".",TRUE,FALSE)</formula>
    </cfRule>
  </conditionalFormatting>
  <conditionalFormatting sqref="AU783:AU790 AU781">
    <cfRule type="expression" dxfId="2775" priority="13697">
      <formula>IF(RIGHT(TEXT(AU781,"0.#"),1)=".",FALSE,TRUE)</formula>
    </cfRule>
    <cfRule type="expression" dxfId="2774" priority="13698">
      <formula>IF(RIGHT(TEXT(AU781,"0.#"),1)=".",TRUE,FALSE)</formula>
    </cfRule>
  </conditionalFormatting>
  <conditionalFormatting sqref="Y821 Y808 Y795">
    <cfRule type="expression" dxfId="2773" priority="13683">
      <formula>IF(RIGHT(TEXT(Y795,"0.#"),1)=".",FALSE,TRUE)</formula>
    </cfRule>
    <cfRule type="expression" dxfId="2772" priority="13684">
      <formula>IF(RIGHT(TEXT(Y795,"0.#"),1)=".",TRUE,FALSE)</formula>
    </cfRule>
  </conditionalFormatting>
  <conditionalFormatting sqref="Y830 Y817 Y804">
    <cfRule type="expression" dxfId="2771" priority="13681">
      <formula>IF(RIGHT(TEXT(Y804,"0.#"),1)=".",FALSE,TRUE)</formula>
    </cfRule>
    <cfRule type="expression" dxfId="2770" priority="13682">
      <formula>IF(RIGHT(TEXT(Y804,"0.#"),1)=".",TRUE,FALSE)</formula>
    </cfRule>
  </conditionalFormatting>
  <conditionalFormatting sqref="AU821 AU808 AU795">
    <cfRule type="expression" dxfId="2769" priority="13677">
      <formula>IF(RIGHT(TEXT(AU795,"0.#"),1)=".",FALSE,TRUE)</formula>
    </cfRule>
    <cfRule type="expression" dxfId="2768" priority="13678">
      <formula>IF(RIGHT(TEXT(AU795,"0.#"),1)=".",TRUE,FALSE)</formula>
    </cfRule>
  </conditionalFormatting>
  <conditionalFormatting sqref="AU830 AU817 AU804">
    <cfRule type="expression" dxfId="2767" priority="13675">
      <formula>IF(RIGHT(TEXT(AU804,"0.#"),1)=".",FALSE,TRUE)</formula>
    </cfRule>
    <cfRule type="expression" dxfId="2766" priority="13676">
      <formula>IF(RIGHT(TEXT(AU804,"0.#"),1)=".",TRUE,FALSE)</formula>
    </cfRule>
  </conditionalFormatting>
  <conditionalFormatting sqref="AU822:AU829 AU820 AU809:AU816 AU807 AU796:AU803 AU794">
    <cfRule type="expression" dxfId="2765" priority="13673">
      <formula>IF(RIGHT(TEXT(AU794,"0.#"),1)=".",FALSE,TRUE)</formula>
    </cfRule>
    <cfRule type="expression" dxfId="2764" priority="13674">
      <formula>IF(RIGHT(TEXT(AU794,"0.#"),1)=".",TRUE,FALSE)</formula>
    </cfRule>
  </conditionalFormatting>
  <conditionalFormatting sqref="AM87">
    <cfRule type="expression" dxfId="2763" priority="13327">
      <formula>IF(RIGHT(TEXT(AM87,"0.#"),1)=".",FALSE,TRUE)</formula>
    </cfRule>
    <cfRule type="expression" dxfId="2762" priority="13328">
      <formula>IF(RIGHT(TEXT(AM87,"0.#"),1)=".",TRUE,FALSE)</formula>
    </cfRule>
  </conditionalFormatting>
  <conditionalFormatting sqref="AM34">
    <cfRule type="expression" dxfId="2761" priority="13473">
      <formula>IF(RIGHT(TEXT(AM34,"0.#"),1)=".",FALSE,TRUE)</formula>
    </cfRule>
    <cfRule type="expression" dxfId="2760" priority="13474">
      <formula>IF(RIGHT(TEXT(AM34,"0.#"),1)=".",TRUE,FALSE)</formula>
    </cfRule>
  </conditionalFormatting>
  <conditionalFormatting sqref="AE33">
    <cfRule type="expression" dxfId="2759" priority="13487">
      <formula>IF(RIGHT(TEXT(AE33,"0.#"),1)=".",FALSE,TRUE)</formula>
    </cfRule>
    <cfRule type="expression" dxfId="2758" priority="13488">
      <formula>IF(RIGHT(TEXT(AE33,"0.#"),1)=".",TRUE,FALSE)</formula>
    </cfRule>
  </conditionalFormatting>
  <conditionalFormatting sqref="AE34">
    <cfRule type="expression" dxfId="2757" priority="13485">
      <formula>IF(RIGHT(TEXT(AE34,"0.#"),1)=".",FALSE,TRUE)</formula>
    </cfRule>
    <cfRule type="expression" dxfId="2756" priority="13486">
      <formula>IF(RIGHT(TEXT(AE34,"0.#"),1)=".",TRUE,FALSE)</formula>
    </cfRule>
  </conditionalFormatting>
  <conditionalFormatting sqref="AI34">
    <cfRule type="expression" dxfId="2755" priority="13483">
      <formula>IF(RIGHT(TEXT(AI34,"0.#"),1)=".",FALSE,TRUE)</formula>
    </cfRule>
    <cfRule type="expression" dxfId="2754" priority="13484">
      <formula>IF(RIGHT(TEXT(AI34,"0.#"),1)=".",TRUE,FALSE)</formula>
    </cfRule>
  </conditionalFormatting>
  <conditionalFormatting sqref="AI33">
    <cfRule type="expression" dxfId="2753" priority="13481">
      <formula>IF(RIGHT(TEXT(AI33,"0.#"),1)=".",FALSE,TRUE)</formula>
    </cfRule>
    <cfRule type="expression" dxfId="2752" priority="13482">
      <formula>IF(RIGHT(TEXT(AI33,"0.#"),1)=".",TRUE,FALSE)</formula>
    </cfRule>
  </conditionalFormatting>
  <conditionalFormatting sqref="AI32">
    <cfRule type="expression" dxfId="2751" priority="13479">
      <formula>IF(RIGHT(TEXT(AI32,"0.#"),1)=".",FALSE,TRUE)</formula>
    </cfRule>
    <cfRule type="expression" dxfId="2750" priority="13480">
      <formula>IF(RIGHT(TEXT(AI32,"0.#"),1)=".",TRUE,FALSE)</formula>
    </cfRule>
  </conditionalFormatting>
  <conditionalFormatting sqref="AM32">
    <cfRule type="expression" dxfId="2749" priority="13477">
      <formula>IF(RIGHT(TEXT(AM32,"0.#"),1)=".",FALSE,TRUE)</formula>
    </cfRule>
    <cfRule type="expression" dxfId="2748" priority="13478">
      <formula>IF(RIGHT(TEXT(AM32,"0.#"),1)=".",TRUE,FALSE)</formula>
    </cfRule>
  </conditionalFormatting>
  <conditionalFormatting sqref="AM33">
    <cfRule type="expression" dxfId="2747" priority="13475">
      <formula>IF(RIGHT(TEXT(AM33,"0.#"),1)=".",FALSE,TRUE)</formula>
    </cfRule>
    <cfRule type="expression" dxfId="2746" priority="13476">
      <formula>IF(RIGHT(TEXT(AM33,"0.#"),1)=".",TRUE,FALSE)</formula>
    </cfRule>
  </conditionalFormatting>
  <conditionalFormatting sqref="AQ32:AQ34">
    <cfRule type="expression" dxfId="2745" priority="13467">
      <formula>IF(RIGHT(TEXT(AQ32,"0.#"),1)=".",FALSE,TRUE)</formula>
    </cfRule>
    <cfRule type="expression" dxfId="2744" priority="13468">
      <formula>IF(RIGHT(TEXT(AQ32,"0.#"),1)=".",TRUE,FALSE)</formula>
    </cfRule>
  </conditionalFormatting>
  <conditionalFormatting sqref="AU32:AU34">
    <cfRule type="expression" dxfId="2743" priority="13465">
      <formula>IF(RIGHT(TEXT(AU32,"0.#"),1)=".",FALSE,TRUE)</formula>
    </cfRule>
    <cfRule type="expression" dxfId="2742" priority="13466">
      <formula>IF(RIGHT(TEXT(AU32,"0.#"),1)=".",TRUE,FALSE)</formula>
    </cfRule>
  </conditionalFormatting>
  <conditionalFormatting sqref="AE60">
    <cfRule type="expression" dxfId="2741" priority="13369">
      <formula>IF(RIGHT(TEXT(AE60,"0.#"),1)=".",FALSE,TRUE)</formula>
    </cfRule>
    <cfRule type="expression" dxfId="2740" priority="13370">
      <formula>IF(RIGHT(TEXT(AE60,"0.#"),1)=".",TRUE,FALSE)</formula>
    </cfRule>
  </conditionalFormatting>
  <conditionalFormatting sqref="AE61">
    <cfRule type="expression" dxfId="2739" priority="13367">
      <formula>IF(RIGHT(TEXT(AE61,"0.#"),1)=".",FALSE,TRUE)</formula>
    </cfRule>
    <cfRule type="expression" dxfId="2738" priority="13368">
      <formula>IF(RIGHT(TEXT(AE61,"0.#"),1)=".",TRUE,FALSE)</formula>
    </cfRule>
  </conditionalFormatting>
  <conditionalFormatting sqref="AE62">
    <cfRule type="expression" dxfId="2737" priority="13365">
      <formula>IF(RIGHT(TEXT(AE62,"0.#"),1)=".",FALSE,TRUE)</formula>
    </cfRule>
    <cfRule type="expression" dxfId="2736" priority="13366">
      <formula>IF(RIGHT(TEXT(AE62,"0.#"),1)=".",TRUE,FALSE)</formula>
    </cfRule>
  </conditionalFormatting>
  <conditionalFormatting sqref="AI62">
    <cfRule type="expression" dxfId="2735" priority="13363">
      <formula>IF(RIGHT(TEXT(AI62,"0.#"),1)=".",FALSE,TRUE)</formula>
    </cfRule>
    <cfRule type="expression" dxfId="2734" priority="13364">
      <formula>IF(RIGHT(TEXT(AI62,"0.#"),1)=".",TRUE,FALSE)</formula>
    </cfRule>
  </conditionalFormatting>
  <conditionalFormatting sqref="AI61">
    <cfRule type="expression" dxfId="2733" priority="13361">
      <formula>IF(RIGHT(TEXT(AI61,"0.#"),1)=".",FALSE,TRUE)</formula>
    </cfRule>
    <cfRule type="expression" dxfId="2732" priority="13362">
      <formula>IF(RIGHT(TEXT(AI61,"0.#"),1)=".",TRUE,FALSE)</formula>
    </cfRule>
  </conditionalFormatting>
  <conditionalFormatting sqref="AI60">
    <cfRule type="expression" dxfId="2731" priority="13359">
      <formula>IF(RIGHT(TEXT(AI60,"0.#"),1)=".",FALSE,TRUE)</formula>
    </cfRule>
    <cfRule type="expression" dxfId="2730" priority="13360">
      <formula>IF(RIGHT(TEXT(AI60,"0.#"),1)=".",TRUE,FALSE)</formula>
    </cfRule>
  </conditionalFormatting>
  <conditionalFormatting sqref="AM60">
    <cfRule type="expression" dxfId="2729" priority="13357">
      <formula>IF(RIGHT(TEXT(AM60,"0.#"),1)=".",FALSE,TRUE)</formula>
    </cfRule>
    <cfRule type="expression" dxfId="2728" priority="13358">
      <formula>IF(RIGHT(TEXT(AM60,"0.#"),1)=".",TRUE,FALSE)</formula>
    </cfRule>
  </conditionalFormatting>
  <conditionalFormatting sqref="AM61">
    <cfRule type="expression" dxfId="2727" priority="13355">
      <formula>IF(RIGHT(TEXT(AM61,"0.#"),1)=".",FALSE,TRUE)</formula>
    </cfRule>
    <cfRule type="expression" dxfId="2726" priority="13356">
      <formula>IF(RIGHT(TEXT(AM61,"0.#"),1)=".",TRUE,FALSE)</formula>
    </cfRule>
  </conditionalFormatting>
  <conditionalFormatting sqref="AM62">
    <cfRule type="expression" dxfId="2725" priority="13353">
      <formula>IF(RIGHT(TEXT(AM62,"0.#"),1)=".",FALSE,TRUE)</formula>
    </cfRule>
    <cfRule type="expression" dxfId="2724" priority="13354">
      <formula>IF(RIGHT(TEXT(AM62,"0.#"),1)=".",TRUE,FALSE)</formula>
    </cfRule>
  </conditionalFormatting>
  <conditionalFormatting sqref="AE87">
    <cfRule type="expression" dxfId="2723" priority="13339">
      <formula>IF(RIGHT(TEXT(AE87,"0.#"),1)=".",FALSE,TRUE)</formula>
    </cfRule>
    <cfRule type="expression" dxfId="2722" priority="13340">
      <formula>IF(RIGHT(TEXT(AE87,"0.#"),1)=".",TRUE,FALSE)</formula>
    </cfRule>
  </conditionalFormatting>
  <conditionalFormatting sqref="AE88">
    <cfRule type="expression" dxfId="2721" priority="13337">
      <formula>IF(RIGHT(TEXT(AE88,"0.#"),1)=".",FALSE,TRUE)</formula>
    </cfRule>
    <cfRule type="expression" dxfId="2720" priority="13338">
      <formula>IF(RIGHT(TEXT(AE88,"0.#"),1)=".",TRUE,FALSE)</formula>
    </cfRule>
  </conditionalFormatting>
  <conditionalFormatting sqref="AE89">
    <cfRule type="expression" dxfId="2719" priority="13335">
      <formula>IF(RIGHT(TEXT(AE89,"0.#"),1)=".",FALSE,TRUE)</formula>
    </cfRule>
    <cfRule type="expression" dxfId="2718" priority="13336">
      <formula>IF(RIGHT(TEXT(AE89,"0.#"),1)=".",TRUE,FALSE)</formula>
    </cfRule>
  </conditionalFormatting>
  <conditionalFormatting sqref="AI89">
    <cfRule type="expression" dxfId="2717" priority="13333">
      <formula>IF(RIGHT(TEXT(AI89,"0.#"),1)=".",FALSE,TRUE)</formula>
    </cfRule>
    <cfRule type="expression" dxfId="2716" priority="13334">
      <formula>IF(RIGHT(TEXT(AI89,"0.#"),1)=".",TRUE,FALSE)</formula>
    </cfRule>
  </conditionalFormatting>
  <conditionalFormatting sqref="AI88">
    <cfRule type="expression" dxfId="2715" priority="13331">
      <formula>IF(RIGHT(TEXT(AI88,"0.#"),1)=".",FALSE,TRUE)</formula>
    </cfRule>
    <cfRule type="expression" dxfId="2714" priority="13332">
      <formula>IF(RIGHT(TEXT(AI88,"0.#"),1)=".",TRUE,FALSE)</formula>
    </cfRule>
  </conditionalFormatting>
  <conditionalFormatting sqref="AI87">
    <cfRule type="expression" dxfId="2713" priority="13329">
      <formula>IF(RIGHT(TEXT(AI87,"0.#"),1)=".",FALSE,TRUE)</formula>
    </cfRule>
    <cfRule type="expression" dxfId="2712" priority="13330">
      <formula>IF(RIGHT(TEXT(AI87,"0.#"),1)=".",TRUE,FALSE)</formula>
    </cfRule>
  </conditionalFormatting>
  <conditionalFormatting sqref="AM88">
    <cfRule type="expression" dxfId="2711" priority="13325">
      <formula>IF(RIGHT(TEXT(AM88,"0.#"),1)=".",FALSE,TRUE)</formula>
    </cfRule>
    <cfRule type="expression" dxfId="2710" priority="13326">
      <formula>IF(RIGHT(TEXT(AM88,"0.#"),1)=".",TRUE,FALSE)</formula>
    </cfRule>
  </conditionalFormatting>
  <conditionalFormatting sqref="AM89">
    <cfRule type="expression" dxfId="2709" priority="13323">
      <formula>IF(RIGHT(TEXT(AM89,"0.#"),1)=".",FALSE,TRUE)</formula>
    </cfRule>
    <cfRule type="expression" dxfId="2708" priority="13324">
      <formula>IF(RIGHT(TEXT(AM89,"0.#"),1)=".",TRUE,FALSE)</formula>
    </cfRule>
  </conditionalFormatting>
  <conditionalFormatting sqref="AE92">
    <cfRule type="expression" dxfId="2707" priority="13309">
      <formula>IF(RIGHT(TEXT(AE92,"0.#"),1)=".",FALSE,TRUE)</formula>
    </cfRule>
    <cfRule type="expression" dxfId="2706" priority="13310">
      <formula>IF(RIGHT(TEXT(AE92,"0.#"),1)=".",TRUE,FALSE)</formula>
    </cfRule>
  </conditionalFormatting>
  <conditionalFormatting sqref="AE93">
    <cfRule type="expression" dxfId="2705" priority="13307">
      <formula>IF(RIGHT(TEXT(AE93,"0.#"),1)=".",FALSE,TRUE)</formula>
    </cfRule>
    <cfRule type="expression" dxfId="2704" priority="13308">
      <formula>IF(RIGHT(TEXT(AE93,"0.#"),1)=".",TRUE,FALSE)</formula>
    </cfRule>
  </conditionalFormatting>
  <conditionalFormatting sqref="AE94">
    <cfRule type="expression" dxfId="2703" priority="13305">
      <formula>IF(RIGHT(TEXT(AE94,"0.#"),1)=".",FALSE,TRUE)</formula>
    </cfRule>
    <cfRule type="expression" dxfId="2702" priority="13306">
      <formula>IF(RIGHT(TEXT(AE94,"0.#"),1)=".",TRUE,FALSE)</formula>
    </cfRule>
  </conditionalFormatting>
  <conditionalFormatting sqref="AI94">
    <cfRule type="expression" dxfId="2701" priority="13303">
      <formula>IF(RIGHT(TEXT(AI94,"0.#"),1)=".",FALSE,TRUE)</formula>
    </cfRule>
    <cfRule type="expression" dxfId="2700" priority="13304">
      <formula>IF(RIGHT(TEXT(AI94,"0.#"),1)=".",TRUE,FALSE)</formula>
    </cfRule>
  </conditionalFormatting>
  <conditionalFormatting sqref="AI93">
    <cfRule type="expression" dxfId="2699" priority="13301">
      <formula>IF(RIGHT(TEXT(AI93,"0.#"),1)=".",FALSE,TRUE)</formula>
    </cfRule>
    <cfRule type="expression" dxfId="2698" priority="13302">
      <formula>IF(RIGHT(TEXT(AI93,"0.#"),1)=".",TRUE,FALSE)</formula>
    </cfRule>
  </conditionalFormatting>
  <conditionalFormatting sqref="AI92">
    <cfRule type="expression" dxfId="2697" priority="13299">
      <formula>IF(RIGHT(TEXT(AI92,"0.#"),1)=".",FALSE,TRUE)</formula>
    </cfRule>
    <cfRule type="expression" dxfId="2696" priority="13300">
      <formula>IF(RIGHT(TEXT(AI92,"0.#"),1)=".",TRUE,FALSE)</formula>
    </cfRule>
  </conditionalFormatting>
  <conditionalFormatting sqref="AM92">
    <cfRule type="expression" dxfId="2695" priority="13297">
      <formula>IF(RIGHT(TEXT(AM92,"0.#"),1)=".",FALSE,TRUE)</formula>
    </cfRule>
    <cfRule type="expression" dxfId="2694" priority="13298">
      <formula>IF(RIGHT(TEXT(AM92,"0.#"),1)=".",TRUE,FALSE)</formula>
    </cfRule>
  </conditionalFormatting>
  <conditionalFormatting sqref="AM93">
    <cfRule type="expression" dxfId="2693" priority="13295">
      <formula>IF(RIGHT(TEXT(AM93,"0.#"),1)=".",FALSE,TRUE)</formula>
    </cfRule>
    <cfRule type="expression" dxfId="2692" priority="13296">
      <formula>IF(RIGHT(TEXT(AM93,"0.#"),1)=".",TRUE,FALSE)</formula>
    </cfRule>
  </conditionalFormatting>
  <conditionalFormatting sqref="AM94">
    <cfRule type="expression" dxfId="2691" priority="13293">
      <formula>IF(RIGHT(TEXT(AM94,"0.#"),1)=".",FALSE,TRUE)</formula>
    </cfRule>
    <cfRule type="expression" dxfId="2690" priority="13294">
      <formula>IF(RIGHT(TEXT(AM94,"0.#"),1)=".",TRUE,FALSE)</formula>
    </cfRule>
  </conditionalFormatting>
  <conditionalFormatting sqref="AE97">
    <cfRule type="expression" dxfId="2689" priority="13279">
      <formula>IF(RIGHT(TEXT(AE97,"0.#"),1)=".",FALSE,TRUE)</formula>
    </cfRule>
    <cfRule type="expression" dxfId="2688" priority="13280">
      <formula>IF(RIGHT(TEXT(AE97,"0.#"),1)=".",TRUE,FALSE)</formula>
    </cfRule>
  </conditionalFormatting>
  <conditionalFormatting sqref="AE98">
    <cfRule type="expression" dxfId="2687" priority="13277">
      <formula>IF(RIGHT(TEXT(AE98,"0.#"),1)=".",FALSE,TRUE)</formula>
    </cfRule>
    <cfRule type="expression" dxfId="2686" priority="13278">
      <formula>IF(RIGHT(TEXT(AE98,"0.#"),1)=".",TRUE,FALSE)</formula>
    </cfRule>
  </conditionalFormatting>
  <conditionalFormatting sqref="AE99">
    <cfRule type="expression" dxfId="2685" priority="13275">
      <formula>IF(RIGHT(TEXT(AE99,"0.#"),1)=".",FALSE,TRUE)</formula>
    </cfRule>
    <cfRule type="expression" dxfId="2684" priority="13276">
      <formula>IF(RIGHT(TEXT(AE99,"0.#"),1)=".",TRUE,FALSE)</formula>
    </cfRule>
  </conditionalFormatting>
  <conditionalFormatting sqref="AI99">
    <cfRule type="expression" dxfId="2683" priority="13273">
      <formula>IF(RIGHT(TEXT(AI99,"0.#"),1)=".",FALSE,TRUE)</formula>
    </cfRule>
    <cfRule type="expression" dxfId="2682" priority="13274">
      <formula>IF(RIGHT(TEXT(AI99,"0.#"),1)=".",TRUE,FALSE)</formula>
    </cfRule>
  </conditionalFormatting>
  <conditionalFormatting sqref="AI98">
    <cfRule type="expression" dxfId="2681" priority="13271">
      <formula>IF(RIGHT(TEXT(AI98,"0.#"),1)=".",FALSE,TRUE)</formula>
    </cfRule>
    <cfRule type="expression" dxfId="2680" priority="13272">
      <formula>IF(RIGHT(TEXT(AI98,"0.#"),1)=".",TRUE,FALSE)</formula>
    </cfRule>
  </conditionalFormatting>
  <conditionalFormatting sqref="AI97">
    <cfRule type="expression" dxfId="2679" priority="13269">
      <formula>IF(RIGHT(TEXT(AI97,"0.#"),1)=".",FALSE,TRUE)</formula>
    </cfRule>
    <cfRule type="expression" dxfId="2678" priority="13270">
      <formula>IF(RIGHT(TEXT(AI97,"0.#"),1)=".",TRUE,FALSE)</formula>
    </cfRule>
  </conditionalFormatting>
  <conditionalFormatting sqref="AM97">
    <cfRule type="expression" dxfId="2677" priority="13267">
      <formula>IF(RIGHT(TEXT(AM97,"0.#"),1)=".",FALSE,TRUE)</formula>
    </cfRule>
    <cfRule type="expression" dxfId="2676" priority="13268">
      <formula>IF(RIGHT(TEXT(AM97,"0.#"),1)=".",TRUE,FALSE)</formula>
    </cfRule>
  </conditionalFormatting>
  <conditionalFormatting sqref="AM98">
    <cfRule type="expression" dxfId="2675" priority="13265">
      <formula>IF(RIGHT(TEXT(AM98,"0.#"),1)=".",FALSE,TRUE)</formula>
    </cfRule>
    <cfRule type="expression" dxfId="2674" priority="13266">
      <formula>IF(RIGHT(TEXT(AM98,"0.#"),1)=".",TRUE,FALSE)</formula>
    </cfRule>
  </conditionalFormatting>
  <conditionalFormatting sqref="AM99">
    <cfRule type="expression" dxfId="2673" priority="13263">
      <formula>IF(RIGHT(TEXT(AM99,"0.#"),1)=".",FALSE,TRUE)</formula>
    </cfRule>
    <cfRule type="expression" dxfId="2672" priority="13264">
      <formula>IF(RIGHT(TEXT(AM99,"0.#"),1)=".",TRUE,FALSE)</formula>
    </cfRule>
  </conditionalFormatting>
  <conditionalFormatting sqref="AI101">
    <cfRule type="expression" dxfId="2671" priority="13249">
      <formula>IF(RIGHT(TEXT(AI101,"0.#"),1)=".",FALSE,TRUE)</formula>
    </cfRule>
    <cfRule type="expression" dxfId="2670" priority="13250">
      <formula>IF(RIGHT(TEXT(AI101,"0.#"),1)=".",TRUE,FALSE)</formula>
    </cfRule>
  </conditionalFormatting>
  <conditionalFormatting sqref="AM101">
    <cfRule type="expression" dxfId="2669" priority="13247">
      <formula>IF(RIGHT(TEXT(AM101,"0.#"),1)=".",FALSE,TRUE)</formula>
    </cfRule>
    <cfRule type="expression" dxfId="2668" priority="13248">
      <formula>IF(RIGHT(TEXT(AM101,"0.#"),1)=".",TRUE,FALSE)</formula>
    </cfRule>
  </conditionalFormatting>
  <conditionalFormatting sqref="AE102">
    <cfRule type="expression" dxfId="2667" priority="13245">
      <formula>IF(RIGHT(TEXT(AE102,"0.#"),1)=".",FALSE,TRUE)</formula>
    </cfRule>
    <cfRule type="expression" dxfId="2666" priority="13246">
      <formula>IF(RIGHT(TEXT(AE102,"0.#"),1)=".",TRUE,FALSE)</formula>
    </cfRule>
  </conditionalFormatting>
  <conditionalFormatting sqref="AI102">
    <cfRule type="expression" dxfId="2665" priority="13243">
      <formula>IF(RIGHT(TEXT(AI102,"0.#"),1)=".",FALSE,TRUE)</formula>
    </cfRule>
    <cfRule type="expression" dxfId="2664" priority="13244">
      <formula>IF(RIGHT(TEXT(AI102,"0.#"),1)=".",TRUE,FALSE)</formula>
    </cfRule>
  </conditionalFormatting>
  <conditionalFormatting sqref="AM102">
    <cfRule type="expression" dxfId="2663" priority="13241">
      <formula>IF(RIGHT(TEXT(AM102,"0.#"),1)=".",FALSE,TRUE)</formula>
    </cfRule>
    <cfRule type="expression" dxfId="2662" priority="13242">
      <formula>IF(RIGHT(TEXT(AM102,"0.#"),1)=".",TRUE,FALSE)</formula>
    </cfRule>
  </conditionalFormatting>
  <conditionalFormatting sqref="AQ102">
    <cfRule type="expression" dxfId="2661" priority="13239">
      <formula>IF(RIGHT(TEXT(AQ102,"0.#"),1)=".",FALSE,TRUE)</formula>
    </cfRule>
    <cfRule type="expression" dxfId="2660" priority="13240">
      <formula>IF(RIGHT(TEXT(AQ102,"0.#"),1)=".",TRUE,FALSE)</formula>
    </cfRule>
  </conditionalFormatting>
  <conditionalFormatting sqref="AE104">
    <cfRule type="expression" dxfId="2659" priority="13237">
      <formula>IF(RIGHT(TEXT(AE104,"0.#"),1)=".",FALSE,TRUE)</formula>
    </cfRule>
    <cfRule type="expression" dxfId="2658" priority="13238">
      <formula>IF(RIGHT(TEXT(AE104,"0.#"),1)=".",TRUE,FALSE)</formula>
    </cfRule>
  </conditionalFormatting>
  <conditionalFormatting sqref="AI104">
    <cfRule type="expression" dxfId="2657" priority="13235">
      <formula>IF(RIGHT(TEXT(AI104,"0.#"),1)=".",FALSE,TRUE)</formula>
    </cfRule>
    <cfRule type="expression" dxfId="2656" priority="13236">
      <formula>IF(RIGHT(TEXT(AI104,"0.#"),1)=".",TRUE,FALSE)</formula>
    </cfRule>
  </conditionalFormatting>
  <conditionalFormatting sqref="AM104">
    <cfRule type="expression" dxfId="2655" priority="13233">
      <formula>IF(RIGHT(TEXT(AM104,"0.#"),1)=".",FALSE,TRUE)</formula>
    </cfRule>
    <cfRule type="expression" dxfId="2654" priority="13234">
      <formula>IF(RIGHT(TEXT(AM104,"0.#"),1)=".",TRUE,FALSE)</formula>
    </cfRule>
  </conditionalFormatting>
  <conditionalFormatting sqref="AE105">
    <cfRule type="expression" dxfId="2653" priority="13231">
      <formula>IF(RIGHT(TEXT(AE105,"0.#"),1)=".",FALSE,TRUE)</formula>
    </cfRule>
    <cfRule type="expression" dxfId="2652" priority="13232">
      <formula>IF(RIGHT(TEXT(AE105,"0.#"),1)=".",TRUE,FALSE)</formula>
    </cfRule>
  </conditionalFormatting>
  <conditionalFormatting sqref="AI105">
    <cfRule type="expression" dxfId="2651" priority="13229">
      <formula>IF(RIGHT(TEXT(AI105,"0.#"),1)=".",FALSE,TRUE)</formula>
    </cfRule>
    <cfRule type="expression" dxfId="2650" priority="13230">
      <formula>IF(RIGHT(TEXT(AI105,"0.#"),1)=".",TRUE,FALSE)</formula>
    </cfRule>
  </conditionalFormatting>
  <conditionalFormatting sqref="AM105">
    <cfRule type="expression" dxfId="2649" priority="13227">
      <formula>IF(RIGHT(TEXT(AM105,"0.#"),1)=".",FALSE,TRUE)</formula>
    </cfRule>
    <cfRule type="expression" dxfId="2648" priority="13228">
      <formula>IF(RIGHT(TEXT(AM105,"0.#"),1)=".",TRUE,FALSE)</formula>
    </cfRule>
  </conditionalFormatting>
  <conditionalFormatting sqref="AE107">
    <cfRule type="expression" dxfId="2647" priority="13223">
      <formula>IF(RIGHT(TEXT(AE107,"0.#"),1)=".",FALSE,TRUE)</formula>
    </cfRule>
    <cfRule type="expression" dxfId="2646" priority="13224">
      <formula>IF(RIGHT(TEXT(AE107,"0.#"),1)=".",TRUE,FALSE)</formula>
    </cfRule>
  </conditionalFormatting>
  <conditionalFormatting sqref="AI107">
    <cfRule type="expression" dxfId="2645" priority="13221">
      <formula>IF(RIGHT(TEXT(AI107,"0.#"),1)=".",FALSE,TRUE)</formula>
    </cfRule>
    <cfRule type="expression" dxfId="2644" priority="13222">
      <formula>IF(RIGHT(TEXT(AI107,"0.#"),1)=".",TRUE,FALSE)</formula>
    </cfRule>
  </conditionalFormatting>
  <conditionalFormatting sqref="AM107">
    <cfRule type="expression" dxfId="2643" priority="13219">
      <formula>IF(RIGHT(TEXT(AM107,"0.#"),1)=".",FALSE,TRUE)</formula>
    </cfRule>
    <cfRule type="expression" dxfId="2642" priority="13220">
      <formula>IF(RIGHT(TEXT(AM107,"0.#"),1)=".",TRUE,FALSE)</formula>
    </cfRule>
  </conditionalFormatting>
  <conditionalFormatting sqref="AE108">
    <cfRule type="expression" dxfId="2641" priority="13217">
      <formula>IF(RIGHT(TEXT(AE108,"0.#"),1)=".",FALSE,TRUE)</formula>
    </cfRule>
    <cfRule type="expression" dxfId="2640" priority="13218">
      <formula>IF(RIGHT(TEXT(AE108,"0.#"),1)=".",TRUE,FALSE)</formula>
    </cfRule>
  </conditionalFormatting>
  <conditionalFormatting sqref="AI108">
    <cfRule type="expression" dxfId="2639" priority="13215">
      <formula>IF(RIGHT(TEXT(AI108,"0.#"),1)=".",FALSE,TRUE)</formula>
    </cfRule>
    <cfRule type="expression" dxfId="2638" priority="13216">
      <formula>IF(RIGHT(TEXT(AI108,"0.#"),1)=".",TRUE,FALSE)</formula>
    </cfRule>
  </conditionalFormatting>
  <conditionalFormatting sqref="AM108">
    <cfRule type="expression" dxfId="2637" priority="13213">
      <formula>IF(RIGHT(TEXT(AM108,"0.#"),1)=".",FALSE,TRUE)</formula>
    </cfRule>
    <cfRule type="expression" dxfId="2636" priority="13214">
      <formula>IF(RIGHT(TEXT(AM108,"0.#"),1)=".",TRUE,FALSE)</formula>
    </cfRule>
  </conditionalFormatting>
  <conditionalFormatting sqref="AE110">
    <cfRule type="expression" dxfId="2635" priority="13209">
      <formula>IF(RIGHT(TEXT(AE110,"0.#"),1)=".",FALSE,TRUE)</formula>
    </cfRule>
    <cfRule type="expression" dxfId="2634" priority="13210">
      <formula>IF(RIGHT(TEXT(AE110,"0.#"),1)=".",TRUE,FALSE)</formula>
    </cfRule>
  </conditionalFormatting>
  <conditionalFormatting sqref="AI110">
    <cfRule type="expression" dxfId="2633" priority="13207">
      <formula>IF(RIGHT(TEXT(AI110,"0.#"),1)=".",FALSE,TRUE)</formula>
    </cfRule>
    <cfRule type="expression" dxfId="2632" priority="13208">
      <formula>IF(RIGHT(TEXT(AI110,"0.#"),1)=".",TRUE,FALSE)</formula>
    </cfRule>
  </conditionalFormatting>
  <conditionalFormatting sqref="AM110">
    <cfRule type="expression" dxfId="2631" priority="13205">
      <formula>IF(RIGHT(TEXT(AM110,"0.#"),1)=".",FALSE,TRUE)</formula>
    </cfRule>
    <cfRule type="expression" dxfId="2630" priority="13206">
      <formula>IF(RIGHT(TEXT(AM110,"0.#"),1)=".",TRUE,FALSE)</formula>
    </cfRule>
  </conditionalFormatting>
  <conditionalFormatting sqref="AE111">
    <cfRule type="expression" dxfId="2629" priority="13203">
      <formula>IF(RIGHT(TEXT(AE111,"0.#"),1)=".",FALSE,TRUE)</formula>
    </cfRule>
    <cfRule type="expression" dxfId="2628" priority="13204">
      <formula>IF(RIGHT(TEXT(AE111,"0.#"),1)=".",TRUE,FALSE)</formula>
    </cfRule>
  </conditionalFormatting>
  <conditionalFormatting sqref="AI111">
    <cfRule type="expression" dxfId="2627" priority="13201">
      <formula>IF(RIGHT(TEXT(AI111,"0.#"),1)=".",FALSE,TRUE)</formula>
    </cfRule>
    <cfRule type="expression" dxfId="2626" priority="13202">
      <formula>IF(RIGHT(TEXT(AI111,"0.#"),1)=".",TRUE,FALSE)</formula>
    </cfRule>
  </conditionalFormatting>
  <conditionalFormatting sqref="AM111">
    <cfRule type="expression" dxfId="2625" priority="13199">
      <formula>IF(RIGHT(TEXT(AM111,"0.#"),1)=".",FALSE,TRUE)</formula>
    </cfRule>
    <cfRule type="expression" dxfId="2624" priority="13200">
      <formula>IF(RIGHT(TEXT(AM111,"0.#"),1)=".",TRUE,FALSE)</formula>
    </cfRule>
  </conditionalFormatting>
  <conditionalFormatting sqref="AE113">
    <cfRule type="expression" dxfId="2623" priority="13195">
      <formula>IF(RIGHT(TEXT(AE113,"0.#"),1)=".",FALSE,TRUE)</formula>
    </cfRule>
    <cfRule type="expression" dxfId="2622" priority="13196">
      <formula>IF(RIGHT(TEXT(AE113,"0.#"),1)=".",TRUE,FALSE)</formula>
    </cfRule>
  </conditionalFormatting>
  <conditionalFormatting sqref="AI113">
    <cfRule type="expression" dxfId="2621" priority="13193">
      <formula>IF(RIGHT(TEXT(AI113,"0.#"),1)=".",FALSE,TRUE)</formula>
    </cfRule>
    <cfRule type="expression" dxfId="2620" priority="13194">
      <formula>IF(RIGHT(TEXT(AI113,"0.#"),1)=".",TRUE,FALSE)</formula>
    </cfRule>
  </conditionalFormatting>
  <conditionalFormatting sqref="AM113">
    <cfRule type="expression" dxfId="2619" priority="13191">
      <formula>IF(RIGHT(TEXT(AM113,"0.#"),1)=".",FALSE,TRUE)</formula>
    </cfRule>
    <cfRule type="expression" dxfId="2618" priority="13192">
      <formula>IF(RIGHT(TEXT(AM113,"0.#"),1)=".",TRUE,FALSE)</formula>
    </cfRule>
  </conditionalFormatting>
  <conditionalFormatting sqref="AE114">
    <cfRule type="expression" dxfId="2617" priority="13189">
      <formula>IF(RIGHT(TEXT(AE114,"0.#"),1)=".",FALSE,TRUE)</formula>
    </cfRule>
    <cfRule type="expression" dxfId="2616" priority="13190">
      <formula>IF(RIGHT(TEXT(AE114,"0.#"),1)=".",TRUE,FALSE)</formula>
    </cfRule>
  </conditionalFormatting>
  <conditionalFormatting sqref="AI114">
    <cfRule type="expression" dxfId="2615" priority="13187">
      <formula>IF(RIGHT(TEXT(AI114,"0.#"),1)=".",FALSE,TRUE)</formula>
    </cfRule>
    <cfRule type="expression" dxfId="2614" priority="13188">
      <formula>IF(RIGHT(TEXT(AI114,"0.#"),1)=".",TRUE,FALSE)</formula>
    </cfRule>
  </conditionalFormatting>
  <conditionalFormatting sqref="AM114">
    <cfRule type="expression" dxfId="2613" priority="13185">
      <formula>IF(RIGHT(TEXT(AM114,"0.#"),1)=".",FALSE,TRUE)</formula>
    </cfRule>
    <cfRule type="expression" dxfId="2612" priority="13186">
      <formula>IF(RIGHT(TEXT(AM114,"0.#"),1)=".",TRUE,FALSE)</formula>
    </cfRule>
  </conditionalFormatting>
  <conditionalFormatting sqref="AE116 AQ116">
    <cfRule type="expression" dxfId="2611" priority="13181">
      <formula>IF(RIGHT(TEXT(AE116,"0.#"),1)=".",FALSE,TRUE)</formula>
    </cfRule>
    <cfRule type="expression" dxfId="2610" priority="13182">
      <formula>IF(RIGHT(TEXT(AE116,"0.#"),1)=".",TRUE,FALSE)</formula>
    </cfRule>
  </conditionalFormatting>
  <conditionalFormatting sqref="AI116">
    <cfRule type="expression" dxfId="2609" priority="13179">
      <formula>IF(RIGHT(TEXT(AI116,"0.#"),1)=".",FALSE,TRUE)</formula>
    </cfRule>
    <cfRule type="expression" dxfId="2608" priority="13180">
      <formula>IF(RIGHT(TEXT(AI116,"0.#"),1)=".",TRUE,FALSE)</formula>
    </cfRule>
  </conditionalFormatting>
  <conditionalFormatting sqref="AM116">
    <cfRule type="expression" dxfId="2607" priority="13177">
      <formula>IF(RIGHT(TEXT(AM116,"0.#"),1)=".",FALSE,TRUE)</formula>
    </cfRule>
    <cfRule type="expression" dxfId="2606" priority="13178">
      <formula>IF(RIGHT(TEXT(AM116,"0.#"),1)=".",TRUE,FALSE)</formula>
    </cfRule>
  </conditionalFormatting>
  <conditionalFormatting sqref="AE117 AM117">
    <cfRule type="expression" dxfId="2605" priority="13175">
      <formula>IF(RIGHT(TEXT(AE117,"0.#"),1)=".",FALSE,TRUE)</formula>
    </cfRule>
    <cfRule type="expression" dxfId="2604" priority="13176">
      <formula>IF(RIGHT(TEXT(AE117,"0.#"),1)=".",TRUE,FALSE)</formula>
    </cfRule>
  </conditionalFormatting>
  <conditionalFormatting sqref="AI117">
    <cfRule type="expression" dxfId="2603" priority="13173">
      <formula>IF(RIGHT(TEXT(AI117,"0.#"),1)=".",FALSE,TRUE)</formula>
    </cfRule>
    <cfRule type="expression" dxfId="2602" priority="13174">
      <formula>IF(RIGHT(TEXT(AI117,"0.#"),1)=".",TRUE,FALSE)</formula>
    </cfRule>
  </conditionalFormatting>
  <conditionalFormatting sqref="AQ117">
    <cfRule type="expression" dxfId="2601" priority="13169">
      <formula>IF(RIGHT(TEXT(AQ117,"0.#"),1)=".",FALSE,TRUE)</formula>
    </cfRule>
    <cfRule type="expression" dxfId="2600" priority="13170">
      <formula>IF(RIGHT(TEXT(AQ117,"0.#"),1)=".",TRUE,FALSE)</formula>
    </cfRule>
  </conditionalFormatting>
  <conditionalFormatting sqref="AE119 AQ119">
    <cfRule type="expression" dxfId="2599" priority="13167">
      <formula>IF(RIGHT(TEXT(AE119,"0.#"),1)=".",FALSE,TRUE)</formula>
    </cfRule>
    <cfRule type="expression" dxfId="2598" priority="13168">
      <formula>IF(RIGHT(TEXT(AE119,"0.#"),1)=".",TRUE,FALSE)</formula>
    </cfRule>
  </conditionalFormatting>
  <conditionalFormatting sqref="AI119">
    <cfRule type="expression" dxfId="2597" priority="13165">
      <formula>IF(RIGHT(TEXT(AI119,"0.#"),1)=".",FALSE,TRUE)</formula>
    </cfRule>
    <cfRule type="expression" dxfId="2596" priority="13166">
      <formula>IF(RIGHT(TEXT(AI119,"0.#"),1)=".",TRUE,FALSE)</formula>
    </cfRule>
  </conditionalFormatting>
  <conditionalFormatting sqref="AM119">
    <cfRule type="expression" dxfId="2595" priority="13163">
      <formula>IF(RIGHT(TEXT(AM119,"0.#"),1)=".",FALSE,TRUE)</formula>
    </cfRule>
    <cfRule type="expression" dxfId="2594" priority="13164">
      <formula>IF(RIGHT(TEXT(AM119,"0.#"),1)=".",TRUE,FALSE)</formula>
    </cfRule>
  </conditionalFormatting>
  <conditionalFormatting sqref="AQ120">
    <cfRule type="expression" dxfId="2593" priority="13155">
      <formula>IF(RIGHT(TEXT(AQ120,"0.#"),1)=".",FALSE,TRUE)</formula>
    </cfRule>
    <cfRule type="expression" dxfId="2592" priority="13156">
      <formula>IF(RIGHT(TEXT(AQ120,"0.#"),1)=".",TRUE,FALSE)</formula>
    </cfRule>
  </conditionalFormatting>
  <conditionalFormatting sqref="AE122 AQ122">
    <cfRule type="expression" dxfId="2591" priority="13153">
      <formula>IF(RIGHT(TEXT(AE122,"0.#"),1)=".",FALSE,TRUE)</formula>
    </cfRule>
    <cfRule type="expression" dxfId="2590" priority="13154">
      <formula>IF(RIGHT(TEXT(AE122,"0.#"),1)=".",TRUE,FALSE)</formula>
    </cfRule>
  </conditionalFormatting>
  <conditionalFormatting sqref="AI122">
    <cfRule type="expression" dxfId="2589" priority="13151">
      <formula>IF(RIGHT(TEXT(AI122,"0.#"),1)=".",FALSE,TRUE)</formula>
    </cfRule>
    <cfRule type="expression" dxfId="2588" priority="13152">
      <formula>IF(RIGHT(TEXT(AI122,"0.#"),1)=".",TRUE,FALSE)</formula>
    </cfRule>
  </conditionalFormatting>
  <conditionalFormatting sqref="AM122">
    <cfRule type="expression" dxfId="2587" priority="13149">
      <formula>IF(RIGHT(TEXT(AM122,"0.#"),1)=".",FALSE,TRUE)</formula>
    </cfRule>
    <cfRule type="expression" dxfId="2586" priority="13150">
      <formula>IF(RIGHT(TEXT(AM122,"0.#"),1)=".",TRUE,FALSE)</formula>
    </cfRule>
  </conditionalFormatting>
  <conditionalFormatting sqref="AQ123">
    <cfRule type="expression" dxfId="2585" priority="13141">
      <formula>IF(RIGHT(TEXT(AQ123,"0.#"),1)=".",FALSE,TRUE)</formula>
    </cfRule>
    <cfRule type="expression" dxfId="2584" priority="13142">
      <formula>IF(RIGHT(TEXT(AQ123,"0.#"),1)=".",TRUE,FALSE)</formula>
    </cfRule>
  </conditionalFormatting>
  <conditionalFormatting sqref="AE125 AQ125">
    <cfRule type="expression" dxfId="2583" priority="13139">
      <formula>IF(RIGHT(TEXT(AE125,"0.#"),1)=".",FALSE,TRUE)</formula>
    </cfRule>
    <cfRule type="expression" dxfId="2582" priority="13140">
      <formula>IF(RIGHT(TEXT(AE125,"0.#"),1)=".",TRUE,FALSE)</formula>
    </cfRule>
  </conditionalFormatting>
  <conditionalFormatting sqref="AI125">
    <cfRule type="expression" dxfId="2581" priority="13137">
      <formula>IF(RIGHT(TEXT(AI125,"0.#"),1)=".",FALSE,TRUE)</formula>
    </cfRule>
    <cfRule type="expression" dxfId="2580" priority="13138">
      <formula>IF(RIGHT(TEXT(AI125,"0.#"),1)=".",TRUE,FALSE)</formula>
    </cfRule>
  </conditionalFormatting>
  <conditionalFormatting sqref="AM125">
    <cfRule type="expression" dxfId="2579" priority="13135">
      <formula>IF(RIGHT(TEXT(AM125,"0.#"),1)=".",FALSE,TRUE)</formula>
    </cfRule>
    <cfRule type="expression" dxfId="2578" priority="13136">
      <formula>IF(RIGHT(TEXT(AM125,"0.#"),1)=".",TRUE,FALSE)</formula>
    </cfRule>
  </conditionalFormatting>
  <conditionalFormatting sqref="AQ126">
    <cfRule type="expression" dxfId="2577" priority="13127">
      <formula>IF(RIGHT(TEXT(AQ126,"0.#"),1)=".",FALSE,TRUE)</formula>
    </cfRule>
    <cfRule type="expression" dxfId="2576" priority="13128">
      <formula>IF(RIGHT(TEXT(AQ126,"0.#"),1)=".",TRUE,FALSE)</formula>
    </cfRule>
  </conditionalFormatting>
  <conditionalFormatting sqref="AE128 AQ128">
    <cfRule type="expression" dxfId="2575" priority="13125">
      <formula>IF(RIGHT(TEXT(AE128,"0.#"),1)=".",FALSE,TRUE)</formula>
    </cfRule>
    <cfRule type="expression" dxfId="2574" priority="13126">
      <formula>IF(RIGHT(TEXT(AE128,"0.#"),1)=".",TRUE,FALSE)</formula>
    </cfRule>
  </conditionalFormatting>
  <conditionalFormatting sqref="AI128">
    <cfRule type="expression" dxfId="2573" priority="13123">
      <formula>IF(RIGHT(TEXT(AI128,"0.#"),1)=".",FALSE,TRUE)</formula>
    </cfRule>
    <cfRule type="expression" dxfId="2572" priority="13124">
      <formula>IF(RIGHT(TEXT(AI128,"0.#"),1)=".",TRUE,FALSE)</formula>
    </cfRule>
  </conditionalFormatting>
  <conditionalFormatting sqref="AM128">
    <cfRule type="expression" dxfId="2571" priority="13121">
      <formula>IF(RIGHT(TEXT(AM128,"0.#"),1)=".",FALSE,TRUE)</formula>
    </cfRule>
    <cfRule type="expression" dxfId="2570" priority="13122">
      <formula>IF(RIGHT(TEXT(AM128,"0.#"),1)=".",TRUE,FALSE)</formula>
    </cfRule>
  </conditionalFormatting>
  <conditionalFormatting sqref="AQ129">
    <cfRule type="expression" dxfId="2569" priority="13113">
      <formula>IF(RIGHT(TEXT(AQ129,"0.#"),1)=".",FALSE,TRUE)</formula>
    </cfRule>
    <cfRule type="expression" dxfId="2568" priority="13114">
      <formula>IF(RIGHT(TEXT(AQ129,"0.#"),1)=".",TRUE,FALSE)</formula>
    </cfRule>
  </conditionalFormatting>
  <conditionalFormatting sqref="AE75">
    <cfRule type="expression" dxfId="2567" priority="13111">
      <formula>IF(RIGHT(TEXT(AE75,"0.#"),1)=".",FALSE,TRUE)</formula>
    </cfRule>
    <cfRule type="expression" dxfId="2566" priority="13112">
      <formula>IF(RIGHT(TEXT(AE75,"0.#"),1)=".",TRUE,FALSE)</formula>
    </cfRule>
  </conditionalFormatting>
  <conditionalFormatting sqref="AE76">
    <cfRule type="expression" dxfId="2565" priority="13109">
      <formula>IF(RIGHT(TEXT(AE76,"0.#"),1)=".",FALSE,TRUE)</formula>
    </cfRule>
    <cfRule type="expression" dxfId="2564" priority="13110">
      <formula>IF(RIGHT(TEXT(AE76,"0.#"),1)=".",TRUE,FALSE)</formula>
    </cfRule>
  </conditionalFormatting>
  <conditionalFormatting sqref="AE77">
    <cfRule type="expression" dxfId="2563" priority="13107">
      <formula>IF(RIGHT(TEXT(AE77,"0.#"),1)=".",FALSE,TRUE)</formula>
    </cfRule>
    <cfRule type="expression" dxfId="2562" priority="13108">
      <formula>IF(RIGHT(TEXT(AE77,"0.#"),1)=".",TRUE,FALSE)</formula>
    </cfRule>
  </conditionalFormatting>
  <conditionalFormatting sqref="AI77">
    <cfRule type="expression" dxfId="2561" priority="13105">
      <formula>IF(RIGHT(TEXT(AI77,"0.#"),1)=".",FALSE,TRUE)</formula>
    </cfRule>
    <cfRule type="expression" dxfId="2560" priority="13106">
      <formula>IF(RIGHT(TEXT(AI77,"0.#"),1)=".",TRUE,FALSE)</formula>
    </cfRule>
  </conditionalFormatting>
  <conditionalFormatting sqref="AI76">
    <cfRule type="expression" dxfId="2559" priority="13103">
      <formula>IF(RIGHT(TEXT(AI76,"0.#"),1)=".",FALSE,TRUE)</formula>
    </cfRule>
    <cfRule type="expression" dxfId="2558" priority="13104">
      <formula>IF(RIGHT(TEXT(AI76,"0.#"),1)=".",TRUE,FALSE)</formula>
    </cfRule>
  </conditionalFormatting>
  <conditionalFormatting sqref="AI75">
    <cfRule type="expression" dxfId="2557" priority="13101">
      <formula>IF(RIGHT(TEXT(AI75,"0.#"),1)=".",FALSE,TRUE)</formula>
    </cfRule>
    <cfRule type="expression" dxfId="2556" priority="13102">
      <formula>IF(RIGHT(TEXT(AI75,"0.#"),1)=".",TRUE,FALSE)</formula>
    </cfRule>
  </conditionalFormatting>
  <conditionalFormatting sqref="AM75">
    <cfRule type="expression" dxfId="2555" priority="13099">
      <formula>IF(RIGHT(TEXT(AM75,"0.#"),1)=".",FALSE,TRUE)</formula>
    </cfRule>
    <cfRule type="expression" dxfId="2554" priority="13100">
      <formula>IF(RIGHT(TEXT(AM75,"0.#"),1)=".",TRUE,FALSE)</formula>
    </cfRule>
  </conditionalFormatting>
  <conditionalFormatting sqref="AM76">
    <cfRule type="expression" dxfId="2553" priority="13097">
      <formula>IF(RIGHT(TEXT(AM76,"0.#"),1)=".",FALSE,TRUE)</formula>
    </cfRule>
    <cfRule type="expression" dxfId="2552" priority="13098">
      <formula>IF(RIGHT(TEXT(AM76,"0.#"),1)=".",TRUE,FALSE)</formula>
    </cfRule>
  </conditionalFormatting>
  <conditionalFormatting sqref="AM77">
    <cfRule type="expression" dxfId="2551" priority="13095">
      <formula>IF(RIGHT(TEXT(AM77,"0.#"),1)=".",FALSE,TRUE)</formula>
    </cfRule>
    <cfRule type="expression" dxfId="2550" priority="13096">
      <formula>IF(RIGHT(TEXT(AM77,"0.#"),1)=".",TRUE,FALSE)</formula>
    </cfRule>
  </conditionalFormatting>
  <conditionalFormatting sqref="AE134:AE135 AI134:AI135 AM134:AM135 AQ134:AQ135 AU134:AU135">
    <cfRule type="expression" dxfId="2549" priority="13081">
      <formula>IF(RIGHT(TEXT(AE134,"0.#"),1)=".",FALSE,TRUE)</formula>
    </cfRule>
    <cfRule type="expression" dxfId="2548" priority="13082">
      <formula>IF(RIGHT(TEXT(AE134,"0.#"),1)=".",TRUE,FALSE)</formula>
    </cfRule>
  </conditionalFormatting>
  <conditionalFormatting sqref="AE433">
    <cfRule type="expression" dxfId="2547" priority="13051">
      <formula>IF(RIGHT(TEXT(AE433,"0.#"),1)=".",FALSE,TRUE)</formula>
    </cfRule>
    <cfRule type="expression" dxfId="2546" priority="13052">
      <formula>IF(RIGHT(TEXT(AE433,"0.#"),1)=".",TRUE,FALSE)</formula>
    </cfRule>
  </conditionalFormatting>
  <conditionalFormatting sqref="AM435">
    <cfRule type="expression" dxfId="2545" priority="13035">
      <formula>IF(RIGHT(TEXT(AM435,"0.#"),1)=".",FALSE,TRUE)</formula>
    </cfRule>
    <cfRule type="expression" dxfId="2544" priority="13036">
      <formula>IF(RIGHT(TEXT(AM435,"0.#"),1)=".",TRUE,FALSE)</formula>
    </cfRule>
  </conditionalFormatting>
  <conditionalFormatting sqref="AE434">
    <cfRule type="expression" dxfId="2543" priority="13049">
      <formula>IF(RIGHT(TEXT(AE434,"0.#"),1)=".",FALSE,TRUE)</formula>
    </cfRule>
    <cfRule type="expression" dxfId="2542" priority="13050">
      <formula>IF(RIGHT(TEXT(AE434,"0.#"),1)=".",TRUE,FALSE)</formula>
    </cfRule>
  </conditionalFormatting>
  <conditionalFormatting sqref="AE435">
    <cfRule type="expression" dxfId="2541" priority="13047">
      <formula>IF(RIGHT(TEXT(AE435,"0.#"),1)=".",FALSE,TRUE)</formula>
    </cfRule>
    <cfRule type="expression" dxfId="2540" priority="13048">
      <formula>IF(RIGHT(TEXT(AE435,"0.#"),1)=".",TRUE,FALSE)</formula>
    </cfRule>
  </conditionalFormatting>
  <conditionalFormatting sqref="AM433">
    <cfRule type="expression" dxfId="2539" priority="13039">
      <formula>IF(RIGHT(TEXT(AM433,"0.#"),1)=".",FALSE,TRUE)</formula>
    </cfRule>
    <cfRule type="expression" dxfId="2538" priority="13040">
      <formula>IF(RIGHT(TEXT(AM433,"0.#"),1)=".",TRUE,FALSE)</formula>
    </cfRule>
  </conditionalFormatting>
  <conditionalFormatting sqref="AM434">
    <cfRule type="expression" dxfId="2537" priority="13037">
      <formula>IF(RIGHT(TEXT(AM434,"0.#"),1)=".",FALSE,TRUE)</formula>
    </cfRule>
    <cfRule type="expression" dxfId="2536" priority="13038">
      <formula>IF(RIGHT(TEXT(AM434,"0.#"),1)=".",TRUE,FALSE)</formula>
    </cfRule>
  </conditionalFormatting>
  <conditionalFormatting sqref="AU433">
    <cfRule type="expression" dxfId="2535" priority="13027">
      <formula>IF(RIGHT(TEXT(AU433,"0.#"),1)=".",FALSE,TRUE)</formula>
    </cfRule>
    <cfRule type="expression" dxfId="2534" priority="13028">
      <formula>IF(RIGHT(TEXT(AU433,"0.#"),1)=".",TRUE,FALSE)</formula>
    </cfRule>
  </conditionalFormatting>
  <conditionalFormatting sqref="AU434">
    <cfRule type="expression" dxfId="2533" priority="13025">
      <formula>IF(RIGHT(TEXT(AU434,"0.#"),1)=".",FALSE,TRUE)</formula>
    </cfRule>
    <cfRule type="expression" dxfId="2532" priority="13026">
      <formula>IF(RIGHT(TEXT(AU434,"0.#"),1)=".",TRUE,FALSE)</formula>
    </cfRule>
  </conditionalFormatting>
  <conditionalFormatting sqref="AU435">
    <cfRule type="expression" dxfId="2531" priority="13023">
      <formula>IF(RIGHT(TEXT(AU435,"0.#"),1)=".",FALSE,TRUE)</formula>
    </cfRule>
    <cfRule type="expression" dxfId="2530" priority="13024">
      <formula>IF(RIGHT(TEXT(AU435,"0.#"),1)=".",TRUE,FALSE)</formula>
    </cfRule>
  </conditionalFormatting>
  <conditionalFormatting sqref="AI435">
    <cfRule type="expression" dxfId="2529" priority="12957">
      <formula>IF(RIGHT(TEXT(AI435,"0.#"),1)=".",FALSE,TRUE)</formula>
    </cfRule>
    <cfRule type="expression" dxfId="2528" priority="12958">
      <formula>IF(RIGHT(TEXT(AI435,"0.#"),1)=".",TRUE,FALSE)</formula>
    </cfRule>
  </conditionalFormatting>
  <conditionalFormatting sqref="AI433">
    <cfRule type="expression" dxfId="2527" priority="12961">
      <formula>IF(RIGHT(TEXT(AI433,"0.#"),1)=".",FALSE,TRUE)</formula>
    </cfRule>
    <cfRule type="expression" dxfId="2526" priority="12962">
      <formula>IF(RIGHT(TEXT(AI433,"0.#"),1)=".",TRUE,FALSE)</formula>
    </cfRule>
  </conditionalFormatting>
  <conditionalFormatting sqref="AI434">
    <cfRule type="expression" dxfId="2525" priority="12959">
      <formula>IF(RIGHT(TEXT(AI434,"0.#"),1)=".",FALSE,TRUE)</formula>
    </cfRule>
    <cfRule type="expression" dxfId="2524" priority="12960">
      <formula>IF(RIGHT(TEXT(AI434,"0.#"),1)=".",TRUE,FALSE)</formula>
    </cfRule>
  </conditionalFormatting>
  <conditionalFormatting sqref="AQ434">
    <cfRule type="expression" dxfId="2523" priority="12943">
      <formula>IF(RIGHT(TEXT(AQ434,"0.#"),1)=".",FALSE,TRUE)</formula>
    </cfRule>
    <cfRule type="expression" dxfId="2522" priority="12944">
      <formula>IF(RIGHT(TEXT(AQ434,"0.#"),1)=".",TRUE,FALSE)</formula>
    </cfRule>
  </conditionalFormatting>
  <conditionalFormatting sqref="AQ435">
    <cfRule type="expression" dxfId="2521" priority="12929">
      <formula>IF(RIGHT(TEXT(AQ435,"0.#"),1)=".",FALSE,TRUE)</formula>
    </cfRule>
    <cfRule type="expression" dxfId="2520" priority="12930">
      <formula>IF(RIGHT(TEXT(AQ435,"0.#"),1)=".",TRUE,FALSE)</formula>
    </cfRule>
  </conditionalFormatting>
  <conditionalFormatting sqref="AQ433">
    <cfRule type="expression" dxfId="2519" priority="12927">
      <formula>IF(RIGHT(TEXT(AQ433,"0.#"),1)=".",FALSE,TRUE)</formula>
    </cfRule>
    <cfRule type="expression" dxfId="2518" priority="12928">
      <formula>IF(RIGHT(TEXT(AQ433,"0.#"),1)=".",TRUE,FALSE)</formula>
    </cfRule>
  </conditionalFormatting>
  <conditionalFormatting sqref="AL839:AO866">
    <cfRule type="expression" dxfId="2517" priority="6651">
      <formula>IF(AND(AL839&gt;=0, RIGHT(TEXT(AL839,"0.#"),1)&lt;&gt;"."),TRUE,FALSE)</formula>
    </cfRule>
    <cfRule type="expression" dxfId="2516" priority="6652">
      <formula>IF(AND(AL839&gt;=0, RIGHT(TEXT(AL839,"0.#"),1)="."),TRUE,FALSE)</formula>
    </cfRule>
    <cfRule type="expression" dxfId="2515" priority="6653">
      <formula>IF(AND(AL839&lt;0, RIGHT(TEXT(AL839,"0.#"),1)&lt;&gt;"."),TRUE,FALSE)</formula>
    </cfRule>
    <cfRule type="expression" dxfId="2514" priority="6654">
      <formula>IF(AND(AL839&lt;0, RIGHT(TEXT(AL839,"0.#"),1)="."),TRUE,FALSE)</formula>
    </cfRule>
  </conditionalFormatting>
  <conditionalFormatting sqref="AQ53:AQ55">
    <cfRule type="expression" dxfId="2513" priority="4673">
      <formula>IF(RIGHT(TEXT(AQ53,"0.#"),1)=".",FALSE,TRUE)</formula>
    </cfRule>
    <cfRule type="expression" dxfId="2512" priority="4674">
      <formula>IF(RIGHT(TEXT(AQ53,"0.#"),1)=".",TRUE,FALSE)</formula>
    </cfRule>
  </conditionalFormatting>
  <conditionalFormatting sqref="AU53:AU55">
    <cfRule type="expression" dxfId="2511" priority="4671">
      <formula>IF(RIGHT(TEXT(AU53,"0.#"),1)=".",FALSE,TRUE)</formula>
    </cfRule>
    <cfRule type="expression" dxfId="2510" priority="4672">
      <formula>IF(RIGHT(TEXT(AU53,"0.#"),1)=".",TRUE,FALSE)</formula>
    </cfRule>
  </conditionalFormatting>
  <conditionalFormatting sqref="AQ60:AQ62">
    <cfRule type="expression" dxfId="2509" priority="4669">
      <formula>IF(RIGHT(TEXT(AQ60,"0.#"),1)=".",FALSE,TRUE)</formula>
    </cfRule>
    <cfRule type="expression" dxfId="2508" priority="4670">
      <formula>IF(RIGHT(TEXT(AQ60,"0.#"),1)=".",TRUE,FALSE)</formula>
    </cfRule>
  </conditionalFormatting>
  <conditionalFormatting sqref="AU60:AU62">
    <cfRule type="expression" dxfId="2507" priority="4667">
      <formula>IF(RIGHT(TEXT(AU60,"0.#"),1)=".",FALSE,TRUE)</formula>
    </cfRule>
    <cfRule type="expression" dxfId="2506" priority="4668">
      <formula>IF(RIGHT(TEXT(AU60,"0.#"),1)=".",TRUE,FALSE)</formula>
    </cfRule>
  </conditionalFormatting>
  <conditionalFormatting sqref="AQ75:AQ77">
    <cfRule type="expression" dxfId="2505" priority="4665">
      <formula>IF(RIGHT(TEXT(AQ75,"0.#"),1)=".",FALSE,TRUE)</formula>
    </cfRule>
    <cfRule type="expression" dxfId="2504" priority="4666">
      <formula>IF(RIGHT(TEXT(AQ75,"0.#"),1)=".",TRUE,FALSE)</formula>
    </cfRule>
  </conditionalFormatting>
  <conditionalFormatting sqref="AU75:AU77">
    <cfRule type="expression" dxfId="2503" priority="4663">
      <formula>IF(RIGHT(TEXT(AU75,"0.#"),1)=".",FALSE,TRUE)</formula>
    </cfRule>
    <cfRule type="expression" dxfId="2502" priority="4664">
      <formula>IF(RIGHT(TEXT(AU75,"0.#"),1)=".",TRUE,FALSE)</formula>
    </cfRule>
  </conditionalFormatting>
  <conditionalFormatting sqref="AQ87:AQ89">
    <cfRule type="expression" dxfId="2501" priority="4661">
      <formula>IF(RIGHT(TEXT(AQ87,"0.#"),1)=".",FALSE,TRUE)</formula>
    </cfRule>
    <cfRule type="expression" dxfId="2500" priority="4662">
      <formula>IF(RIGHT(TEXT(AQ87,"0.#"),1)=".",TRUE,FALSE)</formula>
    </cfRule>
  </conditionalFormatting>
  <conditionalFormatting sqref="AU87:AU89">
    <cfRule type="expression" dxfId="2499" priority="4659">
      <formula>IF(RIGHT(TEXT(AU87,"0.#"),1)=".",FALSE,TRUE)</formula>
    </cfRule>
    <cfRule type="expression" dxfId="2498" priority="4660">
      <formula>IF(RIGHT(TEXT(AU87,"0.#"),1)=".",TRUE,FALSE)</formula>
    </cfRule>
  </conditionalFormatting>
  <conditionalFormatting sqref="AQ92:AQ94">
    <cfRule type="expression" dxfId="2497" priority="4657">
      <formula>IF(RIGHT(TEXT(AQ92,"0.#"),1)=".",FALSE,TRUE)</formula>
    </cfRule>
    <cfRule type="expression" dxfId="2496" priority="4658">
      <formula>IF(RIGHT(TEXT(AQ92,"0.#"),1)=".",TRUE,FALSE)</formula>
    </cfRule>
  </conditionalFormatting>
  <conditionalFormatting sqref="AU92:AU94">
    <cfRule type="expression" dxfId="2495" priority="4655">
      <formula>IF(RIGHT(TEXT(AU92,"0.#"),1)=".",FALSE,TRUE)</formula>
    </cfRule>
    <cfRule type="expression" dxfId="2494" priority="4656">
      <formula>IF(RIGHT(TEXT(AU92,"0.#"),1)=".",TRUE,FALSE)</formula>
    </cfRule>
  </conditionalFormatting>
  <conditionalFormatting sqref="AQ97:AQ99">
    <cfRule type="expression" dxfId="2493" priority="4653">
      <formula>IF(RIGHT(TEXT(AQ97,"0.#"),1)=".",FALSE,TRUE)</formula>
    </cfRule>
    <cfRule type="expression" dxfId="2492" priority="4654">
      <formula>IF(RIGHT(TEXT(AQ97,"0.#"),1)=".",TRUE,FALSE)</formula>
    </cfRule>
  </conditionalFormatting>
  <conditionalFormatting sqref="AU97:AU99">
    <cfRule type="expression" dxfId="2491" priority="4651">
      <formula>IF(RIGHT(TEXT(AU97,"0.#"),1)=".",FALSE,TRUE)</formula>
    </cfRule>
    <cfRule type="expression" dxfId="2490" priority="4652">
      <formula>IF(RIGHT(TEXT(AU97,"0.#"),1)=".",TRUE,FALSE)</formula>
    </cfRule>
  </conditionalFormatting>
  <conditionalFormatting sqref="AE458">
    <cfRule type="expression" dxfId="2489" priority="4345">
      <formula>IF(RIGHT(TEXT(AE458,"0.#"),1)=".",FALSE,TRUE)</formula>
    </cfRule>
    <cfRule type="expression" dxfId="2488" priority="4346">
      <formula>IF(RIGHT(TEXT(AE458,"0.#"),1)=".",TRUE,FALSE)</formula>
    </cfRule>
  </conditionalFormatting>
  <conditionalFormatting sqref="AM460">
    <cfRule type="expression" dxfId="2487" priority="4335">
      <formula>IF(RIGHT(TEXT(AM460,"0.#"),1)=".",FALSE,TRUE)</formula>
    </cfRule>
    <cfRule type="expression" dxfId="2486" priority="4336">
      <formula>IF(RIGHT(TEXT(AM460,"0.#"),1)=".",TRUE,FALSE)</formula>
    </cfRule>
  </conditionalFormatting>
  <conditionalFormatting sqref="AE459">
    <cfRule type="expression" dxfId="2485" priority="4343">
      <formula>IF(RIGHT(TEXT(AE459,"0.#"),1)=".",FALSE,TRUE)</formula>
    </cfRule>
    <cfRule type="expression" dxfId="2484" priority="4344">
      <formula>IF(RIGHT(TEXT(AE459,"0.#"),1)=".",TRUE,FALSE)</formula>
    </cfRule>
  </conditionalFormatting>
  <conditionalFormatting sqref="AE460">
    <cfRule type="expression" dxfId="2483" priority="4341">
      <formula>IF(RIGHT(TEXT(AE460,"0.#"),1)=".",FALSE,TRUE)</formula>
    </cfRule>
    <cfRule type="expression" dxfId="2482" priority="4342">
      <formula>IF(RIGHT(TEXT(AE460,"0.#"),1)=".",TRUE,FALSE)</formula>
    </cfRule>
  </conditionalFormatting>
  <conditionalFormatting sqref="AM458">
    <cfRule type="expression" dxfId="2481" priority="4339">
      <formula>IF(RIGHT(TEXT(AM458,"0.#"),1)=".",FALSE,TRUE)</formula>
    </cfRule>
    <cfRule type="expression" dxfId="2480" priority="4340">
      <formula>IF(RIGHT(TEXT(AM458,"0.#"),1)=".",TRUE,FALSE)</formula>
    </cfRule>
  </conditionalFormatting>
  <conditionalFormatting sqref="AM459">
    <cfRule type="expression" dxfId="2479" priority="4337">
      <formula>IF(RIGHT(TEXT(AM459,"0.#"),1)=".",FALSE,TRUE)</formula>
    </cfRule>
    <cfRule type="expression" dxfId="2478" priority="4338">
      <formula>IF(RIGHT(TEXT(AM459,"0.#"),1)=".",TRUE,FALSE)</formula>
    </cfRule>
  </conditionalFormatting>
  <conditionalFormatting sqref="AU458">
    <cfRule type="expression" dxfId="2477" priority="4333">
      <formula>IF(RIGHT(TEXT(AU458,"0.#"),1)=".",FALSE,TRUE)</formula>
    </cfRule>
    <cfRule type="expression" dxfId="2476" priority="4334">
      <formula>IF(RIGHT(TEXT(AU458,"0.#"),1)=".",TRUE,FALSE)</formula>
    </cfRule>
  </conditionalFormatting>
  <conditionalFormatting sqref="AU459">
    <cfRule type="expression" dxfId="2475" priority="4331">
      <formula>IF(RIGHT(TEXT(AU459,"0.#"),1)=".",FALSE,TRUE)</formula>
    </cfRule>
    <cfRule type="expression" dxfId="2474" priority="4332">
      <formula>IF(RIGHT(TEXT(AU459,"0.#"),1)=".",TRUE,FALSE)</formula>
    </cfRule>
  </conditionalFormatting>
  <conditionalFormatting sqref="AU460">
    <cfRule type="expression" dxfId="2473" priority="4329">
      <formula>IF(RIGHT(TEXT(AU460,"0.#"),1)=".",FALSE,TRUE)</formula>
    </cfRule>
    <cfRule type="expression" dxfId="2472" priority="4330">
      <formula>IF(RIGHT(TEXT(AU460,"0.#"),1)=".",TRUE,FALSE)</formula>
    </cfRule>
  </conditionalFormatting>
  <conditionalFormatting sqref="AI460">
    <cfRule type="expression" dxfId="2471" priority="4323">
      <formula>IF(RIGHT(TEXT(AI460,"0.#"),1)=".",FALSE,TRUE)</formula>
    </cfRule>
    <cfRule type="expression" dxfId="2470" priority="4324">
      <formula>IF(RIGHT(TEXT(AI460,"0.#"),1)=".",TRUE,FALSE)</formula>
    </cfRule>
  </conditionalFormatting>
  <conditionalFormatting sqref="AI458">
    <cfRule type="expression" dxfId="2469" priority="4327">
      <formula>IF(RIGHT(TEXT(AI458,"0.#"),1)=".",FALSE,TRUE)</formula>
    </cfRule>
    <cfRule type="expression" dxfId="2468" priority="4328">
      <formula>IF(RIGHT(TEXT(AI458,"0.#"),1)=".",TRUE,FALSE)</formula>
    </cfRule>
  </conditionalFormatting>
  <conditionalFormatting sqref="AI459">
    <cfRule type="expression" dxfId="2467" priority="4325">
      <formula>IF(RIGHT(TEXT(AI459,"0.#"),1)=".",FALSE,TRUE)</formula>
    </cfRule>
    <cfRule type="expression" dxfId="2466" priority="4326">
      <formula>IF(RIGHT(TEXT(AI459,"0.#"),1)=".",TRUE,FALSE)</formula>
    </cfRule>
  </conditionalFormatting>
  <conditionalFormatting sqref="AQ459">
    <cfRule type="expression" dxfId="2465" priority="4321">
      <formula>IF(RIGHT(TEXT(AQ459,"0.#"),1)=".",FALSE,TRUE)</formula>
    </cfRule>
    <cfRule type="expression" dxfId="2464" priority="4322">
      <formula>IF(RIGHT(TEXT(AQ459,"0.#"),1)=".",TRUE,FALSE)</formula>
    </cfRule>
  </conditionalFormatting>
  <conditionalFormatting sqref="AQ460">
    <cfRule type="expression" dxfId="2463" priority="4319">
      <formula>IF(RIGHT(TEXT(AQ460,"0.#"),1)=".",FALSE,TRUE)</formula>
    </cfRule>
    <cfRule type="expression" dxfId="2462" priority="4320">
      <formula>IF(RIGHT(TEXT(AQ460,"0.#"),1)=".",TRUE,FALSE)</formula>
    </cfRule>
  </conditionalFormatting>
  <conditionalFormatting sqref="AQ458">
    <cfRule type="expression" dxfId="2461" priority="4317">
      <formula>IF(RIGHT(TEXT(AQ458,"0.#"),1)=".",FALSE,TRUE)</formula>
    </cfRule>
    <cfRule type="expression" dxfId="2460" priority="4318">
      <formula>IF(RIGHT(TEXT(AQ458,"0.#"),1)=".",TRUE,FALSE)</formula>
    </cfRule>
  </conditionalFormatting>
  <conditionalFormatting sqref="AE120 AM120">
    <cfRule type="expression" dxfId="2459" priority="2995">
      <formula>IF(RIGHT(TEXT(AE120,"0.#"),1)=".",FALSE,TRUE)</formula>
    </cfRule>
    <cfRule type="expression" dxfId="2458" priority="2996">
      <formula>IF(RIGHT(TEXT(AE120,"0.#"),1)=".",TRUE,FALSE)</formula>
    </cfRule>
  </conditionalFormatting>
  <conditionalFormatting sqref="AI126">
    <cfRule type="expression" dxfId="2457" priority="2985">
      <formula>IF(RIGHT(TEXT(AI126,"0.#"),1)=".",FALSE,TRUE)</formula>
    </cfRule>
    <cfRule type="expression" dxfId="2456" priority="2986">
      <formula>IF(RIGHT(TEXT(AI126,"0.#"),1)=".",TRUE,FALSE)</formula>
    </cfRule>
  </conditionalFormatting>
  <conditionalFormatting sqref="AI120">
    <cfRule type="expression" dxfId="2455" priority="2993">
      <formula>IF(RIGHT(TEXT(AI120,"0.#"),1)=".",FALSE,TRUE)</formula>
    </cfRule>
    <cfRule type="expression" dxfId="2454" priority="2994">
      <formula>IF(RIGHT(TEXT(AI120,"0.#"),1)=".",TRUE,FALSE)</formula>
    </cfRule>
  </conditionalFormatting>
  <conditionalFormatting sqref="AE123 AM123">
    <cfRule type="expression" dxfId="2453" priority="2991">
      <formula>IF(RIGHT(TEXT(AE123,"0.#"),1)=".",FALSE,TRUE)</formula>
    </cfRule>
    <cfRule type="expression" dxfId="2452" priority="2992">
      <formula>IF(RIGHT(TEXT(AE123,"0.#"),1)=".",TRUE,FALSE)</formula>
    </cfRule>
  </conditionalFormatting>
  <conditionalFormatting sqref="AI123">
    <cfRule type="expression" dxfId="2451" priority="2989">
      <formula>IF(RIGHT(TEXT(AI123,"0.#"),1)=".",FALSE,TRUE)</formula>
    </cfRule>
    <cfRule type="expression" dxfId="2450" priority="2990">
      <formula>IF(RIGHT(TEXT(AI123,"0.#"),1)=".",TRUE,FALSE)</formula>
    </cfRule>
  </conditionalFormatting>
  <conditionalFormatting sqref="AE126 AM126">
    <cfRule type="expression" dxfId="2449" priority="2987">
      <formula>IF(RIGHT(TEXT(AE126,"0.#"),1)=".",FALSE,TRUE)</formula>
    </cfRule>
    <cfRule type="expression" dxfId="2448" priority="2988">
      <formula>IF(RIGHT(TEXT(AE126,"0.#"),1)=".",TRUE,FALSE)</formula>
    </cfRule>
  </conditionalFormatting>
  <conditionalFormatting sqref="AE129 AM129">
    <cfRule type="expression" dxfId="2447" priority="2983">
      <formula>IF(RIGHT(TEXT(AE129,"0.#"),1)=".",FALSE,TRUE)</formula>
    </cfRule>
    <cfRule type="expression" dxfId="2446" priority="2984">
      <formula>IF(RIGHT(TEXT(AE129,"0.#"),1)=".",TRUE,FALSE)</formula>
    </cfRule>
  </conditionalFormatting>
  <conditionalFormatting sqref="AI129">
    <cfRule type="expression" dxfId="2445" priority="2981">
      <formula>IF(RIGHT(TEXT(AI129,"0.#"),1)=".",FALSE,TRUE)</formula>
    </cfRule>
    <cfRule type="expression" dxfId="2444" priority="2982">
      <formula>IF(RIGHT(TEXT(AI129,"0.#"),1)=".",TRUE,FALSE)</formula>
    </cfRule>
  </conditionalFormatting>
  <conditionalFormatting sqref="Y839:Y866">
    <cfRule type="expression" dxfId="2443" priority="2979">
      <formula>IF(RIGHT(TEXT(Y839,"0.#"),1)=".",FALSE,TRUE)</formula>
    </cfRule>
    <cfRule type="expression" dxfId="2442" priority="2980">
      <formula>IF(RIGHT(TEXT(Y839,"0.#"),1)=".",TRUE,FALSE)</formula>
    </cfRule>
  </conditionalFormatting>
  <conditionalFormatting sqref="AU518">
    <cfRule type="expression" dxfId="2441" priority="1489">
      <formula>IF(RIGHT(TEXT(AU518,"0.#"),1)=".",FALSE,TRUE)</formula>
    </cfRule>
    <cfRule type="expression" dxfId="2440" priority="1490">
      <formula>IF(RIGHT(TEXT(AU518,"0.#"),1)=".",TRUE,FALSE)</formula>
    </cfRule>
  </conditionalFormatting>
  <conditionalFormatting sqref="AQ551">
    <cfRule type="expression" dxfId="2439" priority="1265">
      <formula>IF(RIGHT(TEXT(AQ551,"0.#"),1)=".",FALSE,TRUE)</formula>
    </cfRule>
    <cfRule type="expression" dxfId="2438" priority="1266">
      <formula>IF(RIGHT(TEXT(AQ551,"0.#"),1)=".",TRUE,FALSE)</formula>
    </cfRule>
  </conditionalFormatting>
  <conditionalFormatting sqref="AE556">
    <cfRule type="expression" dxfId="2437" priority="1263">
      <formula>IF(RIGHT(TEXT(AE556,"0.#"),1)=".",FALSE,TRUE)</formula>
    </cfRule>
    <cfRule type="expression" dxfId="2436" priority="1264">
      <formula>IF(RIGHT(TEXT(AE556,"0.#"),1)=".",TRUE,FALSE)</formula>
    </cfRule>
  </conditionalFormatting>
  <conditionalFormatting sqref="AE557">
    <cfRule type="expression" dxfId="2435" priority="1261">
      <formula>IF(RIGHT(TEXT(AE557,"0.#"),1)=".",FALSE,TRUE)</formula>
    </cfRule>
    <cfRule type="expression" dxfId="2434" priority="1262">
      <formula>IF(RIGHT(TEXT(AE557,"0.#"),1)=".",TRUE,FALSE)</formula>
    </cfRule>
  </conditionalFormatting>
  <conditionalFormatting sqref="AE558">
    <cfRule type="expression" dxfId="2433" priority="1259">
      <formula>IF(RIGHT(TEXT(AE558,"0.#"),1)=".",FALSE,TRUE)</formula>
    </cfRule>
    <cfRule type="expression" dxfId="2432" priority="1260">
      <formula>IF(RIGHT(TEXT(AE558,"0.#"),1)=".",TRUE,FALSE)</formula>
    </cfRule>
  </conditionalFormatting>
  <conditionalFormatting sqref="AU556">
    <cfRule type="expression" dxfId="2431" priority="1251">
      <formula>IF(RIGHT(TEXT(AU556,"0.#"),1)=".",FALSE,TRUE)</formula>
    </cfRule>
    <cfRule type="expression" dxfId="2430" priority="1252">
      <formula>IF(RIGHT(TEXT(AU556,"0.#"),1)=".",TRUE,FALSE)</formula>
    </cfRule>
  </conditionalFormatting>
  <conditionalFormatting sqref="AU557">
    <cfRule type="expression" dxfId="2429" priority="1249">
      <formula>IF(RIGHT(TEXT(AU557,"0.#"),1)=".",FALSE,TRUE)</formula>
    </cfRule>
    <cfRule type="expression" dxfId="2428" priority="1250">
      <formula>IF(RIGHT(TEXT(AU557,"0.#"),1)=".",TRUE,FALSE)</formula>
    </cfRule>
  </conditionalFormatting>
  <conditionalFormatting sqref="AU558">
    <cfRule type="expression" dxfId="2427" priority="1247">
      <formula>IF(RIGHT(TEXT(AU558,"0.#"),1)=".",FALSE,TRUE)</formula>
    </cfRule>
    <cfRule type="expression" dxfId="2426" priority="1248">
      <formula>IF(RIGHT(TEXT(AU558,"0.#"),1)=".",TRUE,FALSE)</formula>
    </cfRule>
  </conditionalFormatting>
  <conditionalFormatting sqref="AQ557">
    <cfRule type="expression" dxfId="2425" priority="1239">
      <formula>IF(RIGHT(TEXT(AQ557,"0.#"),1)=".",FALSE,TRUE)</formula>
    </cfRule>
    <cfRule type="expression" dxfId="2424" priority="1240">
      <formula>IF(RIGHT(TEXT(AQ557,"0.#"),1)=".",TRUE,FALSE)</formula>
    </cfRule>
  </conditionalFormatting>
  <conditionalFormatting sqref="AQ558">
    <cfRule type="expression" dxfId="2423" priority="1237">
      <formula>IF(RIGHT(TEXT(AQ558,"0.#"),1)=".",FALSE,TRUE)</formula>
    </cfRule>
    <cfRule type="expression" dxfId="2422" priority="1238">
      <formula>IF(RIGHT(TEXT(AQ558,"0.#"),1)=".",TRUE,FALSE)</formula>
    </cfRule>
  </conditionalFormatting>
  <conditionalFormatting sqref="AQ556">
    <cfRule type="expression" dxfId="2421" priority="1235">
      <formula>IF(RIGHT(TEXT(AQ556,"0.#"),1)=".",FALSE,TRUE)</formula>
    </cfRule>
    <cfRule type="expression" dxfId="2420" priority="1236">
      <formula>IF(RIGHT(TEXT(AQ556,"0.#"),1)=".",TRUE,FALSE)</formula>
    </cfRule>
  </conditionalFormatting>
  <conditionalFormatting sqref="AE561">
    <cfRule type="expression" dxfId="2419" priority="1233">
      <formula>IF(RIGHT(TEXT(AE561,"0.#"),1)=".",FALSE,TRUE)</formula>
    </cfRule>
    <cfRule type="expression" dxfId="2418" priority="1234">
      <formula>IF(RIGHT(TEXT(AE561,"0.#"),1)=".",TRUE,FALSE)</formula>
    </cfRule>
  </conditionalFormatting>
  <conditionalFormatting sqref="AE562">
    <cfRule type="expression" dxfId="2417" priority="1231">
      <formula>IF(RIGHT(TEXT(AE562,"0.#"),1)=".",FALSE,TRUE)</formula>
    </cfRule>
    <cfRule type="expression" dxfId="2416" priority="1232">
      <formula>IF(RIGHT(TEXT(AE562,"0.#"),1)=".",TRUE,FALSE)</formula>
    </cfRule>
  </conditionalFormatting>
  <conditionalFormatting sqref="AE563">
    <cfRule type="expression" dxfId="2415" priority="1229">
      <formula>IF(RIGHT(TEXT(AE563,"0.#"),1)=".",FALSE,TRUE)</formula>
    </cfRule>
    <cfRule type="expression" dxfId="2414" priority="1230">
      <formula>IF(RIGHT(TEXT(AE563,"0.#"),1)=".",TRUE,FALSE)</formula>
    </cfRule>
  </conditionalFormatting>
  <conditionalFormatting sqref="AL1102:AO1131">
    <cfRule type="expression" dxfId="2413" priority="2885">
      <formula>IF(AND(AL1102&gt;=0, RIGHT(TEXT(AL1102,"0.#"),1)&lt;&gt;"."),TRUE,FALSE)</formula>
    </cfRule>
    <cfRule type="expression" dxfId="2412" priority="2886">
      <formula>IF(AND(AL1102&gt;=0, RIGHT(TEXT(AL1102,"0.#"),1)="."),TRUE,FALSE)</formula>
    </cfRule>
    <cfRule type="expression" dxfId="2411" priority="2887">
      <formula>IF(AND(AL1102&lt;0, RIGHT(TEXT(AL1102,"0.#"),1)&lt;&gt;"."),TRUE,FALSE)</formula>
    </cfRule>
    <cfRule type="expression" dxfId="2410" priority="2888">
      <formula>IF(AND(AL1102&lt;0, RIGHT(TEXT(AL1102,"0.#"),1)="."),TRUE,FALSE)</formula>
    </cfRule>
  </conditionalFormatting>
  <conditionalFormatting sqref="Y1102:Y1131">
    <cfRule type="expression" dxfId="2409" priority="2883">
      <formula>IF(RIGHT(TEXT(Y1102,"0.#"),1)=".",FALSE,TRUE)</formula>
    </cfRule>
    <cfRule type="expression" dxfId="2408" priority="2884">
      <formula>IF(RIGHT(TEXT(Y1102,"0.#"),1)=".",TRUE,FALSE)</formula>
    </cfRule>
  </conditionalFormatting>
  <conditionalFormatting sqref="AQ553">
    <cfRule type="expression" dxfId="2407" priority="1267">
      <formula>IF(RIGHT(TEXT(AQ553,"0.#"),1)=".",FALSE,TRUE)</formula>
    </cfRule>
    <cfRule type="expression" dxfId="2406" priority="1268">
      <formula>IF(RIGHT(TEXT(AQ553,"0.#"),1)=".",TRUE,FALSE)</formula>
    </cfRule>
  </conditionalFormatting>
  <conditionalFormatting sqref="AU552">
    <cfRule type="expression" dxfId="2405" priority="1279">
      <formula>IF(RIGHT(TEXT(AU552,"0.#"),1)=".",FALSE,TRUE)</formula>
    </cfRule>
    <cfRule type="expression" dxfId="2404" priority="1280">
      <formula>IF(RIGHT(TEXT(AU552,"0.#"),1)=".",TRUE,FALSE)</formula>
    </cfRule>
  </conditionalFormatting>
  <conditionalFormatting sqref="AE552">
    <cfRule type="expression" dxfId="2403" priority="1291">
      <formula>IF(RIGHT(TEXT(AE552,"0.#"),1)=".",FALSE,TRUE)</formula>
    </cfRule>
    <cfRule type="expression" dxfId="2402" priority="1292">
      <formula>IF(RIGHT(TEXT(AE552,"0.#"),1)=".",TRUE,FALSE)</formula>
    </cfRule>
  </conditionalFormatting>
  <conditionalFormatting sqref="AQ548">
    <cfRule type="expression" dxfId="2401" priority="1297">
      <formula>IF(RIGHT(TEXT(AQ548,"0.#"),1)=".",FALSE,TRUE)</formula>
    </cfRule>
    <cfRule type="expression" dxfId="2400" priority="1298">
      <formula>IF(RIGHT(TEXT(AQ548,"0.#"),1)=".",TRUE,FALSE)</formula>
    </cfRule>
  </conditionalFormatting>
  <conditionalFormatting sqref="AL837:AO838">
    <cfRule type="expression" dxfId="2399" priority="2837">
      <formula>IF(AND(AL837&gt;=0, RIGHT(TEXT(AL837,"0.#"),1)&lt;&gt;"."),TRUE,FALSE)</formula>
    </cfRule>
    <cfRule type="expression" dxfId="2398" priority="2838">
      <formula>IF(AND(AL837&gt;=0, RIGHT(TEXT(AL837,"0.#"),1)="."),TRUE,FALSE)</formula>
    </cfRule>
    <cfRule type="expression" dxfId="2397" priority="2839">
      <formula>IF(AND(AL837&lt;0, RIGHT(TEXT(AL837,"0.#"),1)&lt;&gt;"."),TRUE,FALSE)</formula>
    </cfRule>
    <cfRule type="expression" dxfId="2396" priority="2840">
      <formula>IF(AND(AL837&lt;0, RIGHT(TEXT(AL837,"0.#"),1)="."),TRUE,FALSE)</formula>
    </cfRule>
  </conditionalFormatting>
  <conditionalFormatting sqref="Y838">
    <cfRule type="expression" dxfId="2395" priority="2835">
      <formula>IF(RIGHT(TEXT(Y838,"0.#"),1)=".",FALSE,TRUE)</formula>
    </cfRule>
    <cfRule type="expression" dxfId="2394" priority="2836">
      <formula>IF(RIGHT(TEXT(Y838,"0.#"),1)=".",TRUE,FALSE)</formula>
    </cfRule>
  </conditionalFormatting>
  <conditionalFormatting sqref="AE492">
    <cfRule type="expression" dxfId="2393" priority="1623">
      <formula>IF(RIGHT(TEXT(AE492,"0.#"),1)=".",FALSE,TRUE)</formula>
    </cfRule>
    <cfRule type="expression" dxfId="2392" priority="1624">
      <formula>IF(RIGHT(TEXT(AE492,"0.#"),1)=".",TRUE,FALSE)</formula>
    </cfRule>
  </conditionalFormatting>
  <conditionalFormatting sqref="AE493">
    <cfRule type="expression" dxfId="2391" priority="1621">
      <formula>IF(RIGHT(TEXT(AE493,"0.#"),1)=".",FALSE,TRUE)</formula>
    </cfRule>
    <cfRule type="expression" dxfId="2390" priority="1622">
      <formula>IF(RIGHT(TEXT(AE493,"0.#"),1)=".",TRUE,FALSE)</formula>
    </cfRule>
  </conditionalFormatting>
  <conditionalFormatting sqref="AE494">
    <cfRule type="expression" dxfId="2389" priority="1619">
      <formula>IF(RIGHT(TEXT(AE494,"0.#"),1)=".",FALSE,TRUE)</formula>
    </cfRule>
    <cfRule type="expression" dxfId="2388" priority="1620">
      <formula>IF(RIGHT(TEXT(AE494,"0.#"),1)=".",TRUE,FALSE)</formula>
    </cfRule>
  </conditionalFormatting>
  <conditionalFormatting sqref="AQ493">
    <cfRule type="expression" dxfId="2387" priority="1599">
      <formula>IF(RIGHT(TEXT(AQ493,"0.#"),1)=".",FALSE,TRUE)</formula>
    </cfRule>
    <cfRule type="expression" dxfId="2386" priority="1600">
      <formula>IF(RIGHT(TEXT(AQ493,"0.#"),1)=".",TRUE,FALSE)</formula>
    </cfRule>
  </conditionalFormatting>
  <conditionalFormatting sqref="AQ494">
    <cfRule type="expression" dxfId="2385" priority="1597">
      <formula>IF(RIGHT(TEXT(AQ494,"0.#"),1)=".",FALSE,TRUE)</formula>
    </cfRule>
    <cfRule type="expression" dxfId="2384" priority="1598">
      <formula>IF(RIGHT(TEXT(AQ494,"0.#"),1)=".",TRUE,FALSE)</formula>
    </cfRule>
  </conditionalFormatting>
  <conditionalFormatting sqref="AQ492">
    <cfRule type="expression" dxfId="2383" priority="1595">
      <formula>IF(RIGHT(TEXT(AQ492,"0.#"),1)=".",FALSE,TRUE)</formula>
    </cfRule>
    <cfRule type="expression" dxfId="2382" priority="1596">
      <formula>IF(RIGHT(TEXT(AQ492,"0.#"),1)=".",TRUE,FALSE)</formula>
    </cfRule>
  </conditionalFormatting>
  <conditionalFormatting sqref="AU494">
    <cfRule type="expression" dxfId="2381" priority="1607">
      <formula>IF(RIGHT(TEXT(AU494,"0.#"),1)=".",FALSE,TRUE)</formula>
    </cfRule>
    <cfRule type="expression" dxfId="2380" priority="1608">
      <formula>IF(RIGHT(TEXT(AU494,"0.#"),1)=".",TRUE,FALSE)</formula>
    </cfRule>
  </conditionalFormatting>
  <conditionalFormatting sqref="AU492">
    <cfRule type="expression" dxfId="2379" priority="1611">
      <formula>IF(RIGHT(TEXT(AU492,"0.#"),1)=".",FALSE,TRUE)</formula>
    </cfRule>
    <cfRule type="expression" dxfId="2378" priority="1612">
      <formula>IF(RIGHT(TEXT(AU492,"0.#"),1)=".",TRUE,FALSE)</formula>
    </cfRule>
  </conditionalFormatting>
  <conditionalFormatting sqref="AU493">
    <cfRule type="expression" dxfId="2377" priority="1609">
      <formula>IF(RIGHT(TEXT(AU493,"0.#"),1)=".",FALSE,TRUE)</formula>
    </cfRule>
    <cfRule type="expression" dxfId="2376" priority="1610">
      <formula>IF(RIGHT(TEXT(AU493,"0.#"),1)=".",TRUE,FALSE)</formula>
    </cfRule>
  </conditionalFormatting>
  <conditionalFormatting sqref="AU583">
    <cfRule type="expression" dxfId="2375" priority="1127">
      <formula>IF(RIGHT(TEXT(AU583,"0.#"),1)=".",FALSE,TRUE)</formula>
    </cfRule>
    <cfRule type="expression" dxfId="2374" priority="1128">
      <formula>IF(RIGHT(TEXT(AU583,"0.#"),1)=".",TRUE,FALSE)</formula>
    </cfRule>
  </conditionalFormatting>
  <conditionalFormatting sqref="AU582">
    <cfRule type="expression" dxfId="2373" priority="1129">
      <formula>IF(RIGHT(TEXT(AU582,"0.#"),1)=".",FALSE,TRUE)</formula>
    </cfRule>
    <cfRule type="expression" dxfId="2372" priority="1130">
      <formula>IF(RIGHT(TEXT(AU582,"0.#"),1)=".",TRUE,FALSE)</formula>
    </cfRule>
  </conditionalFormatting>
  <conditionalFormatting sqref="AE499">
    <cfRule type="expression" dxfId="2371" priority="1589">
      <formula>IF(RIGHT(TEXT(AE499,"0.#"),1)=".",FALSE,TRUE)</formula>
    </cfRule>
    <cfRule type="expression" dxfId="2370" priority="1590">
      <formula>IF(RIGHT(TEXT(AE499,"0.#"),1)=".",TRUE,FALSE)</formula>
    </cfRule>
  </conditionalFormatting>
  <conditionalFormatting sqref="AE497">
    <cfRule type="expression" dxfId="2369" priority="1593">
      <formula>IF(RIGHT(TEXT(AE497,"0.#"),1)=".",FALSE,TRUE)</formula>
    </cfRule>
    <cfRule type="expression" dxfId="2368" priority="1594">
      <formula>IF(RIGHT(TEXT(AE497,"0.#"),1)=".",TRUE,FALSE)</formula>
    </cfRule>
  </conditionalFormatting>
  <conditionalFormatting sqref="AE498">
    <cfRule type="expression" dxfId="2367" priority="1591">
      <formula>IF(RIGHT(TEXT(AE498,"0.#"),1)=".",FALSE,TRUE)</formula>
    </cfRule>
    <cfRule type="expression" dxfId="2366" priority="1592">
      <formula>IF(RIGHT(TEXT(AE498,"0.#"),1)=".",TRUE,FALSE)</formula>
    </cfRule>
  </conditionalFormatting>
  <conditionalFormatting sqref="AU499">
    <cfRule type="expression" dxfId="2365" priority="1577">
      <formula>IF(RIGHT(TEXT(AU499,"0.#"),1)=".",FALSE,TRUE)</formula>
    </cfRule>
    <cfRule type="expression" dxfId="2364" priority="1578">
      <formula>IF(RIGHT(TEXT(AU499,"0.#"),1)=".",TRUE,FALSE)</formula>
    </cfRule>
  </conditionalFormatting>
  <conditionalFormatting sqref="AU497">
    <cfRule type="expression" dxfId="2363" priority="1581">
      <formula>IF(RIGHT(TEXT(AU497,"0.#"),1)=".",FALSE,TRUE)</formula>
    </cfRule>
    <cfRule type="expression" dxfId="2362" priority="1582">
      <formula>IF(RIGHT(TEXT(AU497,"0.#"),1)=".",TRUE,FALSE)</formula>
    </cfRule>
  </conditionalFormatting>
  <conditionalFormatting sqref="AU498">
    <cfRule type="expression" dxfId="2361" priority="1579">
      <formula>IF(RIGHT(TEXT(AU498,"0.#"),1)=".",FALSE,TRUE)</formula>
    </cfRule>
    <cfRule type="expression" dxfId="2360" priority="1580">
      <formula>IF(RIGHT(TEXT(AU498,"0.#"),1)=".",TRUE,FALSE)</formula>
    </cfRule>
  </conditionalFormatting>
  <conditionalFormatting sqref="AQ497">
    <cfRule type="expression" dxfId="2359" priority="1565">
      <formula>IF(RIGHT(TEXT(AQ497,"0.#"),1)=".",FALSE,TRUE)</formula>
    </cfRule>
    <cfRule type="expression" dxfId="2358" priority="1566">
      <formula>IF(RIGHT(TEXT(AQ497,"0.#"),1)=".",TRUE,FALSE)</formula>
    </cfRule>
  </conditionalFormatting>
  <conditionalFormatting sqref="AQ498">
    <cfRule type="expression" dxfId="2357" priority="1569">
      <formula>IF(RIGHT(TEXT(AQ498,"0.#"),1)=".",FALSE,TRUE)</formula>
    </cfRule>
    <cfRule type="expression" dxfId="2356" priority="1570">
      <formula>IF(RIGHT(TEXT(AQ498,"0.#"),1)=".",TRUE,FALSE)</formula>
    </cfRule>
  </conditionalFormatting>
  <conditionalFormatting sqref="AQ499">
    <cfRule type="expression" dxfId="2355" priority="1567">
      <formula>IF(RIGHT(TEXT(AQ499,"0.#"),1)=".",FALSE,TRUE)</formula>
    </cfRule>
    <cfRule type="expression" dxfId="2354" priority="1568">
      <formula>IF(RIGHT(TEXT(AQ499,"0.#"),1)=".",TRUE,FALSE)</formula>
    </cfRule>
  </conditionalFormatting>
  <conditionalFormatting sqref="AE504">
    <cfRule type="expression" dxfId="2353" priority="1559">
      <formula>IF(RIGHT(TEXT(AE504,"0.#"),1)=".",FALSE,TRUE)</formula>
    </cfRule>
    <cfRule type="expression" dxfId="2352" priority="1560">
      <formula>IF(RIGHT(TEXT(AE504,"0.#"),1)=".",TRUE,FALSE)</formula>
    </cfRule>
  </conditionalFormatting>
  <conditionalFormatting sqref="AE502">
    <cfRule type="expression" dxfId="2351" priority="1563">
      <formula>IF(RIGHT(TEXT(AE502,"0.#"),1)=".",FALSE,TRUE)</formula>
    </cfRule>
    <cfRule type="expression" dxfId="2350" priority="1564">
      <formula>IF(RIGHT(TEXT(AE502,"0.#"),1)=".",TRUE,FALSE)</formula>
    </cfRule>
  </conditionalFormatting>
  <conditionalFormatting sqref="AE503">
    <cfRule type="expression" dxfId="2349" priority="1561">
      <formula>IF(RIGHT(TEXT(AE503,"0.#"),1)=".",FALSE,TRUE)</formula>
    </cfRule>
    <cfRule type="expression" dxfId="2348" priority="1562">
      <formula>IF(RIGHT(TEXT(AE503,"0.#"),1)=".",TRUE,FALSE)</formula>
    </cfRule>
  </conditionalFormatting>
  <conditionalFormatting sqref="AU504">
    <cfRule type="expression" dxfId="2347" priority="1547">
      <formula>IF(RIGHT(TEXT(AU504,"0.#"),1)=".",FALSE,TRUE)</formula>
    </cfRule>
    <cfRule type="expression" dxfId="2346" priority="1548">
      <formula>IF(RIGHT(TEXT(AU504,"0.#"),1)=".",TRUE,FALSE)</formula>
    </cfRule>
  </conditionalFormatting>
  <conditionalFormatting sqref="AU502">
    <cfRule type="expression" dxfId="2345" priority="1551">
      <formula>IF(RIGHT(TEXT(AU502,"0.#"),1)=".",FALSE,TRUE)</formula>
    </cfRule>
    <cfRule type="expression" dxfId="2344" priority="1552">
      <formula>IF(RIGHT(TEXT(AU502,"0.#"),1)=".",TRUE,FALSE)</formula>
    </cfRule>
  </conditionalFormatting>
  <conditionalFormatting sqref="AU503">
    <cfRule type="expression" dxfId="2343" priority="1549">
      <formula>IF(RIGHT(TEXT(AU503,"0.#"),1)=".",FALSE,TRUE)</formula>
    </cfRule>
    <cfRule type="expression" dxfId="2342" priority="1550">
      <formula>IF(RIGHT(TEXT(AU503,"0.#"),1)=".",TRUE,FALSE)</formula>
    </cfRule>
  </conditionalFormatting>
  <conditionalFormatting sqref="AQ502">
    <cfRule type="expression" dxfId="2341" priority="1535">
      <formula>IF(RIGHT(TEXT(AQ502,"0.#"),1)=".",FALSE,TRUE)</formula>
    </cfRule>
    <cfRule type="expression" dxfId="2340" priority="1536">
      <formula>IF(RIGHT(TEXT(AQ502,"0.#"),1)=".",TRUE,FALSE)</formula>
    </cfRule>
  </conditionalFormatting>
  <conditionalFormatting sqref="AQ503">
    <cfRule type="expression" dxfId="2339" priority="1539">
      <formula>IF(RIGHT(TEXT(AQ503,"0.#"),1)=".",FALSE,TRUE)</formula>
    </cfRule>
    <cfRule type="expression" dxfId="2338" priority="1540">
      <formula>IF(RIGHT(TEXT(AQ503,"0.#"),1)=".",TRUE,FALSE)</formula>
    </cfRule>
  </conditionalFormatting>
  <conditionalFormatting sqref="AQ504">
    <cfRule type="expression" dxfId="2337" priority="1537">
      <formula>IF(RIGHT(TEXT(AQ504,"0.#"),1)=".",FALSE,TRUE)</formula>
    </cfRule>
    <cfRule type="expression" dxfId="2336" priority="1538">
      <formula>IF(RIGHT(TEXT(AQ504,"0.#"),1)=".",TRUE,FALSE)</formula>
    </cfRule>
  </conditionalFormatting>
  <conditionalFormatting sqref="AE509">
    <cfRule type="expression" dxfId="2335" priority="1529">
      <formula>IF(RIGHT(TEXT(AE509,"0.#"),1)=".",FALSE,TRUE)</formula>
    </cfRule>
    <cfRule type="expression" dxfId="2334" priority="1530">
      <formula>IF(RIGHT(TEXT(AE509,"0.#"),1)=".",TRUE,FALSE)</formula>
    </cfRule>
  </conditionalFormatting>
  <conditionalFormatting sqref="AE507">
    <cfRule type="expression" dxfId="2333" priority="1533">
      <formula>IF(RIGHT(TEXT(AE507,"0.#"),1)=".",FALSE,TRUE)</formula>
    </cfRule>
    <cfRule type="expression" dxfId="2332" priority="1534">
      <formula>IF(RIGHT(TEXT(AE507,"0.#"),1)=".",TRUE,FALSE)</formula>
    </cfRule>
  </conditionalFormatting>
  <conditionalFormatting sqref="AE508">
    <cfRule type="expression" dxfId="2331" priority="1531">
      <formula>IF(RIGHT(TEXT(AE508,"0.#"),1)=".",FALSE,TRUE)</formula>
    </cfRule>
    <cfRule type="expression" dxfId="2330" priority="1532">
      <formula>IF(RIGHT(TEXT(AE508,"0.#"),1)=".",TRUE,FALSE)</formula>
    </cfRule>
  </conditionalFormatting>
  <conditionalFormatting sqref="AU509">
    <cfRule type="expression" dxfId="2329" priority="1517">
      <formula>IF(RIGHT(TEXT(AU509,"0.#"),1)=".",FALSE,TRUE)</formula>
    </cfRule>
    <cfRule type="expression" dxfId="2328" priority="1518">
      <formula>IF(RIGHT(TEXT(AU509,"0.#"),1)=".",TRUE,FALSE)</formula>
    </cfRule>
  </conditionalFormatting>
  <conditionalFormatting sqref="AU507">
    <cfRule type="expression" dxfId="2327" priority="1521">
      <formula>IF(RIGHT(TEXT(AU507,"0.#"),1)=".",FALSE,TRUE)</formula>
    </cfRule>
    <cfRule type="expression" dxfId="2326" priority="1522">
      <formula>IF(RIGHT(TEXT(AU507,"0.#"),1)=".",TRUE,FALSE)</formula>
    </cfRule>
  </conditionalFormatting>
  <conditionalFormatting sqref="AU508">
    <cfRule type="expression" dxfId="2325" priority="1519">
      <formula>IF(RIGHT(TEXT(AU508,"0.#"),1)=".",FALSE,TRUE)</formula>
    </cfRule>
    <cfRule type="expression" dxfId="2324" priority="1520">
      <formula>IF(RIGHT(TEXT(AU508,"0.#"),1)=".",TRUE,FALSE)</formula>
    </cfRule>
  </conditionalFormatting>
  <conditionalFormatting sqref="AQ507">
    <cfRule type="expression" dxfId="2323" priority="1505">
      <formula>IF(RIGHT(TEXT(AQ507,"0.#"),1)=".",FALSE,TRUE)</formula>
    </cfRule>
    <cfRule type="expression" dxfId="2322" priority="1506">
      <formula>IF(RIGHT(TEXT(AQ507,"0.#"),1)=".",TRUE,FALSE)</formula>
    </cfRule>
  </conditionalFormatting>
  <conditionalFormatting sqref="AQ508">
    <cfRule type="expression" dxfId="2321" priority="1509">
      <formula>IF(RIGHT(TEXT(AQ508,"0.#"),1)=".",FALSE,TRUE)</formula>
    </cfRule>
    <cfRule type="expression" dxfId="2320" priority="1510">
      <formula>IF(RIGHT(TEXT(AQ508,"0.#"),1)=".",TRUE,FALSE)</formula>
    </cfRule>
  </conditionalFormatting>
  <conditionalFormatting sqref="AQ509">
    <cfRule type="expression" dxfId="2319" priority="1507">
      <formula>IF(RIGHT(TEXT(AQ509,"0.#"),1)=".",FALSE,TRUE)</formula>
    </cfRule>
    <cfRule type="expression" dxfId="2318" priority="1508">
      <formula>IF(RIGHT(TEXT(AQ509,"0.#"),1)=".",TRUE,FALSE)</formula>
    </cfRule>
  </conditionalFormatting>
  <conditionalFormatting sqref="AE465">
    <cfRule type="expression" dxfId="2317" priority="1799">
      <formula>IF(RIGHT(TEXT(AE465,"0.#"),1)=".",FALSE,TRUE)</formula>
    </cfRule>
    <cfRule type="expression" dxfId="2316" priority="1800">
      <formula>IF(RIGHT(TEXT(AE465,"0.#"),1)=".",TRUE,FALSE)</formula>
    </cfRule>
  </conditionalFormatting>
  <conditionalFormatting sqref="AE463">
    <cfRule type="expression" dxfId="2315" priority="1803">
      <formula>IF(RIGHT(TEXT(AE463,"0.#"),1)=".",FALSE,TRUE)</formula>
    </cfRule>
    <cfRule type="expression" dxfId="2314" priority="1804">
      <formula>IF(RIGHT(TEXT(AE463,"0.#"),1)=".",TRUE,FALSE)</formula>
    </cfRule>
  </conditionalFormatting>
  <conditionalFormatting sqref="AE464">
    <cfRule type="expression" dxfId="2313" priority="1801">
      <formula>IF(RIGHT(TEXT(AE464,"0.#"),1)=".",FALSE,TRUE)</formula>
    </cfRule>
    <cfRule type="expression" dxfId="2312" priority="1802">
      <formula>IF(RIGHT(TEXT(AE464,"0.#"),1)=".",TRUE,FALSE)</formula>
    </cfRule>
  </conditionalFormatting>
  <conditionalFormatting sqref="AM465">
    <cfRule type="expression" dxfId="2311" priority="1793">
      <formula>IF(RIGHT(TEXT(AM465,"0.#"),1)=".",FALSE,TRUE)</formula>
    </cfRule>
    <cfRule type="expression" dxfId="2310" priority="1794">
      <formula>IF(RIGHT(TEXT(AM465,"0.#"),1)=".",TRUE,FALSE)</formula>
    </cfRule>
  </conditionalFormatting>
  <conditionalFormatting sqref="AM463">
    <cfRule type="expression" dxfId="2309" priority="1797">
      <formula>IF(RIGHT(TEXT(AM463,"0.#"),1)=".",FALSE,TRUE)</formula>
    </cfRule>
    <cfRule type="expression" dxfId="2308" priority="1798">
      <formula>IF(RIGHT(TEXT(AM463,"0.#"),1)=".",TRUE,FALSE)</formula>
    </cfRule>
  </conditionalFormatting>
  <conditionalFormatting sqref="AM464">
    <cfRule type="expression" dxfId="2307" priority="1795">
      <formula>IF(RIGHT(TEXT(AM464,"0.#"),1)=".",FALSE,TRUE)</formula>
    </cfRule>
    <cfRule type="expression" dxfId="2306" priority="1796">
      <formula>IF(RIGHT(TEXT(AM464,"0.#"),1)=".",TRUE,FALSE)</formula>
    </cfRule>
  </conditionalFormatting>
  <conditionalFormatting sqref="AU465">
    <cfRule type="expression" dxfId="2305" priority="1787">
      <formula>IF(RIGHT(TEXT(AU465,"0.#"),1)=".",FALSE,TRUE)</formula>
    </cfRule>
    <cfRule type="expression" dxfId="2304" priority="1788">
      <formula>IF(RIGHT(TEXT(AU465,"0.#"),1)=".",TRUE,FALSE)</formula>
    </cfRule>
  </conditionalFormatting>
  <conditionalFormatting sqref="AU463">
    <cfRule type="expression" dxfId="2303" priority="1791">
      <formula>IF(RIGHT(TEXT(AU463,"0.#"),1)=".",FALSE,TRUE)</formula>
    </cfRule>
    <cfRule type="expression" dxfId="2302" priority="1792">
      <formula>IF(RIGHT(TEXT(AU463,"0.#"),1)=".",TRUE,FALSE)</formula>
    </cfRule>
  </conditionalFormatting>
  <conditionalFormatting sqref="AU464">
    <cfRule type="expression" dxfId="2301" priority="1789">
      <formula>IF(RIGHT(TEXT(AU464,"0.#"),1)=".",FALSE,TRUE)</formula>
    </cfRule>
    <cfRule type="expression" dxfId="2300" priority="1790">
      <formula>IF(RIGHT(TEXT(AU464,"0.#"),1)=".",TRUE,FALSE)</formula>
    </cfRule>
  </conditionalFormatting>
  <conditionalFormatting sqref="AI465">
    <cfRule type="expression" dxfId="2299" priority="1781">
      <formula>IF(RIGHT(TEXT(AI465,"0.#"),1)=".",FALSE,TRUE)</formula>
    </cfRule>
    <cfRule type="expression" dxfId="2298" priority="1782">
      <formula>IF(RIGHT(TEXT(AI465,"0.#"),1)=".",TRUE,FALSE)</formula>
    </cfRule>
  </conditionalFormatting>
  <conditionalFormatting sqref="AI463">
    <cfRule type="expression" dxfId="2297" priority="1785">
      <formula>IF(RIGHT(TEXT(AI463,"0.#"),1)=".",FALSE,TRUE)</formula>
    </cfRule>
    <cfRule type="expression" dxfId="2296" priority="1786">
      <formula>IF(RIGHT(TEXT(AI463,"0.#"),1)=".",TRUE,FALSE)</formula>
    </cfRule>
  </conditionalFormatting>
  <conditionalFormatting sqref="AI464">
    <cfRule type="expression" dxfId="2295" priority="1783">
      <formula>IF(RIGHT(TEXT(AI464,"0.#"),1)=".",FALSE,TRUE)</formula>
    </cfRule>
    <cfRule type="expression" dxfId="2294" priority="1784">
      <formula>IF(RIGHT(TEXT(AI464,"0.#"),1)=".",TRUE,FALSE)</formula>
    </cfRule>
  </conditionalFormatting>
  <conditionalFormatting sqref="AQ463">
    <cfRule type="expression" dxfId="2293" priority="1775">
      <formula>IF(RIGHT(TEXT(AQ463,"0.#"),1)=".",FALSE,TRUE)</formula>
    </cfRule>
    <cfRule type="expression" dxfId="2292" priority="1776">
      <formula>IF(RIGHT(TEXT(AQ463,"0.#"),1)=".",TRUE,FALSE)</formula>
    </cfRule>
  </conditionalFormatting>
  <conditionalFormatting sqref="AQ464">
    <cfRule type="expression" dxfId="2291" priority="1779">
      <formula>IF(RIGHT(TEXT(AQ464,"0.#"),1)=".",FALSE,TRUE)</formula>
    </cfRule>
    <cfRule type="expression" dxfId="2290" priority="1780">
      <formula>IF(RIGHT(TEXT(AQ464,"0.#"),1)=".",TRUE,FALSE)</formula>
    </cfRule>
  </conditionalFormatting>
  <conditionalFormatting sqref="AQ465">
    <cfRule type="expression" dxfId="2289" priority="1777">
      <formula>IF(RIGHT(TEXT(AQ465,"0.#"),1)=".",FALSE,TRUE)</formula>
    </cfRule>
    <cfRule type="expression" dxfId="2288" priority="1778">
      <formula>IF(RIGHT(TEXT(AQ465,"0.#"),1)=".",TRUE,FALSE)</formula>
    </cfRule>
  </conditionalFormatting>
  <conditionalFormatting sqref="AE470">
    <cfRule type="expression" dxfId="2287" priority="1769">
      <formula>IF(RIGHT(TEXT(AE470,"0.#"),1)=".",FALSE,TRUE)</formula>
    </cfRule>
    <cfRule type="expression" dxfId="2286" priority="1770">
      <formula>IF(RIGHT(TEXT(AE470,"0.#"),1)=".",TRUE,FALSE)</formula>
    </cfRule>
  </conditionalFormatting>
  <conditionalFormatting sqref="AE468">
    <cfRule type="expression" dxfId="2285" priority="1773">
      <formula>IF(RIGHT(TEXT(AE468,"0.#"),1)=".",FALSE,TRUE)</formula>
    </cfRule>
    <cfRule type="expression" dxfId="2284" priority="1774">
      <formula>IF(RIGHT(TEXT(AE468,"0.#"),1)=".",TRUE,FALSE)</formula>
    </cfRule>
  </conditionalFormatting>
  <conditionalFormatting sqref="AE469">
    <cfRule type="expression" dxfId="2283" priority="1771">
      <formula>IF(RIGHT(TEXT(AE469,"0.#"),1)=".",FALSE,TRUE)</formula>
    </cfRule>
    <cfRule type="expression" dxfId="2282" priority="1772">
      <formula>IF(RIGHT(TEXT(AE469,"0.#"),1)=".",TRUE,FALSE)</formula>
    </cfRule>
  </conditionalFormatting>
  <conditionalFormatting sqref="AM470">
    <cfRule type="expression" dxfId="2281" priority="1763">
      <formula>IF(RIGHT(TEXT(AM470,"0.#"),1)=".",FALSE,TRUE)</formula>
    </cfRule>
    <cfRule type="expression" dxfId="2280" priority="1764">
      <formula>IF(RIGHT(TEXT(AM470,"0.#"),1)=".",TRUE,FALSE)</formula>
    </cfRule>
  </conditionalFormatting>
  <conditionalFormatting sqref="AM468">
    <cfRule type="expression" dxfId="2279" priority="1767">
      <formula>IF(RIGHT(TEXT(AM468,"0.#"),1)=".",FALSE,TRUE)</formula>
    </cfRule>
    <cfRule type="expression" dxfId="2278" priority="1768">
      <formula>IF(RIGHT(TEXT(AM468,"0.#"),1)=".",TRUE,FALSE)</formula>
    </cfRule>
  </conditionalFormatting>
  <conditionalFormatting sqref="AM469">
    <cfRule type="expression" dxfId="2277" priority="1765">
      <formula>IF(RIGHT(TEXT(AM469,"0.#"),1)=".",FALSE,TRUE)</formula>
    </cfRule>
    <cfRule type="expression" dxfId="2276" priority="1766">
      <formula>IF(RIGHT(TEXT(AM469,"0.#"),1)=".",TRUE,FALSE)</formula>
    </cfRule>
  </conditionalFormatting>
  <conditionalFormatting sqref="AU470">
    <cfRule type="expression" dxfId="2275" priority="1757">
      <formula>IF(RIGHT(TEXT(AU470,"0.#"),1)=".",FALSE,TRUE)</formula>
    </cfRule>
    <cfRule type="expression" dxfId="2274" priority="1758">
      <formula>IF(RIGHT(TEXT(AU470,"0.#"),1)=".",TRUE,FALSE)</formula>
    </cfRule>
  </conditionalFormatting>
  <conditionalFormatting sqref="AU468">
    <cfRule type="expression" dxfId="2273" priority="1761">
      <formula>IF(RIGHT(TEXT(AU468,"0.#"),1)=".",FALSE,TRUE)</formula>
    </cfRule>
    <cfRule type="expression" dxfId="2272" priority="1762">
      <formula>IF(RIGHT(TEXT(AU468,"0.#"),1)=".",TRUE,FALSE)</formula>
    </cfRule>
  </conditionalFormatting>
  <conditionalFormatting sqref="AU469">
    <cfRule type="expression" dxfId="2271" priority="1759">
      <formula>IF(RIGHT(TEXT(AU469,"0.#"),1)=".",FALSE,TRUE)</formula>
    </cfRule>
    <cfRule type="expression" dxfId="2270" priority="1760">
      <formula>IF(RIGHT(TEXT(AU469,"0.#"),1)=".",TRUE,FALSE)</formula>
    </cfRule>
  </conditionalFormatting>
  <conditionalFormatting sqref="AI470">
    <cfRule type="expression" dxfId="2269" priority="1751">
      <formula>IF(RIGHT(TEXT(AI470,"0.#"),1)=".",FALSE,TRUE)</formula>
    </cfRule>
    <cfRule type="expression" dxfId="2268" priority="1752">
      <formula>IF(RIGHT(TEXT(AI470,"0.#"),1)=".",TRUE,FALSE)</formula>
    </cfRule>
  </conditionalFormatting>
  <conditionalFormatting sqref="AI468">
    <cfRule type="expression" dxfId="2267" priority="1755">
      <formula>IF(RIGHT(TEXT(AI468,"0.#"),1)=".",FALSE,TRUE)</formula>
    </cfRule>
    <cfRule type="expression" dxfId="2266" priority="1756">
      <formula>IF(RIGHT(TEXT(AI468,"0.#"),1)=".",TRUE,FALSE)</formula>
    </cfRule>
  </conditionalFormatting>
  <conditionalFormatting sqref="AI469">
    <cfRule type="expression" dxfId="2265" priority="1753">
      <formula>IF(RIGHT(TEXT(AI469,"0.#"),1)=".",FALSE,TRUE)</formula>
    </cfRule>
    <cfRule type="expression" dxfId="2264" priority="1754">
      <formula>IF(RIGHT(TEXT(AI469,"0.#"),1)=".",TRUE,FALSE)</formula>
    </cfRule>
  </conditionalFormatting>
  <conditionalFormatting sqref="AQ468">
    <cfRule type="expression" dxfId="2263" priority="1745">
      <formula>IF(RIGHT(TEXT(AQ468,"0.#"),1)=".",FALSE,TRUE)</formula>
    </cfRule>
    <cfRule type="expression" dxfId="2262" priority="1746">
      <formula>IF(RIGHT(TEXT(AQ468,"0.#"),1)=".",TRUE,FALSE)</formula>
    </cfRule>
  </conditionalFormatting>
  <conditionalFormatting sqref="AQ469">
    <cfRule type="expression" dxfId="2261" priority="1749">
      <formula>IF(RIGHT(TEXT(AQ469,"0.#"),1)=".",FALSE,TRUE)</formula>
    </cfRule>
    <cfRule type="expression" dxfId="2260" priority="1750">
      <formula>IF(RIGHT(TEXT(AQ469,"0.#"),1)=".",TRUE,FALSE)</formula>
    </cfRule>
  </conditionalFormatting>
  <conditionalFormatting sqref="AQ470">
    <cfRule type="expression" dxfId="2259" priority="1747">
      <formula>IF(RIGHT(TEXT(AQ470,"0.#"),1)=".",FALSE,TRUE)</formula>
    </cfRule>
    <cfRule type="expression" dxfId="2258" priority="1748">
      <formula>IF(RIGHT(TEXT(AQ470,"0.#"),1)=".",TRUE,FALSE)</formula>
    </cfRule>
  </conditionalFormatting>
  <conditionalFormatting sqref="AE475">
    <cfRule type="expression" dxfId="2257" priority="1739">
      <formula>IF(RIGHT(TEXT(AE475,"0.#"),1)=".",FALSE,TRUE)</formula>
    </cfRule>
    <cfRule type="expression" dxfId="2256" priority="1740">
      <formula>IF(RIGHT(TEXT(AE475,"0.#"),1)=".",TRUE,FALSE)</formula>
    </cfRule>
  </conditionalFormatting>
  <conditionalFormatting sqref="AE473">
    <cfRule type="expression" dxfId="2255" priority="1743">
      <formula>IF(RIGHT(TEXT(AE473,"0.#"),1)=".",FALSE,TRUE)</formula>
    </cfRule>
    <cfRule type="expression" dxfId="2254" priority="1744">
      <formula>IF(RIGHT(TEXT(AE473,"0.#"),1)=".",TRUE,FALSE)</formula>
    </cfRule>
  </conditionalFormatting>
  <conditionalFormatting sqref="AE474">
    <cfRule type="expression" dxfId="2253" priority="1741">
      <formula>IF(RIGHT(TEXT(AE474,"0.#"),1)=".",FALSE,TRUE)</formula>
    </cfRule>
    <cfRule type="expression" dxfId="2252" priority="1742">
      <formula>IF(RIGHT(TEXT(AE474,"0.#"),1)=".",TRUE,FALSE)</formula>
    </cfRule>
  </conditionalFormatting>
  <conditionalFormatting sqref="AM475">
    <cfRule type="expression" dxfId="2251" priority="1733">
      <formula>IF(RIGHT(TEXT(AM475,"0.#"),1)=".",FALSE,TRUE)</formula>
    </cfRule>
    <cfRule type="expression" dxfId="2250" priority="1734">
      <formula>IF(RIGHT(TEXT(AM475,"0.#"),1)=".",TRUE,FALSE)</formula>
    </cfRule>
  </conditionalFormatting>
  <conditionalFormatting sqref="AM473">
    <cfRule type="expression" dxfId="2249" priority="1737">
      <formula>IF(RIGHT(TEXT(AM473,"0.#"),1)=".",FALSE,TRUE)</formula>
    </cfRule>
    <cfRule type="expression" dxfId="2248" priority="1738">
      <formula>IF(RIGHT(TEXT(AM473,"0.#"),1)=".",TRUE,FALSE)</formula>
    </cfRule>
  </conditionalFormatting>
  <conditionalFormatting sqref="AM474">
    <cfRule type="expression" dxfId="2247" priority="1735">
      <formula>IF(RIGHT(TEXT(AM474,"0.#"),1)=".",FALSE,TRUE)</formula>
    </cfRule>
    <cfRule type="expression" dxfId="2246" priority="1736">
      <formula>IF(RIGHT(TEXT(AM474,"0.#"),1)=".",TRUE,FALSE)</formula>
    </cfRule>
  </conditionalFormatting>
  <conditionalFormatting sqref="AU475">
    <cfRule type="expression" dxfId="2245" priority="1727">
      <formula>IF(RIGHT(TEXT(AU475,"0.#"),1)=".",FALSE,TRUE)</formula>
    </cfRule>
    <cfRule type="expression" dxfId="2244" priority="1728">
      <formula>IF(RIGHT(TEXT(AU475,"0.#"),1)=".",TRUE,FALSE)</formula>
    </cfRule>
  </conditionalFormatting>
  <conditionalFormatting sqref="AU473">
    <cfRule type="expression" dxfId="2243" priority="1731">
      <formula>IF(RIGHT(TEXT(AU473,"0.#"),1)=".",FALSE,TRUE)</formula>
    </cfRule>
    <cfRule type="expression" dxfId="2242" priority="1732">
      <formula>IF(RIGHT(TEXT(AU473,"0.#"),1)=".",TRUE,FALSE)</formula>
    </cfRule>
  </conditionalFormatting>
  <conditionalFormatting sqref="AU474">
    <cfRule type="expression" dxfId="2241" priority="1729">
      <formula>IF(RIGHT(TEXT(AU474,"0.#"),1)=".",FALSE,TRUE)</formula>
    </cfRule>
    <cfRule type="expression" dxfId="2240" priority="1730">
      <formula>IF(RIGHT(TEXT(AU474,"0.#"),1)=".",TRUE,FALSE)</formula>
    </cfRule>
  </conditionalFormatting>
  <conditionalFormatting sqref="AI475">
    <cfRule type="expression" dxfId="2239" priority="1721">
      <formula>IF(RIGHT(TEXT(AI475,"0.#"),1)=".",FALSE,TRUE)</formula>
    </cfRule>
    <cfRule type="expression" dxfId="2238" priority="1722">
      <formula>IF(RIGHT(TEXT(AI475,"0.#"),1)=".",TRUE,FALSE)</formula>
    </cfRule>
  </conditionalFormatting>
  <conditionalFormatting sqref="AI473">
    <cfRule type="expression" dxfId="2237" priority="1725">
      <formula>IF(RIGHT(TEXT(AI473,"0.#"),1)=".",FALSE,TRUE)</formula>
    </cfRule>
    <cfRule type="expression" dxfId="2236" priority="1726">
      <formula>IF(RIGHT(TEXT(AI473,"0.#"),1)=".",TRUE,FALSE)</formula>
    </cfRule>
  </conditionalFormatting>
  <conditionalFormatting sqref="AI474">
    <cfRule type="expression" dxfId="2235" priority="1723">
      <formula>IF(RIGHT(TEXT(AI474,"0.#"),1)=".",FALSE,TRUE)</formula>
    </cfRule>
    <cfRule type="expression" dxfId="2234" priority="1724">
      <formula>IF(RIGHT(TEXT(AI474,"0.#"),1)=".",TRUE,FALSE)</formula>
    </cfRule>
  </conditionalFormatting>
  <conditionalFormatting sqref="AQ473">
    <cfRule type="expression" dxfId="2233" priority="1715">
      <formula>IF(RIGHT(TEXT(AQ473,"0.#"),1)=".",FALSE,TRUE)</formula>
    </cfRule>
    <cfRule type="expression" dxfId="2232" priority="1716">
      <formula>IF(RIGHT(TEXT(AQ473,"0.#"),1)=".",TRUE,FALSE)</formula>
    </cfRule>
  </conditionalFormatting>
  <conditionalFormatting sqref="AQ474">
    <cfRule type="expression" dxfId="2231" priority="1719">
      <formula>IF(RIGHT(TEXT(AQ474,"0.#"),1)=".",FALSE,TRUE)</formula>
    </cfRule>
    <cfRule type="expression" dxfId="2230" priority="1720">
      <formula>IF(RIGHT(TEXT(AQ474,"0.#"),1)=".",TRUE,FALSE)</formula>
    </cfRule>
  </conditionalFormatting>
  <conditionalFormatting sqref="AQ475">
    <cfRule type="expression" dxfId="2229" priority="1717">
      <formula>IF(RIGHT(TEXT(AQ475,"0.#"),1)=".",FALSE,TRUE)</formula>
    </cfRule>
    <cfRule type="expression" dxfId="2228" priority="1718">
      <formula>IF(RIGHT(TEXT(AQ475,"0.#"),1)=".",TRUE,FALSE)</formula>
    </cfRule>
  </conditionalFormatting>
  <conditionalFormatting sqref="AE480">
    <cfRule type="expression" dxfId="2227" priority="1709">
      <formula>IF(RIGHT(TEXT(AE480,"0.#"),1)=".",FALSE,TRUE)</formula>
    </cfRule>
    <cfRule type="expression" dxfId="2226" priority="1710">
      <formula>IF(RIGHT(TEXT(AE480,"0.#"),1)=".",TRUE,FALSE)</formula>
    </cfRule>
  </conditionalFormatting>
  <conditionalFormatting sqref="AE478">
    <cfRule type="expression" dxfId="2225" priority="1713">
      <formula>IF(RIGHT(TEXT(AE478,"0.#"),1)=".",FALSE,TRUE)</formula>
    </cfRule>
    <cfRule type="expression" dxfId="2224" priority="1714">
      <formula>IF(RIGHT(TEXT(AE478,"0.#"),1)=".",TRUE,FALSE)</formula>
    </cfRule>
  </conditionalFormatting>
  <conditionalFormatting sqref="AE479">
    <cfRule type="expression" dxfId="2223" priority="1711">
      <formula>IF(RIGHT(TEXT(AE479,"0.#"),1)=".",FALSE,TRUE)</formula>
    </cfRule>
    <cfRule type="expression" dxfId="2222" priority="1712">
      <formula>IF(RIGHT(TEXT(AE479,"0.#"),1)=".",TRUE,FALSE)</formula>
    </cfRule>
  </conditionalFormatting>
  <conditionalFormatting sqref="AM480">
    <cfRule type="expression" dxfId="2221" priority="1703">
      <formula>IF(RIGHT(TEXT(AM480,"0.#"),1)=".",FALSE,TRUE)</formula>
    </cfRule>
    <cfRule type="expression" dxfId="2220" priority="1704">
      <formula>IF(RIGHT(TEXT(AM480,"0.#"),1)=".",TRUE,FALSE)</formula>
    </cfRule>
  </conditionalFormatting>
  <conditionalFormatting sqref="AM478">
    <cfRule type="expression" dxfId="2219" priority="1707">
      <formula>IF(RIGHT(TEXT(AM478,"0.#"),1)=".",FALSE,TRUE)</formula>
    </cfRule>
    <cfRule type="expression" dxfId="2218" priority="1708">
      <formula>IF(RIGHT(TEXT(AM478,"0.#"),1)=".",TRUE,FALSE)</formula>
    </cfRule>
  </conditionalFormatting>
  <conditionalFormatting sqref="AM479">
    <cfRule type="expression" dxfId="2217" priority="1705">
      <formula>IF(RIGHT(TEXT(AM479,"0.#"),1)=".",FALSE,TRUE)</formula>
    </cfRule>
    <cfRule type="expression" dxfId="2216" priority="1706">
      <formula>IF(RIGHT(TEXT(AM479,"0.#"),1)=".",TRUE,FALSE)</formula>
    </cfRule>
  </conditionalFormatting>
  <conditionalFormatting sqref="AU480">
    <cfRule type="expression" dxfId="2215" priority="1697">
      <formula>IF(RIGHT(TEXT(AU480,"0.#"),1)=".",FALSE,TRUE)</formula>
    </cfRule>
    <cfRule type="expression" dxfId="2214" priority="1698">
      <formula>IF(RIGHT(TEXT(AU480,"0.#"),1)=".",TRUE,FALSE)</formula>
    </cfRule>
  </conditionalFormatting>
  <conditionalFormatting sqref="AU478">
    <cfRule type="expression" dxfId="2213" priority="1701">
      <formula>IF(RIGHT(TEXT(AU478,"0.#"),1)=".",FALSE,TRUE)</formula>
    </cfRule>
    <cfRule type="expression" dxfId="2212" priority="1702">
      <formula>IF(RIGHT(TEXT(AU478,"0.#"),1)=".",TRUE,FALSE)</formula>
    </cfRule>
  </conditionalFormatting>
  <conditionalFormatting sqref="AU479">
    <cfRule type="expression" dxfId="2211" priority="1699">
      <formula>IF(RIGHT(TEXT(AU479,"0.#"),1)=".",FALSE,TRUE)</formula>
    </cfRule>
    <cfRule type="expression" dxfId="2210" priority="1700">
      <formula>IF(RIGHT(TEXT(AU479,"0.#"),1)=".",TRUE,FALSE)</formula>
    </cfRule>
  </conditionalFormatting>
  <conditionalFormatting sqref="AI480">
    <cfRule type="expression" dxfId="2209" priority="1691">
      <formula>IF(RIGHT(TEXT(AI480,"0.#"),1)=".",FALSE,TRUE)</formula>
    </cfRule>
    <cfRule type="expression" dxfId="2208" priority="1692">
      <formula>IF(RIGHT(TEXT(AI480,"0.#"),1)=".",TRUE,FALSE)</formula>
    </cfRule>
  </conditionalFormatting>
  <conditionalFormatting sqref="AI478">
    <cfRule type="expression" dxfId="2207" priority="1695">
      <formula>IF(RIGHT(TEXT(AI478,"0.#"),1)=".",FALSE,TRUE)</formula>
    </cfRule>
    <cfRule type="expression" dxfId="2206" priority="1696">
      <formula>IF(RIGHT(TEXT(AI478,"0.#"),1)=".",TRUE,FALSE)</formula>
    </cfRule>
  </conditionalFormatting>
  <conditionalFormatting sqref="AI479">
    <cfRule type="expression" dxfId="2205" priority="1693">
      <formula>IF(RIGHT(TEXT(AI479,"0.#"),1)=".",FALSE,TRUE)</formula>
    </cfRule>
    <cfRule type="expression" dxfId="2204" priority="1694">
      <formula>IF(RIGHT(TEXT(AI479,"0.#"),1)=".",TRUE,FALSE)</formula>
    </cfRule>
  </conditionalFormatting>
  <conditionalFormatting sqref="AQ478">
    <cfRule type="expression" dxfId="2203" priority="1685">
      <formula>IF(RIGHT(TEXT(AQ478,"0.#"),1)=".",FALSE,TRUE)</formula>
    </cfRule>
    <cfRule type="expression" dxfId="2202" priority="1686">
      <formula>IF(RIGHT(TEXT(AQ478,"0.#"),1)=".",TRUE,FALSE)</formula>
    </cfRule>
  </conditionalFormatting>
  <conditionalFormatting sqref="AQ479">
    <cfRule type="expression" dxfId="2201" priority="1689">
      <formula>IF(RIGHT(TEXT(AQ479,"0.#"),1)=".",FALSE,TRUE)</formula>
    </cfRule>
    <cfRule type="expression" dxfId="2200" priority="1690">
      <formula>IF(RIGHT(TEXT(AQ479,"0.#"),1)=".",TRUE,FALSE)</formula>
    </cfRule>
  </conditionalFormatting>
  <conditionalFormatting sqref="AQ480">
    <cfRule type="expression" dxfId="2199" priority="1687">
      <formula>IF(RIGHT(TEXT(AQ480,"0.#"),1)=".",FALSE,TRUE)</formula>
    </cfRule>
    <cfRule type="expression" dxfId="2198" priority="1688">
      <formula>IF(RIGHT(TEXT(AQ480,"0.#"),1)=".",TRUE,FALSE)</formula>
    </cfRule>
  </conditionalFormatting>
  <conditionalFormatting sqref="AM47">
    <cfRule type="expression" dxfId="2197" priority="1979">
      <formula>IF(RIGHT(TEXT(AM47,"0.#"),1)=".",FALSE,TRUE)</formula>
    </cfRule>
    <cfRule type="expression" dxfId="2196" priority="1980">
      <formula>IF(RIGHT(TEXT(AM47,"0.#"),1)=".",TRUE,FALSE)</formula>
    </cfRule>
  </conditionalFormatting>
  <conditionalFormatting sqref="AI46">
    <cfRule type="expression" dxfId="2195" priority="1983">
      <formula>IF(RIGHT(TEXT(AI46,"0.#"),1)=".",FALSE,TRUE)</formula>
    </cfRule>
    <cfRule type="expression" dxfId="2194" priority="1984">
      <formula>IF(RIGHT(TEXT(AI46,"0.#"),1)=".",TRUE,FALSE)</formula>
    </cfRule>
  </conditionalFormatting>
  <conditionalFormatting sqref="AM46">
    <cfRule type="expression" dxfId="2193" priority="1981">
      <formula>IF(RIGHT(TEXT(AM46,"0.#"),1)=".",FALSE,TRUE)</formula>
    </cfRule>
    <cfRule type="expression" dxfId="2192" priority="1982">
      <formula>IF(RIGHT(TEXT(AM46,"0.#"),1)=".",TRUE,FALSE)</formula>
    </cfRule>
  </conditionalFormatting>
  <conditionalFormatting sqref="AU46:AU48">
    <cfRule type="expression" dxfId="2191" priority="1973">
      <formula>IF(RIGHT(TEXT(AU46,"0.#"),1)=".",FALSE,TRUE)</formula>
    </cfRule>
    <cfRule type="expression" dxfId="2190" priority="1974">
      <formula>IF(RIGHT(TEXT(AU46,"0.#"),1)=".",TRUE,FALSE)</formula>
    </cfRule>
  </conditionalFormatting>
  <conditionalFormatting sqref="AM48">
    <cfRule type="expression" dxfId="2189" priority="1977">
      <formula>IF(RIGHT(TEXT(AM48,"0.#"),1)=".",FALSE,TRUE)</formula>
    </cfRule>
    <cfRule type="expression" dxfId="2188" priority="1978">
      <formula>IF(RIGHT(TEXT(AM48,"0.#"),1)=".",TRUE,FALSE)</formula>
    </cfRule>
  </conditionalFormatting>
  <conditionalFormatting sqref="AQ46:AQ48">
    <cfRule type="expression" dxfId="2187" priority="1975">
      <formula>IF(RIGHT(TEXT(AQ46,"0.#"),1)=".",FALSE,TRUE)</formula>
    </cfRule>
    <cfRule type="expression" dxfId="2186" priority="1976">
      <formula>IF(RIGHT(TEXT(AQ46,"0.#"),1)=".",TRUE,FALSE)</formula>
    </cfRule>
  </conditionalFormatting>
  <conditionalFormatting sqref="AE146:AE147 AI146:AI147 AM146:AM147 AQ146:AQ147 AU146:AU147">
    <cfRule type="expression" dxfId="2185" priority="1967">
      <formula>IF(RIGHT(TEXT(AE146,"0.#"),1)=".",FALSE,TRUE)</formula>
    </cfRule>
    <cfRule type="expression" dxfId="2184" priority="1968">
      <formula>IF(RIGHT(TEXT(AE146,"0.#"),1)=".",TRUE,FALSE)</formula>
    </cfRule>
  </conditionalFormatting>
  <conditionalFormatting sqref="AE138:AE139 AI138:AI139 AM138:AM139 AQ138:AQ139 AU138:AU139">
    <cfRule type="expression" dxfId="2183" priority="1971">
      <formula>IF(RIGHT(TEXT(AE138,"0.#"),1)=".",FALSE,TRUE)</formula>
    </cfRule>
    <cfRule type="expression" dxfId="2182" priority="1972">
      <formula>IF(RIGHT(TEXT(AE138,"0.#"),1)=".",TRUE,FALSE)</formula>
    </cfRule>
  </conditionalFormatting>
  <conditionalFormatting sqref="AE142:AE143 AI142:AI143 AM142:AM143 AQ142:AQ143 AU142:AU143">
    <cfRule type="expression" dxfId="2181" priority="1969">
      <formula>IF(RIGHT(TEXT(AE142,"0.#"),1)=".",FALSE,TRUE)</formula>
    </cfRule>
    <cfRule type="expression" dxfId="2180" priority="1970">
      <formula>IF(RIGHT(TEXT(AE142,"0.#"),1)=".",TRUE,FALSE)</formula>
    </cfRule>
  </conditionalFormatting>
  <conditionalFormatting sqref="AE198:AE199 AI198:AI199 AM198:AM199 AQ198:AQ199 AU198:AU199">
    <cfRule type="expression" dxfId="2179" priority="1961">
      <formula>IF(RIGHT(TEXT(AE198,"0.#"),1)=".",FALSE,TRUE)</formula>
    </cfRule>
    <cfRule type="expression" dxfId="2178" priority="1962">
      <formula>IF(RIGHT(TEXT(AE198,"0.#"),1)=".",TRUE,FALSE)</formula>
    </cfRule>
  </conditionalFormatting>
  <conditionalFormatting sqref="AE150:AE151 AI150:AI151 AM150:AM151 AQ150:AQ151 AU150:AU151">
    <cfRule type="expression" dxfId="2177" priority="1965">
      <formula>IF(RIGHT(TEXT(AE150,"0.#"),1)=".",FALSE,TRUE)</formula>
    </cfRule>
    <cfRule type="expression" dxfId="2176" priority="1966">
      <formula>IF(RIGHT(TEXT(AE150,"0.#"),1)=".",TRUE,FALSE)</formula>
    </cfRule>
  </conditionalFormatting>
  <conditionalFormatting sqref="AE194:AE195 AI194:AI195 AM194:AM195 AQ194:AQ195 AU194:AU195">
    <cfRule type="expression" dxfId="2175" priority="1963">
      <formula>IF(RIGHT(TEXT(AE194,"0.#"),1)=".",FALSE,TRUE)</formula>
    </cfRule>
    <cfRule type="expression" dxfId="2174" priority="1964">
      <formula>IF(RIGHT(TEXT(AE194,"0.#"),1)=".",TRUE,FALSE)</formula>
    </cfRule>
  </conditionalFormatting>
  <conditionalFormatting sqref="AE210:AE211 AI210:AI211 AM210:AM211 AQ210:AQ211 AU210:AU211">
    <cfRule type="expression" dxfId="2173" priority="1955">
      <formula>IF(RIGHT(TEXT(AE210,"0.#"),1)=".",FALSE,TRUE)</formula>
    </cfRule>
    <cfRule type="expression" dxfId="2172" priority="1956">
      <formula>IF(RIGHT(TEXT(AE210,"0.#"),1)=".",TRUE,FALSE)</formula>
    </cfRule>
  </conditionalFormatting>
  <conditionalFormatting sqref="AE202:AE203 AI202:AI203 AM202:AM203 AQ202:AQ203 AU202:AU203">
    <cfRule type="expression" dxfId="2171" priority="1959">
      <formula>IF(RIGHT(TEXT(AE202,"0.#"),1)=".",FALSE,TRUE)</formula>
    </cfRule>
    <cfRule type="expression" dxfId="2170" priority="1960">
      <formula>IF(RIGHT(TEXT(AE202,"0.#"),1)=".",TRUE,FALSE)</formula>
    </cfRule>
  </conditionalFormatting>
  <conditionalFormatting sqref="AE206:AE207 AI206:AI207 AM206:AM207 AQ206:AQ207 AU206:AU207">
    <cfRule type="expression" dxfId="2169" priority="1957">
      <formula>IF(RIGHT(TEXT(AE206,"0.#"),1)=".",FALSE,TRUE)</formula>
    </cfRule>
    <cfRule type="expression" dxfId="2168" priority="1958">
      <formula>IF(RIGHT(TEXT(AE206,"0.#"),1)=".",TRUE,FALSE)</formula>
    </cfRule>
  </conditionalFormatting>
  <conditionalFormatting sqref="AE262:AE263 AI262:AI263 AM262:AM263 AQ262:AQ263 AU262:AU263">
    <cfRule type="expression" dxfId="2167" priority="1949">
      <formula>IF(RIGHT(TEXT(AE262,"0.#"),1)=".",FALSE,TRUE)</formula>
    </cfRule>
    <cfRule type="expression" dxfId="2166" priority="1950">
      <formula>IF(RIGHT(TEXT(AE262,"0.#"),1)=".",TRUE,FALSE)</formula>
    </cfRule>
  </conditionalFormatting>
  <conditionalFormatting sqref="AE254:AE255 AI254:AI255 AM254:AM255 AQ254:AQ255 AU254:AU255">
    <cfRule type="expression" dxfId="2165" priority="1953">
      <formula>IF(RIGHT(TEXT(AE254,"0.#"),1)=".",FALSE,TRUE)</formula>
    </cfRule>
    <cfRule type="expression" dxfId="2164" priority="1954">
      <formula>IF(RIGHT(TEXT(AE254,"0.#"),1)=".",TRUE,FALSE)</formula>
    </cfRule>
  </conditionalFormatting>
  <conditionalFormatting sqref="AE258:AE259 AI258:AI259 AM258:AM259 AQ258:AQ259 AU258:AU259">
    <cfRule type="expression" dxfId="2163" priority="1951">
      <formula>IF(RIGHT(TEXT(AE258,"0.#"),1)=".",FALSE,TRUE)</formula>
    </cfRule>
    <cfRule type="expression" dxfId="2162" priority="1952">
      <formula>IF(RIGHT(TEXT(AE258,"0.#"),1)=".",TRUE,FALSE)</formula>
    </cfRule>
  </conditionalFormatting>
  <conditionalFormatting sqref="AE314:AE315 AI314:AI315 AM314:AM315 AQ314:AQ315 AU314:AU315">
    <cfRule type="expression" dxfId="2161" priority="1943">
      <formula>IF(RIGHT(TEXT(AE314,"0.#"),1)=".",FALSE,TRUE)</formula>
    </cfRule>
    <cfRule type="expression" dxfId="2160" priority="1944">
      <formula>IF(RIGHT(TEXT(AE314,"0.#"),1)=".",TRUE,FALSE)</formula>
    </cfRule>
  </conditionalFormatting>
  <conditionalFormatting sqref="AE266:AE267 AI266:AI267 AM266:AM267 AQ266:AQ267 AU266:AU267">
    <cfRule type="expression" dxfId="2159" priority="1947">
      <formula>IF(RIGHT(TEXT(AE266,"0.#"),1)=".",FALSE,TRUE)</formula>
    </cfRule>
    <cfRule type="expression" dxfId="2158" priority="1948">
      <formula>IF(RIGHT(TEXT(AE266,"0.#"),1)=".",TRUE,FALSE)</formula>
    </cfRule>
  </conditionalFormatting>
  <conditionalFormatting sqref="AE270:AE271 AI270:AI271 AM270:AM271 AQ270:AQ271 AU270:AU271">
    <cfRule type="expression" dxfId="2157" priority="1945">
      <formula>IF(RIGHT(TEXT(AE270,"0.#"),1)=".",FALSE,TRUE)</formula>
    </cfRule>
    <cfRule type="expression" dxfId="2156" priority="1946">
      <formula>IF(RIGHT(TEXT(AE270,"0.#"),1)=".",TRUE,FALSE)</formula>
    </cfRule>
  </conditionalFormatting>
  <conditionalFormatting sqref="AE326:AE327 AI326:AI327 AM326:AM327 AQ326:AQ327 AU326:AU327">
    <cfRule type="expression" dxfId="2155" priority="1937">
      <formula>IF(RIGHT(TEXT(AE326,"0.#"),1)=".",FALSE,TRUE)</formula>
    </cfRule>
    <cfRule type="expression" dxfId="2154" priority="1938">
      <formula>IF(RIGHT(TEXT(AE326,"0.#"),1)=".",TRUE,FALSE)</formula>
    </cfRule>
  </conditionalFormatting>
  <conditionalFormatting sqref="AE318:AE319 AI318:AI319 AM318:AM319 AQ318:AQ319 AU318:AU319">
    <cfRule type="expression" dxfId="2153" priority="1941">
      <formula>IF(RIGHT(TEXT(AE318,"0.#"),1)=".",FALSE,TRUE)</formula>
    </cfRule>
    <cfRule type="expression" dxfId="2152" priority="1942">
      <formula>IF(RIGHT(TEXT(AE318,"0.#"),1)=".",TRUE,FALSE)</formula>
    </cfRule>
  </conditionalFormatting>
  <conditionalFormatting sqref="AE322:AE323 AI322:AI323 AM322:AM323 AQ322:AQ323 AU322:AU323">
    <cfRule type="expression" dxfId="2151" priority="1939">
      <formula>IF(RIGHT(TEXT(AE322,"0.#"),1)=".",FALSE,TRUE)</formula>
    </cfRule>
    <cfRule type="expression" dxfId="2150" priority="1940">
      <formula>IF(RIGHT(TEXT(AE322,"0.#"),1)=".",TRUE,FALSE)</formula>
    </cfRule>
  </conditionalFormatting>
  <conditionalFormatting sqref="AE378:AE379 AI378:AI379 AM378:AM379 AQ378:AQ379 AU378:AU379">
    <cfRule type="expression" dxfId="2149" priority="1931">
      <formula>IF(RIGHT(TEXT(AE378,"0.#"),1)=".",FALSE,TRUE)</formula>
    </cfRule>
    <cfRule type="expression" dxfId="2148" priority="1932">
      <formula>IF(RIGHT(TEXT(AE378,"0.#"),1)=".",TRUE,FALSE)</formula>
    </cfRule>
  </conditionalFormatting>
  <conditionalFormatting sqref="AE330:AE331 AI330:AI331 AM330:AM331 AQ330:AQ331 AU330:AU331">
    <cfRule type="expression" dxfId="2147" priority="1935">
      <formula>IF(RIGHT(TEXT(AE330,"0.#"),1)=".",FALSE,TRUE)</formula>
    </cfRule>
    <cfRule type="expression" dxfId="2146" priority="1936">
      <formula>IF(RIGHT(TEXT(AE330,"0.#"),1)=".",TRUE,FALSE)</formula>
    </cfRule>
  </conditionalFormatting>
  <conditionalFormatting sqref="AE374:AE375 AI374:AI375 AM374:AM375 AQ374:AQ375 AU374:AU375">
    <cfRule type="expression" dxfId="2145" priority="1933">
      <formula>IF(RIGHT(TEXT(AE374,"0.#"),1)=".",FALSE,TRUE)</formula>
    </cfRule>
    <cfRule type="expression" dxfId="2144" priority="1934">
      <formula>IF(RIGHT(TEXT(AE374,"0.#"),1)=".",TRUE,FALSE)</formula>
    </cfRule>
  </conditionalFormatting>
  <conditionalFormatting sqref="AE390:AE391 AI390:AI391 AM390:AM391 AQ390:AQ391 AU390:AU391">
    <cfRule type="expression" dxfId="2143" priority="1925">
      <formula>IF(RIGHT(TEXT(AE390,"0.#"),1)=".",FALSE,TRUE)</formula>
    </cfRule>
    <cfRule type="expression" dxfId="2142" priority="1926">
      <formula>IF(RIGHT(TEXT(AE390,"0.#"),1)=".",TRUE,FALSE)</formula>
    </cfRule>
  </conditionalFormatting>
  <conditionalFormatting sqref="AE382:AE383 AI382:AI383 AM382:AM383 AQ382:AQ383 AU382:AU383">
    <cfRule type="expression" dxfId="2141" priority="1929">
      <formula>IF(RIGHT(TEXT(AE382,"0.#"),1)=".",FALSE,TRUE)</formula>
    </cfRule>
    <cfRule type="expression" dxfId="2140" priority="1930">
      <formula>IF(RIGHT(TEXT(AE382,"0.#"),1)=".",TRUE,FALSE)</formula>
    </cfRule>
  </conditionalFormatting>
  <conditionalFormatting sqref="AE386:AE387 AI386:AI387 AM386:AM387 AQ386:AQ387 AU386:AU387">
    <cfRule type="expression" dxfId="2139" priority="1927">
      <formula>IF(RIGHT(TEXT(AE386,"0.#"),1)=".",FALSE,TRUE)</formula>
    </cfRule>
    <cfRule type="expression" dxfId="2138" priority="1928">
      <formula>IF(RIGHT(TEXT(AE386,"0.#"),1)=".",TRUE,FALSE)</formula>
    </cfRule>
  </conditionalFormatting>
  <conditionalFormatting sqref="AE440">
    <cfRule type="expression" dxfId="2137" priority="1919">
      <formula>IF(RIGHT(TEXT(AE440,"0.#"),1)=".",FALSE,TRUE)</formula>
    </cfRule>
    <cfRule type="expression" dxfId="2136" priority="1920">
      <formula>IF(RIGHT(TEXT(AE440,"0.#"),1)=".",TRUE,FALSE)</formula>
    </cfRule>
  </conditionalFormatting>
  <conditionalFormatting sqref="AE438">
    <cfRule type="expression" dxfId="2135" priority="1923">
      <formula>IF(RIGHT(TEXT(AE438,"0.#"),1)=".",FALSE,TRUE)</formula>
    </cfRule>
    <cfRule type="expression" dxfId="2134" priority="1924">
      <formula>IF(RIGHT(TEXT(AE438,"0.#"),1)=".",TRUE,FALSE)</formula>
    </cfRule>
  </conditionalFormatting>
  <conditionalFormatting sqref="AE439">
    <cfRule type="expression" dxfId="2133" priority="1921">
      <formula>IF(RIGHT(TEXT(AE439,"0.#"),1)=".",FALSE,TRUE)</formula>
    </cfRule>
    <cfRule type="expression" dxfId="2132" priority="1922">
      <formula>IF(RIGHT(TEXT(AE439,"0.#"),1)=".",TRUE,FALSE)</formula>
    </cfRule>
  </conditionalFormatting>
  <conditionalFormatting sqref="AM440">
    <cfRule type="expression" dxfId="2131" priority="1913">
      <formula>IF(RIGHT(TEXT(AM440,"0.#"),1)=".",FALSE,TRUE)</formula>
    </cfRule>
    <cfRule type="expression" dxfId="2130" priority="1914">
      <formula>IF(RIGHT(TEXT(AM440,"0.#"),1)=".",TRUE,FALSE)</formula>
    </cfRule>
  </conditionalFormatting>
  <conditionalFormatting sqref="AM438">
    <cfRule type="expression" dxfId="2129" priority="1917">
      <formula>IF(RIGHT(TEXT(AM438,"0.#"),1)=".",FALSE,TRUE)</formula>
    </cfRule>
    <cfRule type="expression" dxfId="2128" priority="1918">
      <formula>IF(RIGHT(TEXT(AM438,"0.#"),1)=".",TRUE,FALSE)</formula>
    </cfRule>
  </conditionalFormatting>
  <conditionalFormatting sqref="AM439">
    <cfRule type="expression" dxfId="2127" priority="1915">
      <formula>IF(RIGHT(TEXT(AM439,"0.#"),1)=".",FALSE,TRUE)</formula>
    </cfRule>
    <cfRule type="expression" dxfId="2126" priority="1916">
      <formula>IF(RIGHT(TEXT(AM439,"0.#"),1)=".",TRUE,FALSE)</formula>
    </cfRule>
  </conditionalFormatting>
  <conditionalFormatting sqref="AU440">
    <cfRule type="expression" dxfId="2125" priority="1907">
      <formula>IF(RIGHT(TEXT(AU440,"0.#"),1)=".",FALSE,TRUE)</formula>
    </cfRule>
    <cfRule type="expression" dxfId="2124" priority="1908">
      <formula>IF(RIGHT(TEXT(AU440,"0.#"),1)=".",TRUE,FALSE)</formula>
    </cfRule>
  </conditionalFormatting>
  <conditionalFormatting sqref="AU438">
    <cfRule type="expression" dxfId="2123" priority="1911">
      <formula>IF(RIGHT(TEXT(AU438,"0.#"),1)=".",FALSE,TRUE)</formula>
    </cfRule>
    <cfRule type="expression" dxfId="2122" priority="1912">
      <formula>IF(RIGHT(TEXT(AU438,"0.#"),1)=".",TRUE,FALSE)</formula>
    </cfRule>
  </conditionalFormatting>
  <conditionalFormatting sqref="AU439">
    <cfRule type="expression" dxfId="2121" priority="1909">
      <formula>IF(RIGHT(TEXT(AU439,"0.#"),1)=".",FALSE,TRUE)</formula>
    </cfRule>
    <cfRule type="expression" dxfId="2120" priority="1910">
      <formula>IF(RIGHT(TEXT(AU439,"0.#"),1)=".",TRUE,FALSE)</formula>
    </cfRule>
  </conditionalFormatting>
  <conditionalFormatting sqref="AI440">
    <cfRule type="expression" dxfId="2119" priority="1901">
      <formula>IF(RIGHT(TEXT(AI440,"0.#"),1)=".",FALSE,TRUE)</formula>
    </cfRule>
    <cfRule type="expression" dxfId="2118" priority="1902">
      <formula>IF(RIGHT(TEXT(AI440,"0.#"),1)=".",TRUE,FALSE)</formula>
    </cfRule>
  </conditionalFormatting>
  <conditionalFormatting sqref="AI438">
    <cfRule type="expression" dxfId="2117" priority="1905">
      <formula>IF(RIGHT(TEXT(AI438,"0.#"),1)=".",FALSE,TRUE)</formula>
    </cfRule>
    <cfRule type="expression" dxfId="2116" priority="1906">
      <formula>IF(RIGHT(TEXT(AI438,"0.#"),1)=".",TRUE,FALSE)</formula>
    </cfRule>
  </conditionalFormatting>
  <conditionalFormatting sqref="AI439">
    <cfRule type="expression" dxfId="2115" priority="1903">
      <formula>IF(RIGHT(TEXT(AI439,"0.#"),1)=".",FALSE,TRUE)</formula>
    </cfRule>
    <cfRule type="expression" dxfId="2114" priority="1904">
      <formula>IF(RIGHT(TEXT(AI439,"0.#"),1)=".",TRUE,FALSE)</formula>
    </cfRule>
  </conditionalFormatting>
  <conditionalFormatting sqref="AQ438">
    <cfRule type="expression" dxfId="2113" priority="1895">
      <formula>IF(RIGHT(TEXT(AQ438,"0.#"),1)=".",FALSE,TRUE)</formula>
    </cfRule>
    <cfRule type="expression" dxfId="2112" priority="1896">
      <formula>IF(RIGHT(TEXT(AQ438,"0.#"),1)=".",TRUE,FALSE)</formula>
    </cfRule>
  </conditionalFormatting>
  <conditionalFormatting sqref="AQ439">
    <cfRule type="expression" dxfId="2111" priority="1899">
      <formula>IF(RIGHT(TEXT(AQ439,"0.#"),1)=".",FALSE,TRUE)</formula>
    </cfRule>
    <cfRule type="expression" dxfId="2110" priority="1900">
      <formula>IF(RIGHT(TEXT(AQ439,"0.#"),1)=".",TRUE,FALSE)</formula>
    </cfRule>
  </conditionalFormatting>
  <conditionalFormatting sqref="AQ440">
    <cfRule type="expression" dxfId="2109" priority="1897">
      <formula>IF(RIGHT(TEXT(AQ440,"0.#"),1)=".",FALSE,TRUE)</formula>
    </cfRule>
    <cfRule type="expression" dxfId="2108" priority="1898">
      <formula>IF(RIGHT(TEXT(AQ440,"0.#"),1)=".",TRUE,FALSE)</formula>
    </cfRule>
  </conditionalFormatting>
  <conditionalFormatting sqref="AE445">
    <cfRule type="expression" dxfId="2107" priority="1889">
      <formula>IF(RIGHT(TEXT(AE445,"0.#"),1)=".",FALSE,TRUE)</formula>
    </cfRule>
    <cfRule type="expression" dxfId="2106" priority="1890">
      <formula>IF(RIGHT(TEXT(AE445,"0.#"),1)=".",TRUE,FALSE)</formula>
    </cfRule>
  </conditionalFormatting>
  <conditionalFormatting sqref="AE443">
    <cfRule type="expression" dxfId="2105" priority="1893">
      <formula>IF(RIGHT(TEXT(AE443,"0.#"),1)=".",FALSE,TRUE)</formula>
    </cfRule>
    <cfRule type="expression" dxfId="2104" priority="1894">
      <formula>IF(RIGHT(TEXT(AE443,"0.#"),1)=".",TRUE,FALSE)</formula>
    </cfRule>
  </conditionalFormatting>
  <conditionalFormatting sqref="AE444">
    <cfRule type="expression" dxfId="2103" priority="1891">
      <formula>IF(RIGHT(TEXT(AE444,"0.#"),1)=".",FALSE,TRUE)</formula>
    </cfRule>
    <cfRule type="expression" dxfId="2102" priority="1892">
      <formula>IF(RIGHT(TEXT(AE444,"0.#"),1)=".",TRUE,FALSE)</formula>
    </cfRule>
  </conditionalFormatting>
  <conditionalFormatting sqref="AM445">
    <cfRule type="expression" dxfId="2101" priority="1883">
      <formula>IF(RIGHT(TEXT(AM445,"0.#"),1)=".",FALSE,TRUE)</formula>
    </cfRule>
    <cfRule type="expression" dxfId="2100" priority="1884">
      <formula>IF(RIGHT(TEXT(AM445,"0.#"),1)=".",TRUE,FALSE)</formula>
    </cfRule>
  </conditionalFormatting>
  <conditionalFormatting sqref="AM443">
    <cfRule type="expression" dxfId="2099" priority="1887">
      <formula>IF(RIGHT(TEXT(AM443,"0.#"),1)=".",FALSE,TRUE)</formula>
    </cfRule>
    <cfRule type="expression" dxfId="2098" priority="1888">
      <formula>IF(RIGHT(TEXT(AM443,"0.#"),1)=".",TRUE,FALSE)</formula>
    </cfRule>
  </conditionalFormatting>
  <conditionalFormatting sqref="AM444">
    <cfRule type="expression" dxfId="2097" priority="1885">
      <formula>IF(RIGHT(TEXT(AM444,"0.#"),1)=".",FALSE,TRUE)</formula>
    </cfRule>
    <cfRule type="expression" dxfId="2096" priority="1886">
      <formula>IF(RIGHT(TEXT(AM444,"0.#"),1)=".",TRUE,FALSE)</formula>
    </cfRule>
  </conditionalFormatting>
  <conditionalFormatting sqref="AU445">
    <cfRule type="expression" dxfId="2095" priority="1877">
      <formula>IF(RIGHT(TEXT(AU445,"0.#"),1)=".",FALSE,TRUE)</formula>
    </cfRule>
    <cfRule type="expression" dxfId="2094" priority="1878">
      <formula>IF(RIGHT(TEXT(AU445,"0.#"),1)=".",TRUE,FALSE)</formula>
    </cfRule>
  </conditionalFormatting>
  <conditionalFormatting sqref="AU443">
    <cfRule type="expression" dxfId="2093" priority="1881">
      <formula>IF(RIGHT(TEXT(AU443,"0.#"),1)=".",FALSE,TRUE)</formula>
    </cfRule>
    <cfRule type="expression" dxfId="2092" priority="1882">
      <formula>IF(RIGHT(TEXT(AU443,"0.#"),1)=".",TRUE,FALSE)</formula>
    </cfRule>
  </conditionalFormatting>
  <conditionalFormatting sqref="AU444">
    <cfRule type="expression" dxfId="2091" priority="1879">
      <formula>IF(RIGHT(TEXT(AU444,"0.#"),1)=".",FALSE,TRUE)</formula>
    </cfRule>
    <cfRule type="expression" dxfId="2090" priority="1880">
      <formula>IF(RIGHT(TEXT(AU444,"0.#"),1)=".",TRUE,FALSE)</formula>
    </cfRule>
  </conditionalFormatting>
  <conditionalFormatting sqref="AI445">
    <cfRule type="expression" dxfId="2089" priority="1871">
      <formula>IF(RIGHT(TEXT(AI445,"0.#"),1)=".",FALSE,TRUE)</formula>
    </cfRule>
    <cfRule type="expression" dxfId="2088" priority="1872">
      <formula>IF(RIGHT(TEXT(AI445,"0.#"),1)=".",TRUE,FALSE)</formula>
    </cfRule>
  </conditionalFormatting>
  <conditionalFormatting sqref="AI443">
    <cfRule type="expression" dxfId="2087" priority="1875">
      <formula>IF(RIGHT(TEXT(AI443,"0.#"),1)=".",FALSE,TRUE)</formula>
    </cfRule>
    <cfRule type="expression" dxfId="2086" priority="1876">
      <formula>IF(RIGHT(TEXT(AI443,"0.#"),1)=".",TRUE,FALSE)</formula>
    </cfRule>
  </conditionalFormatting>
  <conditionalFormatting sqref="AI444">
    <cfRule type="expression" dxfId="2085" priority="1873">
      <formula>IF(RIGHT(TEXT(AI444,"0.#"),1)=".",FALSE,TRUE)</formula>
    </cfRule>
    <cfRule type="expression" dxfId="2084" priority="1874">
      <formula>IF(RIGHT(TEXT(AI444,"0.#"),1)=".",TRUE,FALSE)</formula>
    </cfRule>
  </conditionalFormatting>
  <conditionalFormatting sqref="AQ443">
    <cfRule type="expression" dxfId="2083" priority="1865">
      <formula>IF(RIGHT(TEXT(AQ443,"0.#"),1)=".",FALSE,TRUE)</formula>
    </cfRule>
    <cfRule type="expression" dxfId="2082" priority="1866">
      <formula>IF(RIGHT(TEXT(AQ443,"0.#"),1)=".",TRUE,FALSE)</formula>
    </cfRule>
  </conditionalFormatting>
  <conditionalFormatting sqref="AQ444">
    <cfRule type="expression" dxfId="2081" priority="1869">
      <formula>IF(RIGHT(TEXT(AQ444,"0.#"),1)=".",FALSE,TRUE)</formula>
    </cfRule>
    <cfRule type="expression" dxfId="2080" priority="1870">
      <formula>IF(RIGHT(TEXT(AQ444,"0.#"),1)=".",TRUE,FALSE)</formula>
    </cfRule>
  </conditionalFormatting>
  <conditionalFormatting sqref="AQ445">
    <cfRule type="expression" dxfId="2079" priority="1867">
      <formula>IF(RIGHT(TEXT(AQ445,"0.#"),1)=".",FALSE,TRUE)</formula>
    </cfRule>
    <cfRule type="expression" dxfId="2078" priority="1868">
      <formula>IF(RIGHT(TEXT(AQ445,"0.#"),1)=".",TRUE,FALSE)</formula>
    </cfRule>
  </conditionalFormatting>
  <conditionalFormatting sqref="Y872:Y899">
    <cfRule type="expression" dxfId="2077" priority="2095">
      <formula>IF(RIGHT(TEXT(Y872,"0.#"),1)=".",FALSE,TRUE)</formula>
    </cfRule>
    <cfRule type="expression" dxfId="2076" priority="2096">
      <formula>IF(RIGHT(TEXT(Y872,"0.#"),1)=".",TRUE,FALSE)</formula>
    </cfRule>
  </conditionalFormatting>
  <conditionalFormatting sqref="Y870:Y871">
    <cfRule type="expression" dxfId="2075" priority="2089">
      <formula>IF(RIGHT(TEXT(Y870,"0.#"),1)=".",FALSE,TRUE)</formula>
    </cfRule>
    <cfRule type="expression" dxfId="2074" priority="2090">
      <formula>IF(RIGHT(TEXT(Y870,"0.#"),1)=".",TRUE,FALSE)</formula>
    </cfRule>
  </conditionalFormatting>
  <conditionalFormatting sqref="Y905:Y932">
    <cfRule type="expression" dxfId="2073" priority="2083">
      <formula>IF(RIGHT(TEXT(Y905,"0.#"),1)=".",FALSE,TRUE)</formula>
    </cfRule>
    <cfRule type="expression" dxfId="2072" priority="2084">
      <formula>IF(RIGHT(TEXT(Y905,"0.#"),1)=".",TRUE,FALSE)</formula>
    </cfRule>
  </conditionalFormatting>
  <conditionalFormatting sqref="Y903:Y904">
    <cfRule type="expression" dxfId="2071" priority="2077">
      <formula>IF(RIGHT(TEXT(Y903,"0.#"),1)=".",FALSE,TRUE)</formula>
    </cfRule>
    <cfRule type="expression" dxfId="2070" priority="2078">
      <formula>IF(RIGHT(TEXT(Y903,"0.#"),1)=".",TRUE,FALSE)</formula>
    </cfRule>
  </conditionalFormatting>
  <conditionalFormatting sqref="Y938:Y965">
    <cfRule type="expression" dxfId="2069" priority="2071">
      <formula>IF(RIGHT(TEXT(Y938,"0.#"),1)=".",FALSE,TRUE)</formula>
    </cfRule>
    <cfRule type="expression" dxfId="2068" priority="2072">
      <formula>IF(RIGHT(TEXT(Y938,"0.#"),1)=".",TRUE,FALSE)</formula>
    </cfRule>
  </conditionalFormatting>
  <conditionalFormatting sqref="Y936:Y937">
    <cfRule type="expression" dxfId="2067" priority="2065">
      <formula>IF(RIGHT(TEXT(Y936,"0.#"),1)=".",FALSE,TRUE)</formula>
    </cfRule>
    <cfRule type="expression" dxfId="2066" priority="2066">
      <formula>IF(RIGHT(TEXT(Y936,"0.#"),1)=".",TRUE,FALSE)</formula>
    </cfRule>
  </conditionalFormatting>
  <conditionalFormatting sqref="Y971:Y998">
    <cfRule type="expression" dxfId="2065" priority="2059">
      <formula>IF(RIGHT(TEXT(Y971,"0.#"),1)=".",FALSE,TRUE)</formula>
    </cfRule>
    <cfRule type="expression" dxfId="2064" priority="2060">
      <formula>IF(RIGHT(TEXT(Y971,"0.#"),1)=".",TRUE,FALSE)</formula>
    </cfRule>
  </conditionalFormatting>
  <conditionalFormatting sqref="Y969:Y970">
    <cfRule type="expression" dxfId="2063" priority="2053">
      <formula>IF(RIGHT(TEXT(Y969,"0.#"),1)=".",FALSE,TRUE)</formula>
    </cfRule>
    <cfRule type="expression" dxfId="2062" priority="2054">
      <formula>IF(RIGHT(TEXT(Y969,"0.#"),1)=".",TRUE,FALSE)</formula>
    </cfRule>
  </conditionalFormatting>
  <conditionalFormatting sqref="Y1004:Y1031">
    <cfRule type="expression" dxfId="2061" priority="2047">
      <formula>IF(RIGHT(TEXT(Y1004,"0.#"),1)=".",FALSE,TRUE)</formula>
    </cfRule>
    <cfRule type="expression" dxfId="2060" priority="2048">
      <formula>IF(RIGHT(TEXT(Y1004,"0.#"),1)=".",TRUE,FALSE)</formula>
    </cfRule>
  </conditionalFormatting>
  <conditionalFormatting sqref="W23">
    <cfRule type="expression" dxfId="2059" priority="2331">
      <formula>IF(RIGHT(TEXT(W23,"0.#"),1)=".",FALSE,TRUE)</formula>
    </cfRule>
    <cfRule type="expression" dxfId="2058" priority="2332">
      <formula>IF(RIGHT(TEXT(W23,"0.#"),1)=".",TRUE,FALSE)</formula>
    </cfRule>
  </conditionalFormatting>
  <conditionalFormatting sqref="W24:W27">
    <cfRule type="expression" dxfId="2057" priority="2329">
      <formula>IF(RIGHT(TEXT(W24,"0.#"),1)=".",FALSE,TRUE)</formula>
    </cfRule>
    <cfRule type="expression" dxfId="2056" priority="2330">
      <formula>IF(RIGHT(TEXT(W24,"0.#"),1)=".",TRUE,FALSE)</formula>
    </cfRule>
  </conditionalFormatting>
  <conditionalFormatting sqref="W28">
    <cfRule type="expression" dxfId="2055" priority="2321">
      <formula>IF(RIGHT(TEXT(W28,"0.#"),1)=".",FALSE,TRUE)</formula>
    </cfRule>
    <cfRule type="expression" dxfId="2054" priority="2322">
      <formula>IF(RIGHT(TEXT(W28,"0.#"),1)=".",TRUE,FALSE)</formula>
    </cfRule>
  </conditionalFormatting>
  <conditionalFormatting sqref="P23">
    <cfRule type="expression" dxfId="2053" priority="2319">
      <formula>IF(RIGHT(TEXT(P23,"0.#"),1)=".",FALSE,TRUE)</formula>
    </cfRule>
    <cfRule type="expression" dxfId="2052" priority="2320">
      <formula>IF(RIGHT(TEXT(P23,"0.#"),1)=".",TRUE,FALSE)</formula>
    </cfRule>
  </conditionalFormatting>
  <conditionalFormatting sqref="P24:P27">
    <cfRule type="expression" dxfId="2051" priority="2317">
      <formula>IF(RIGHT(TEXT(P24,"0.#"),1)=".",FALSE,TRUE)</formula>
    </cfRule>
    <cfRule type="expression" dxfId="2050" priority="2318">
      <formula>IF(RIGHT(TEXT(P24,"0.#"),1)=".",TRUE,FALSE)</formula>
    </cfRule>
  </conditionalFormatting>
  <conditionalFormatting sqref="P28">
    <cfRule type="expression" dxfId="2049" priority="2315">
      <formula>IF(RIGHT(TEXT(P28,"0.#"),1)=".",FALSE,TRUE)</formula>
    </cfRule>
    <cfRule type="expression" dxfId="2048" priority="2316">
      <formula>IF(RIGHT(TEXT(P28,"0.#"),1)=".",TRUE,FALSE)</formula>
    </cfRule>
  </conditionalFormatting>
  <conditionalFormatting sqref="AQ114">
    <cfRule type="expression" dxfId="2047" priority="2299">
      <formula>IF(RIGHT(TEXT(AQ114,"0.#"),1)=".",FALSE,TRUE)</formula>
    </cfRule>
    <cfRule type="expression" dxfId="2046" priority="2300">
      <formula>IF(RIGHT(TEXT(AQ114,"0.#"),1)=".",TRUE,FALSE)</formula>
    </cfRule>
  </conditionalFormatting>
  <conditionalFormatting sqref="AQ104">
    <cfRule type="expression" dxfId="2045" priority="2313">
      <formula>IF(RIGHT(TEXT(AQ104,"0.#"),1)=".",FALSE,TRUE)</formula>
    </cfRule>
    <cfRule type="expression" dxfId="2044" priority="2314">
      <formula>IF(RIGHT(TEXT(AQ104,"0.#"),1)=".",TRUE,FALSE)</formula>
    </cfRule>
  </conditionalFormatting>
  <conditionalFormatting sqref="AQ105">
    <cfRule type="expression" dxfId="2043" priority="2311">
      <formula>IF(RIGHT(TEXT(AQ105,"0.#"),1)=".",FALSE,TRUE)</formula>
    </cfRule>
    <cfRule type="expression" dxfId="2042" priority="2312">
      <formula>IF(RIGHT(TEXT(AQ105,"0.#"),1)=".",TRUE,FALSE)</formula>
    </cfRule>
  </conditionalFormatting>
  <conditionalFormatting sqref="AQ107">
    <cfRule type="expression" dxfId="2041" priority="2309">
      <formula>IF(RIGHT(TEXT(AQ107,"0.#"),1)=".",FALSE,TRUE)</formula>
    </cfRule>
    <cfRule type="expression" dxfId="2040" priority="2310">
      <formula>IF(RIGHT(TEXT(AQ107,"0.#"),1)=".",TRUE,FALSE)</formula>
    </cfRule>
  </conditionalFormatting>
  <conditionalFormatting sqref="AQ108">
    <cfRule type="expression" dxfId="2039" priority="2307">
      <formula>IF(RIGHT(TEXT(AQ108,"0.#"),1)=".",FALSE,TRUE)</formula>
    </cfRule>
    <cfRule type="expression" dxfId="2038" priority="2308">
      <formula>IF(RIGHT(TEXT(AQ108,"0.#"),1)=".",TRUE,FALSE)</formula>
    </cfRule>
  </conditionalFormatting>
  <conditionalFormatting sqref="AQ110">
    <cfRule type="expression" dxfId="2037" priority="2305">
      <formula>IF(RIGHT(TEXT(AQ110,"0.#"),1)=".",FALSE,TRUE)</formula>
    </cfRule>
    <cfRule type="expression" dxfId="2036" priority="2306">
      <formula>IF(RIGHT(TEXT(AQ110,"0.#"),1)=".",TRUE,FALSE)</formula>
    </cfRule>
  </conditionalFormatting>
  <conditionalFormatting sqref="AQ111">
    <cfRule type="expression" dxfId="2035" priority="2303">
      <formula>IF(RIGHT(TEXT(AQ111,"0.#"),1)=".",FALSE,TRUE)</formula>
    </cfRule>
    <cfRule type="expression" dxfId="2034" priority="2304">
      <formula>IF(RIGHT(TEXT(AQ111,"0.#"),1)=".",TRUE,FALSE)</formula>
    </cfRule>
  </conditionalFormatting>
  <conditionalFormatting sqref="AQ113">
    <cfRule type="expression" dxfId="2033" priority="2301">
      <formula>IF(RIGHT(TEXT(AQ113,"0.#"),1)=".",FALSE,TRUE)</formula>
    </cfRule>
    <cfRule type="expression" dxfId="2032" priority="2302">
      <formula>IF(RIGHT(TEXT(AQ113,"0.#"),1)=".",TRUE,FALSE)</formula>
    </cfRule>
  </conditionalFormatting>
  <conditionalFormatting sqref="AE67">
    <cfRule type="expression" dxfId="2031" priority="2231">
      <formula>IF(RIGHT(TEXT(AE67,"0.#"),1)=".",FALSE,TRUE)</formula>
    </cfRule>
    <cfRule type="expression" dxfId="2030" priority="2232">
      <formula>IF(RIGHT(TEXT(AE67,"0.#"),1)=".",TRUE,FALSE)</formula>
    </cfRule>
  </conditionalFormatting>
  <conditionalFormatting sqref="AE68">
    <cfRule type="expression" dxfId="2029" priority="2229">
      <formula>IF(RIGHT(TEXT(AE68,"0.#"),1)=".",FALSE,TRUE)</formula>
    </cfRule>
    <cfRule type="expression" dxfId="2028" priority="2230">
      <formula>IF(RIGHT(TEXT(AE68,"0.#"),1)=".",TRUE,FALSE)</formula>
    </cfRule>
  </conditionalFormatting>
  <conditionalFormatting sqref="AE69">
    <cfRule type="expression" dxfId="2027" priority="2227">
      <formula>IF(RIGHT(TEXT(AE69,"0.#"),1)=".",FALSE,TRUE)</formula>
    </cfRule>
    <cfRule type="expression" dxfId="2026" priority="2228">
      <formula>IF(RIGHT(TEXT(AE69,"0.#"),1)=".",TRUE,FALSE)</formula>
    </cfRule>
  </conditionalFormatting>
  <conditionalFormatting sqref="AI69">
    <cfRule type="expression" dxfId="2025" priority="2225">
      <formula>IF(RIGHT(TEXT(AI69,"0.#"),1)=".",FALSE,TRUE)</formula>
    </cfRule>
    <cfRule type="expression" dxfId="2024" priority="2226">
      <formula>IF(RIGHT(TEXT(AI69,"0.#"),1)=".",TRUE,FALSE)</formula>
    </cfRule>
  </conditionalFormatting>
  <conditionalFormatting sqref="AI68">
    <cfRule type="expression" dxfId="2023" priority="2223">
      <formula>IF(RIGHT(TEXT(AI68,"0.#"),1)=".",FALSE,TRUE)</formula>
    </cfRule>
    <cfRule type="expression" dxfId="2022" priority="2224">
      <formula>IF(RIGHT(TEXT(AI68,"0.#"),1)=".",TRUE,FALSE)</formula>
    </cfRule>
  </conditionalFormatting>
  <conditionalFormatting sqref="AI67">
    <cfRule type="expression" dxfId="2021" priority="2221">
      <formula>IF(RIGHT(TEXT(AI67,"0.#"),1)=".",FALSE,TRUE)</formula>
    </cfRule>
    <cfRule type="expression" dxfId="2020" priority="2222">
      <formula>IF(RIGHT(TEXT(AI67,"0.#"),1)=".",TRUE,FALSE)</formula>
    </cfRule>
  </conditionalFormatting>
  <conditionalFormatting sqref="AM67">
    <cfRule type="expression" dxfId="2019" priority="2219">
      <formula>IF(RIGHT(TEXT(AM67,"0.#"),1)=".",FALSE,TRUE)</formula>
    </cfRule>
    <cfRule type="expression" dxfId="2018" priority="2220">
      <formula>IF(RIGHT(TEXT(AM67,"0.#"),1)=".",TRUE,FALSE)</formula>
    </cfRule>
  </conditionalFormatting>
  <conditionalFormatting sqref="AM68">
    <cfRule type="expression" dxfId="2017" priority="2217">
      <formula>IF(RIGHT(TEXT(AM68,"0.#"),1)=".",FALSE,TRUE)</formula>
    </cfRule>
    <cfRule type="expression" dxfId="2016" priority="2218">
      <formula>IF(RIGHT(TEXT(AM68,"0.#"),1)=".",TRUE,FALSE)</formula>
    </cfRule>
  </conditionalFormatting>
  <conditionalFormatting sqref="AM69">
    <cfRule type="expression" dxfId="2015" priority="2215">
      <formula>IF(RIGHT(TEXT(AM69,"0.#"),1)=".",FALSE,TRUE)</formula>
    </cfRule>
    <cfRule type="expression" dxfId="2014" priority="2216">
      <formula>IF(RIGHT(TEXT(AM69,"0.#"),1)=".",TRUE,FALSE)</formula>
    </cfRule>
  </conditionalFormatting>
  <conditionalFormatting sqref="AQ67:AQ69">
    <cfRule type="expression" dxfId="2013" priority="2213">
      <formula>IF(RIGHT(TEXT(AQ67,"0.#"),1)=".",FALSE,TRUE)</formula>
    </cfRule>
    <cfRule type="expression" dxfId="2012" priority="2214">
      <formula>IF(RIGHT(TEXT(AQ67,"0.#"),1)=".",TRUE,FALSE)</formula>
    </cfRule>
  </conditionalFormatting>
  <conditionalFormatting sqref="AU67:AU69">
    <cfRule type="expression" dxfId="2011" priority="2211">
      <formula>IF(RIGHT(TEXT(AU67,"0.#"),1)=".",FALSE,TRUE)</formula>
    </cfRule>
    <cfRule type="expression" dxfId="2010" priority="2212">
      <formula>IF(RIGHT(TEXT(AU67,"0.#"),1)=".",TRUE,FALSE)</formula>
    </cfRule>
  </conditionalFormatting>
  <conditionalFormatting sqref="AE70">
    <cfRule type="expression" dxfId="2009" priority="2209">
      <formula>IF(RIGHT(TEXT(AE70,"0.#"),1)=".",FALSE,TRUE)</formula>
    </cfRule>
    <cfRule type="expression" dxfId="2008" priority="2210">
      <formula>IF(RIGHT(TEXT(AE70,"0.#"),1)=".",TRUE,FALSE)</formula>
    </cfRule>
  </conditionalFormatting>
  <conditionalFormatting sqref="AE71">
    <cfRule type="expression" dxfId="2007" priority="2207">
      <formula>IF(RIGHT(TEXT(AE71,"0.#"),1)=".",FALSE,TRUE)</formula>
    </cfRule>
    <cfRule type="expression" dxfId="2006" priority="2208">
      <formula>IF(RIGHT(TEXT(AE71,"0.#"),1)=".",TRUE,FALSE)</formula>
    </cfRule>
  </conditionalFormatting>
  <conditionalFormatting sqref="AE72">
    <cfRule type="expression" dxfId="2005" priority="2205">
      <formula>IF(RIGHT(TEXT(AE72,"0.#"),1)=".",FALSE,TRUE)</formula>
    </cfRule>
    <cfRule type="expression" dxfId="2004" priority="2206">
      <formula>IF(RIGHT(TEXT(AE72,"0.#"),1)=".",TRUE,FALSE)</formula>
    </cfRule>
  </conditionalFormatting>
  <conditionalFormatting sqref="AI72">
    <cfRule type="expression" dxfId="2003" priority="2203">
      <formula>IF(RIGHT(TEXT(AI72,"0.#"),1)=".",FALSE,TRUE)</formula>
    </cfRule>
    <cfRule type="expression" dxfId="2002" priority="2204">
      <formula>IF(RIGHT(TEXT(AI72,"0.#"),1)=".",TRUE,FALSE)</formula>
    </cfRule>
  </conditionalFormatting>
  <conditionalFormatting sqref="AI71">
    <cfRule type="expression" dxfId="2001" priority="2201">
      <formula>IF(RIGHT(TEXT(AI71,"0.#"),1)=".",FALSE,TRUE)</formula>
    </cfRule>
    <cfRule type="expression" dxfId="2000" priority="2202">
      <formula>IF(RIGHT(TEXT(AI71,"0.#"),1)=".",TRUE,FALSE)</formula>
    </cfRule>
  </conditionalFormatting>
  <conditionalFormatting sqref="AI70">
    <cfRule type="expression" dxfId="1999" priority="2199">
      <formula>IF(RIGHT(TEXT(AI70,"0.#"),1)=".",FALSE,TRUE)</formula>
    </cfRule>
    <cfRule type="expression" dxfId="1998" priority="2200">
      <formula>IF(RIGHT(TEXT(AI70,"0.#"),1)=".",TRUE,FALSE)</formula>
    </cfRule>
  </conditionalFormatting>
  <conditionalFormatting sqref="AM70">
    <cfRule type="expression" dxfId="1997" priority="2197">
      <formula>IF(RIGHT(TEXT(AM70,"0.#"),1)=".",FALSE,TRUE)</formula>
    </cfRule>
    <cfRule type="expression" dxfId="1996" priority="2198">
      <formula>IF(RIGHT(TEXT(AM70,"0.#"),1)=".",TRUE,FALSE)</formula>
    </cfRule>
  </conditionalFormatting>
  <conditionalFormatting sqref="AM71">
    <cfRule type="expression" dxfId="1995" priority="2195">
      <formula>IF(RIGHT(TEXT(AM71,"0.#"),1)=".",FALSE,TRUE)</formula>
    </cfRule>
    <cfRule type="expression" dxfId="1994" priority="2196">
      <formula>IF(RIGHT(TEXT(AM71,"0.#"),1)=".",TRUE,FALSE)</formula>
    </cfRule>
  </conditionalFormatting>
  <conditionalFormatting sqref="AM72">
    <cfRule type="expression" dxfId="1993" priority="2193">
      <formula>IF(RIGHT(TEXT(AM72,"0.#"),1)=".",FALSE,TRUE)</formula>
    </cfRule>
    <cfRule type="expression" dxfId="1992" priority="2194">
      <formula>IF(RIGHT(TEXT(AM72,"0.#"),1)=".",TRUE,FALSE)</formula>
    </cfRule>
  </conditionalFormatting>
  <conditionalFormatting sqref="AQ70:AQ72">
    <cfRule type="expression" dxfId="1991" priority="2191">
      <formula>IF(RIGHT(TEXT(AQ70,"0.#"),1)=".",FALSE,TRUE)</formula>
    </cfRule>
    <cfRule type="expression" dxfId="1990" priority="2192">
      <formula>IF(RIGHT(TEXT(AQ70,"0.#"),1)=".",TRUE,FALSE)</formula>
    </cfRule>
  </conditionalFormatting>
  <conditionalFormatting sqref="AU70:AU72">
    <cfRule type="expression" dxfId="1989" priority="2189">
      <formula>IF(RIGHT(TEXT(AU70,"0.#"),1)=".",FALSE,TRUE)</formula>
    </cfRule>
    <cfRule type="expression" dxfId="1988" priority="2190">
      <formula>IF(RIGHT(TEXT(AU70,"0.#"),1)=".",TRUE,FALSE)</formula>
    </cfRule>
  </conditionalFormatting>
  <conditionalFormatting sqref="AU656">
    <cfRule type="expression" dxfId="1987" priority="707">
      <formula>IF(RIGHT(TEXT(AU656,"0.#"),1)=".",FALSE,TRUE)</formula>
    </cfRule>
    <cfRule type="expression" dxfId="1986" priority="708">
      <formula>IF(RIGHT(TEXT(AU656,"0.#"),1)=".",TRUE,FALSE)</formula>
    </cfRule>
  </conditionalFormatting>
  <conditionalFormatting sqref="AQ655">
    <cfRule type="expression" dxfId="1985" priority="699">
      <formula>IF(RIGHT(TEXT(AQ655,"0.#"),1)=".",FALSE,TRUE)</formula>
    </cfRule>
    <cfRule type="expression" dxfId="1984" priority="700">
      <formula>IF(RIGHT(TEXT(AQ655,"0.#"),1)=".",TRUE,FALSE)</formula>
    </cfRule>
  </conditionalFormatting>
  <conditionalFormatting sqref="AI696">
    <cfRule type="expression" dxfId="1983" priority="491">
      <formula>IF(RIGHT(TEXT(AI696,"0.#"),1)=".",FALSE,TRUE)</formula>
    </cfRule>
    <cfRule type="expression" dxfId="1982" priority="492">
      <formula>IF(RIGHT(TEXT(AI696,"0.#"),1)=".",TRUE,FALSE)</formula>
    </cfRule>
  </conditionalFormatting>
  <conditionalFormatting sqref="AQ694">
    <cfRule type="expression" dxfId="1981" priority="485">
      <formula>IF(RIGHT(TEXT(AQ694,"0.#"),1)=".",FALSE,TRUE)</formula>
    </cfRule>
    <cfRule type="expression" dxfId="1980" priority="486">
      <formula>IF(RIGHT(TEXT(AQ694,"0.#"),1)=".",TRUE,FALSE)</formula>
    </cfRule>
  </conditionalFormatting>
  <conditionalFormatting sqref="AL872:AO899">
    <cfRule type="expression" dxfId="1979" priority="2097">
      <formula>IF(AND(AL872&gt;=0, RIGHT(TEXT(AL872,"0.#"),1)&lt;&gt;"."),TRUE,FALSE)</formula>
    </cfRule>
    <cfRule type="expression" dxfId="1978" priority="2098">
      <formula>IF(AND(AL872&gt;=0, RIGHT(TEXT(AL872,"0.#"),1)="."),TRUE,FALSE)</formula>
    </cfRule>
    <cfRule type="expression" dxfId="1977" priority="2099">
      <formula>IF(AND(AL872&lt;0, RIGHT(TEXT(AL872,"0.#"),1)&lt;&gt;"."),TRUE,FALSE)</formula>
    </cfRule>
    <cfRule type="expression" dxfId="1976" priority="2100">
      <formula>IF(AND(AL872&lt;0, RIGHT(TEXT(AL872,"0.#"),1)="."),TRUE,FALSE)</formula>
    </cfRule>
  </conditionalFormatting>
  <conditionalFormatting sqref="AL870:AO871">
    <cfRule type="expression" dxfId="1975" priority="2091">
      <formula>IF(AND(AL870&gt;=0, RIGHT(TEXT(AL870,"0.#"),1)&lt;&gt;"."),TRUE,FALSE)</formula>
    </cfRule>
    <cfRule type="expression" dxfId="1974" priority="2092">
      <formula>IF(AND(AL870&gt;=0, RIGHT(TEXT(AL870,"0.#"),1)="."),TRUE,FALSE)</formula>
    </cfRule>
    <cfRule type="expression" dxfId="1973" priority="2093">
      <formula>IF(AND(AL870&lt;0, RIGHT(TEXT(AL870,"0.#"),1)&lt;&gt;"."),TRUE,FALSE)</formula>
    </cfRule>
    <cfRule type="expression" dxfId="1972" priority="2094">
      <formula>IF(AND(AL870&lt;0, RIGHT(TEXT(AL870,"0.#"),1)="."),TRUE,FALSE)</formula>
    </cfRule>
  </conditionalFormatting>
  <conditionalFormatting sqref="AL905:AO932">
    <cfRule type="expression" dxfId="1971" priority="2085">
      <formula>IF(AND(AL905&gt;=0, RIGHT(TEXT(AL905,"0.#"),1)&lt;&gt;"."),TRUE,FALSE)</formula>
    </cfRule>
    <cfRule type="expression" dxfId="1970" priority="2086">
      <formula>IF(AND(AL905&gt;=0, RIGHT(TEXT(AL905,"0.#"),1)="."),TRUE,FALSE)</formula>
    </cfRule>
    <cfRule type="expression" dxfId="1969" priority="2087">
      <formula>IF(AND(AL905&lt;0, RIGHT(TEXT(AL905,"0.#"),1)&lt;&gt;"."),TRUE,FALSE)</formula>
    </cfRule>
    <cfRule type="expression" dxfId="1968" priority="2088">
      <formula>IF(AND(AL905&lt;0, RIGHT(TEXT(AL905,"0.#"),1)="."),TRUE,FALSE)</formula>
    </cfRule>
  </conditionalFormatting>
  <conditionalFormatting sqref="AL903:AO904">
    <cfRule type="expression" dxfId="1967" priority="2079">
      <formula>IF(AND(AL903&gt;=0, RIGHT(TEXT(AL903,"0.#"),1)&lt;&gt;"."),TRUE,FALSE)</formula>
    </cfRule>
    <cfRule type="expression" dxfId="1966" priority="2080">
      <formula>IF(AND(AL903&gt;=0, RIGHT(TEXT(AL903,"0.#"),1)="."),TRUE,FALSE)</formula>
    </cfRule>
    <cfRule type="expression" dxfId="1965" priority="2081">
      <formula>IF(AND(AL903&lt;0, RIGHT(TEXT(AL903,"0.#"),1)&lt;&gt;"."),TRUE,FALSE)</formula>
    </cfRule>
    <cfRule type="expression" dxfId="1964" priority="2082">
      <formula>IF(AND(AL903&lt;0, RIGHT(TEXT(AL903,"0.#"),1)="."),TRUE,FALSE)</formula>
    </cfRule>
  </conditionalFormatting>
  <conditionalFormatting sqref="AL938:AO965">
    <cfRule type="expression" dxfId="1963" priority="2073">
      <formula>IF(AND(AL938&gt;=0, RIGHT(TEXT(AL938,"0.#"),1)&lt;&gt;"."),TRUE,FALSE)</formula>
    </cfRule>
    <cfRule type="expression" dxfId="1962" priority="2074">
      <formula>IF(AND(AL938&gt;=0, RIGHT(TEXT(AL938,"0.#"),1)="."),TRUE,FALSE)</formula>
    </cfRule>
    <cfRule type="expression" dxfId="1961" priority="2075">
      <formula>IF(AND(AL938&lt;0, RIGHT(TEXT(AL938,"0.#"),1)&lt;&gt;"."),TRUE,FALSE)</formula>
    </cfRule>
    <cfRule type="expression" dxfId="1960" priority="2076">
      <formula>IF(AND(AL938&lt;0, RIGHT(TEXT(AL938,"0.#"),1)="."),TRUE,FALSE)</formula>
    </cfRule>
  </conditionalFormatting>
  <conditionalFormatting sqref="AL936:AO937">
    <cfRule type="expression" dxfId="1959" priority="2067">
      <formula>IF(AND(AL936&gt;=0, RIGHT(TEXT(AL936,"0.#"),1)&lt;&gt;"."),TRUE,FALSE)</formula>
    </cfRule>
    <cfRule type="expression" dxfId="1958" priority="2068">
      <formula>IF(AND(AL936&gt;=0, RIGHT(TEXT(AL936,"0.#"),1)="."),TRUE,FALSE)</formula>
    </cfRule>
    <cfRule type="expression" dxfId="1957" priority="2069">
      <formula>IF(AND(AL936&lt;0, RIGHT(TEXT(AL936,"0.#"),1)&lt;&gt;"."),TRUE,FALSE)</formula>
    </cfRule>
    <cfRule type="expression" dxfId="1956" priority="2070">
      <formula>IF(AND(AL936&lt;0, RIGHT(TEXT(AL936,"0.#"),1)="."),TRUE,FALSE)</formula>
    </cfRule>
  </conditionalFormatting>
  <conditionalFormatting sqref="AL971:AO998">
    <cfRule type="expression" dxfId="1955" priority="2061">
      <formula>IF(AND(AL971&gt;=0, RIGHT(TEXT(AL971,"0.#"),1)&lt;&gt;"."),TRUE,FALSE)</formula>
    </cfRule>
    <cfRule type="expression" dxfId="1954" priority="2062">
      <formula>IF(AND(AL971&gt;=0, RIGHT(TEXT(AL971,"0.#"),1)="."),TRUE,FALSE)</formula>
    </cfRule>
    <cfRule type="expression" dxfId="1953" priority="2063">
      <formula>IF(AND(AL971&lt;0, RIGHT(TEXT(AL971,"0.#"),1)&lt;&gt;"."),TRUE,FALSE)</formula>
    </cfRule>
    <cfRule type="expression" dxfId="1952" priority="2064">
      <formula>IF(AND(AL971&lt;0, RIGHT(TEXT(AL971,"0.#"),1)="."),TRUE,FALSE)</formula>
    </cfRule>
  </conditionalFormatting>
  <conditionalFormatting sqref="AL969:AO970">
    <cfRule type="expression" dxfId="1951" priority="2055">
      <formula>IF(AND(AL969&gt;=0, RIGHT(TEXT(AL969,"0.#"),1)&lt;&gt;"."),TRUE,FALSE)</formula>
    </cfRule>
    <cfRule type="expression" dxfId="1950" priority="2056">
      <formula>IF(AND(AL969&gt;=0, RIGHT(TEXT(AL969,"0.#"),1)="."),TRUE,FALSE)</formula>
    </cfRule>
    <cfRule type="expression" dxfId="1949" priority="2057">
      <formula>IF(AND(AL969&lt;0, RIGHT(TEXT(AL969,"0.#"),1)&lt;&gt;"."),TRUE,FALSE)</formula>
    </cfRule>
    <cfRule type="expression" dxfId="1948" priority="2058">
      <formula>IF(AND(AL969&lt;0, RIGHT(TEXT(AL969,"0.#"),1)="."),TRUE,FALSE)</formula>
    </cfRule>
  </conditionalFormatting>
  <conditionalFormatting sqref="AL1004:AO1031">
    <cfRule type="expression" dxfId="1947" priority="2049">
      <formula>IF(AND(AL1004&gt;=0, RIGHT(TEXT(AL1004,"0.#"),1)&lt;&gt;"."),TRUE,FALSE)</formula>
    </cfRule>
    <cfRule type="expression" dxfId="1946" priority="2050">
      <formula>IF(AND(AL1004&gt;=0, RIGHT(TEXT(AL1004,"0.#"),1)="."),TRUE,FALSE)</formula>
    </cfRule>
    <cfRule type="expression" dxfId="1945" priority="2051">
      <formula>IF(AND(AL1004&lt;0, RIGHT(TEXT(AL1004,"0.#"),1)&lt;&gt;"."),TRUE,FALSE)</formula>
    </cfRule>
    <cfRule type="expression" dxfId="1944" priority="2052">
      <formula>IF(AND(AL1004&lt;0, RIGHT(TEXT(AL1004,"0.#"),1)="."),TRUE,FALSE)</formula>
    </cfRule>
  </conditionalFormatting>
  <conditionalFormatting sqref="AL1002:AO1003">
    <cfRule type="expression" dxfId="1943" priority="2043">
      <formula>IF(AND(AL1002&gt;=0, RIGHT(TEXT(AL1002,"0.#"),1)&lt;&gt;"."),TRUE,FALSE)</formula>
    </cfRule>
    <cfRule type="expression" dxfId="1942" priority="2044">
      <formula>IF(AND(AL1002&gt;=0, RIGHT(TEXT(AL1002,"0.#"),1)="."),TRUE,FALSE)</formula>
    </cfRule>
    <cfRule type="expression" dxfId="1941" priority="2045">
      <formula>IF(AND(AL1002&lt;0, RIGHT(TEXT(AL1002,"0.#"),1)&lt;&gt;"."),TRUE,FALSE)</formula>
    </cfRule>
    <cfRule type="expression" dxfId="1940" priority="2046">
      <formula>IF(AND(AL1002&lt;0, RIGHT(TEXT(AL1002,"0.#"),1)="."),TRUE,FALSE)</formula>
    </cfRule>
  </conditionalFormatting>
  <conditionalFormatting sqref="Y1002:Y1003">
    <cfRule type="expression" dxfId="1939" priority="2041">
      <formula>IF(RIGHT(TEXT(Y1002,"0.#"),1)=".",FALSE,TRUE)</formula>
    </cfRule>
    <cfRule type="expression" dxfId="1938" priority="2042">
      <formula>IF(RIGHT(TEXT(Y1002,"0.#"),1)=".",TRUE,FALSE)</formula>
    </cfRule>
  </conditionalFormatting>
  <conditionalFormatting sqref="AL1037:AO1064">
    <cfRule type="expression" dxfId="1937" priority="2037">
      <formula>IF(AND(AL1037&gt;=0, RIGHT(TEXT(AL1037,"0.#"),1)&lt;&gt;"."),TRUE,FALSE)</formula>
    </cfRule>
    <cfRule type="expression" dxfId="1936" priority="2038">
      <formula>IF(AND(AL1037&gt;=0, RIGHT(TEXT(AL1037,"0.#"),1)="."),TRUE,FALSE)</formula>
    </cfRule>
    <cfRule type="expression" dxfId="1935" priority="2039">
      <formula>IF(AND(AL1037&lt;0, RIGHT(TEXT(AL1037,"0.#"),1)&lt;&gt;"."),TRUE,FALSE)</formula>
    </cfRule>
    <cfRule type="expression" dxfId="1934" priority="2040">
      <formula>IF(AND(AL1037&lt;0, RIGHT(TEXT(AL1037,"0.#"),1)="."),TRUE,FALSE)</formula>
    </cfRule>
  </conditionalFormatting>
  <conditionalFormatting sqref="Y1037:Y1064">
    <cfRule type="expression" dxfId="1933" priority="2035">
      <formula>IF(RIGHT(TEXT(Y1037,"0.#"),1)=".",FALSE,TRUE)</formula>
    </cfRule>
    <cfRule type="expression" dxfId="1932" priority="2036">
      <formula>IF(RIGHT(TEXT(Y1037,"0.#"),1)=".",TRUE,FALSE)</formula>
    </cfRule>
  </conditionalFormatting>
  <conditionalFormatting sqref="AL1035:AO1036">
    <cfRule type="expression" dxfId="1931" priority="2031">
      <formula>IF(AND(AL1035&gt;=0, RIGHT(TEXT(AL1035,"0.#"),1)&lt;&gt;"."),TRUE,FALSE)</formula>
    </cfRule>
    <cfRule type="expression" dxfId="1930" priority="2032">
      <formula>IF(AND(AL1035&gt;=0, RIGHT(TEXT(AL1035,"0.#"),1)="."),TRUE,FALSE)</formula>
    </cfRule>
    <cfRule type="expression" dxfId="1929" priority="2033">
      <formula>IF(AND(AL1035&lt;0, RIGHT(TEXT(AL1035,"0.#"),1)&lt;&gt;"."),TRUE,FALSE)</formula>
    </cfRule>
    <cfRule type="expression" dxfId="1928" priority="2034">
      <formula>IF(AND(AL1035&lt;0, RIGHT(TEXT(AL1035,"0.#"),1)="."),TRUE,FALSE)</formula>
    </cfRule>
  </conditionalFormatting>
  <conditionalFormatting sqref="Y1035:Y1036">
    <cfRule type="expression" dxfId="1927" priority="2029">
      <formula>IF(RIGHT(TEXT(Y1035,"0.#"),1)=".",FALSE,TRUE)</formula>
    </cfRule>
    <cfRule type="expression" dxfId="1926" priority="2030">
      <formula>IF(RIGHT(TEXT(Y1035,"0.#"),1)=".",TRUE,FALSE)</formula>
    </cfRule>
  </conditionalFormatting>
  <conditionalFormatting sqref="AL1070:AO1097">
    <cfRule type="expression" dxfId="1925" priority="2025">
      <formula>IF(AND(AL1070&gt;=0, RIGHT(TEXT(AL1070,"0.#"),1)&lt;&gt;"."),TRUE,FALSE)</formula>
    </cfRule>
    <cfRule type="expression" dxfId="1924" priority="2026">
      <formula>IF(AND(AL1070&gt;=0, RIGHT(TEXT(AL1070,"0.#"),1)="."),TRUE,FALSE)</formula>
    </cfRule>
    <cfRule type="expression" dxfId="1923" priority="2027">
      <formula>IF(AND(AL1070&lt;0, RIGHT(TEXT(AL1070,"0.#"),1)&lt;&gt;"."),TRUE,FALSE)</formula>
    </cfRule>
    <cfRule type="expression" dxfId="1922" priority="2028">
      <formula>IF(AND(AL1070&lt;0, RIGHT(TEXT(AL1070,"0.#"),1)="."),TRUE,FALSE)</formula>
    </cfRule>
  </conditionalFormatting>
  <conditionalFormatting sqref="Y1070:Y1097">
    <cfRule type="expression" dxfId="1921" priority="2023">
      <formula>IF(RIGHT(TEXT(Y1070,"0.#"),1)=".",FALSE,TRUE)</formula>
    </cfRule>
    <cfRule type="expression" dxfId="1920" priority="2024">
      <formula>IF(RIGHT(TEXT(Y1070,"0.#"),1)=".",TRUE,FALSE)</formula>
    </cfRule>
  </conditionalFormatting>
  <conditionalFormatting sqref="AL1068:AO1069">
    <cfRule type="expression" dxfId="1919" priority="2019">
      <formula>IF(AND(AL1068&gt;=0, RIGHT(TEXT(AL1068,"0.#"),1)&lt;&gt;"."),TRUE,FALSE)</formula>
    </cfRule>
    <cfRule type="expression" dxfId="1918" priority="2020">
      <formula>IF(AND(AL1068&gt;=0, RIGHT(TEXT(AL1068,"0.#"),1)="."),TRUE,FALSE)</formula>
    </cfRule>
    <cfRule type="expression" dxfId="1917" priority="2021">
      <formula>IF(AND(AL1068&lt;0, RIGHT(TEXT(AL1068,"0.#"),1)&lt;&gt;"."),TRUE,FALSE)</formula>
    </cfRule>
    <cfRule type="expression" dxfId="1916" priority="2022">
      <formula>IF(AND(AL1068&lt;0, RIGHT(TEXT(AL1068,"0.#"),1)="."),TRUE,FALSE)</formula>
    </cfRule>
  </conditionalFormatting>
  <conditionalFormatting sqref="Y1068:Y1069">
    <cfRule type="expression" dxfId="1915" priority="2017">
      <formula>IF(RIGHT(TEXT(Y1068,"0.#"),1)=".",FALSE,TRUE)</formula>
    </cfRule>
    <cfRule type="expression" dxfId="1914" priority="2018">
      <formula>IF(RIGHT(TEXT(Y1068,"0.#"),1)=".",TRUE,FALSE)</formula>
    </cfRule>
  </conditionalFormatting>
  <conditionalFormatting sqref="AE39">
    <cfRule type="expression" dxfId="1913" priority="2015">
      <formula>IF(RIGHT(TEXT(AE39,"0.#"),1)=".",FALSE,TRUE)</formula>
    </cfRule>
    <cfRule type="expression" dxfId="1912" priority="2016">
      <formula>IF(RIGHT(TEXT(AE39,"0.#"),1)=".",TRUE,FALSE)</formula>
    </cfRule>
  </conditionalFormatting>
  <conditionalFormatting sqref="AM41">
    <cfRule type="expression" dxfId="1911" priority="1999">
      <formula>IF(RIGHT(TEXT(AM41,"0.#"),1)=".",FALSE,TRUE)</formula>
    </cfRule>
    <cfRule type="expression" dxfId="1910" priority="2000">
      <formula>IF(RIGHT(TEXT(AM41,"0.#"),1)=".",TRUE,FALSE)</formula>
    </cfRule>
  </conditionalFormatting>
  <conditionalFormatting sqref="AE40">
    <cfRule type="expression" dxfId="1909" priority="2013">
      <formula>IF(RIGHT(TEXT(AE40,"0.#"),1)=".",FALSE,TRUE)</formula>
    </cfRule>
    <cfRule type="expression" dxfId="1908" priority="2014">
      <formula>IF(RIGHT(TEXT(AE40,"0.#"),1)=".",TRUE,FALSE)</formula>
    </cfRule>
  </conditionalFormatting>
  <conditionalFormatting sqref="AE41">
    <cfRule type="expression" dxfId="1907" priority="2011">
      <formula>IF(RIGHT(TEXT(AE41,"0.#"),1)=".",FALSE,TRUE)</formula>
    </cfRule>
    <cfRule type="expression" dxfId="1906" priority="2012">
      <formula>IF(RIGHT(TEXT(AE41,"0.#"),1)=".",TRUE,FALSE)</formula>
    </cfRule>
  </conditionalFormatting>
  <conditionalFormatting sqref="AI41">
    <cfRule type="expression" dxfId="1905" priority="2009">
      <formula>IF(RIGHT(TEXT(AI41,"0.#"),1)=".",FALSE,TRUE)</formula>
    </cfRule>
    <cfRule type="expression" dxfId="1904" priority="2010">
      <formula>IF(RIGHT(TEXT(AI41,"0.#"),1)=".",TRUE,FALSE)</formula>
    </cfRule>
  </conditionalFormatting>
  <conditionalFormatting sqref="AI40">
    <cfRule type="expression" dxfId="1903" priority="2007">
      <formula>IF(RIGHT(TEXT(AI40,"0.#"),1)=".",FALSE,TRUE)</formula>
    </cfRule>
    <cfRule type="expression" dxfId="1902" priority="2008">
      <formula>IF(RIGHT(TEXT(AI40,"0.#"),1)=".",TRUE,FALSE)</formula>
    </cfRule>
  </conditionalFormatting>
  <conditionalFormatting sqref="AI39">
    <cfRule type="expression" dxfId="1901" priority="2005">
      <formula>IF(RIGHT(TEXT(AI39,"0.#"),1)=".",FALSE,TRUE)</formula>
    </cfRule>
    <cfRule type="expression" dxfId="1900" priority="2006">
      <formula>IF(RIGHT(TEXT(AI39,"0.#"),1)=".",TRUE,FALSE)</formula>
    </cfRule>
  </conditionalFormatting>
  <conditionalFormatting sqref="AM39">
    <cfRule type="expression" dxfId="1899" priority="2003">
      <formula>IF(RIGHT(TEXT(AM39,"0.#"),1)=".",FALSE,TRUE)</formula>
    </cfRule>
    <cfRule type="expression" dxfId="1898" priority="2004">
      <formula>IF(RIGHT(TEXT(AM39,"0.#"),1)=".",TRUE,FALSE)</formula>
    </cfRule>
  </conditionalFormatting>
  <conditionalFormatting sqref="AM40">
    <cfRule type="expression" dxfId="1897" priority="2001">
      <formula>IF(RIGHT(TEXT(AM40,"0.#"),1)=".",FALSE,TRUE)</formula>
    </cfRule>
    <cfRule type="expression" dxfId="1896" priority="2002">
      <formula>IF(RIGHT(TEXT(AM40,"0.#"),1)=".",TRUE,FALSE)</formula>
    </cfRule>
  </conditionalFormatting>
  <conditionalFormatting sqref="AQ39:AQ41">
    <cfRule type="expression" dxfId="1895" priority="1997">
      <formula>IF(RIGHT(TEXT(AQ39,"0.#"),1)=".",FALSE,TRUE)</formula>
    </cfRule>
    <cfRule type="expression" dxfId="1894" priority="1998">
      <formula>IF(RIGHT(TEXT(AQ39,"0.#"),1)=".",TRUE,FALSE)</formula>
    </cfRule>
  </conditionalFormatting>
  <conditionalFormatting sqref="AU39:AU41">
    <cfRule type="expression" dxfId="1893" priority="1995">
      <formula>IF(RIGHT(TEXT(AU39,"0.#"),1)=".",FALSE,TRUE)</formula>
    </cfRule>
    <cfRule type="expression" dxfId="1892" priority="1996">
      <formula>IF(RIGHT(TEXT(AU39,"0.#"),1)=".",TRUE,FALSE)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AM54">
    <cfRule type="expression" dxfId="727" priority="13">
      <formula>IF(RIGHT(TEXT(AM54,"0.#"),1)=".",FALSE,TRUE)</formula>
    </cfRule>
    <cfRule type="expression" dxfId="726" priority="14">
      <formula>IF(RIGHT(TEXT(AM54,"0.#"),1)=".",TRUE,FALSE)</formula>
    </cfRule>
  </conditionalFormatting>
  <conditionalFormatting sqref="AI53">
    <cfRule type="expression" dxfId="725" priority="17">
      <formula>IF(RIGHT(TEXT(AI53,"0.#"),1)=".",FALSE,TRUE)</formula>
    </cfRule>
    <cfRule type="expression" dxfId="724" priority="18">
      <formula>IF(RIGHT(TEXT(AI53,"0.#"),1)=".",TRUE,FALSE)</formula>
    </cfRule>
  </conditionalFormatting>
  <conditionalFormatting sqref="AM53">
    <cfRule type="expression" dxfId="723" priority="15">
      <formula>IF(RIGHT(TEXT(AM53,"0.#"),1)=".",FALSE,TRUE)</formula>
    </cfRule>
    <cfRule type="expression" dxfId="722" priority="16">
      <formula>IF(RIGHT(TEXT(AM53,"0.#"),1)=".",TRUE,FALSE)</formula>
    </cfRule>
  </conditionalFormatting>
  <conditionalFormatting sqref="AM55">
    <cfRule type="expression" dxfId="721" priority="11">
      <formula>IF(RIGHT(TEXT(AM55,"0.#"),1)=".",FALSE,TRUE)</formula>
    </cfRule>
    <cfRule type="expression" dxfId="720" priority="12">
      <formula>IF(RIGHT(TEXT(AM55,"0.#"),1)=".",TRUE,FALSE)</formula>
    </cfRule>
  </conditionalFormatting>
  <conditionalFormatting sqref="AE53">
    <cfRule type="expression" dxfId="719" priority="27">
      <formula>IF(RIGHT(TEXT(AE53,"0.#"),1)=".",FALSE,TRUE)</formula>
    </cfRule>
    <cfRule type="expression" dxfId="718" priority="28">
      <formula>IF(RIGHT(TEXT(AE53,"0.#"),1)=".",TRUE,FALSE)</formula>
    </cfRule>
  </conditionalFormatting>
  <conditionalFormatting sqref="AE54">
    <cfRule type="expression" dxfId="717" priority="25">
      <formula>IF(RIGHT(TEXT(AE54,"0.#"),1)=".",FALSE,TRUE)</formula>
    </cfRule>
    <cfRule type="expression" dxfId="716" priority="26">
      <formula>IF(RIGHT(TEXT(AE54,"0.#"),1)=".",TRUE,FALSE)</formula>
    </cfRule>
  </conditionalFormatting>
  <conditionalFormatting sqref="AE55">
    <cfRule type="expression" dxfId="715" priority="23">
      <formula>IF(RIGHT(TEXT(AE55,"0.#"),1)=".",FALSE,TRUE)</formula>
    </cfRule>
    <cfRule type="expression" dxfId="714" priority="24">
      <formula>IF(RIGHT(TEXT(AE55,"0.#"),1)=".",TRUE,FALSE)</formula>
    </cfRule>
  </conditionalFormatting>
  <conditionalFormatting sqref="AI55">
    <cfRule type="expression" dxfId="713" priority="21">
      <formula>IF(RIGHT(TEXT(AI55,"0.#"),1)=".",FALSE,TRUE)</formula>
    </cfRule>
    <cfRule type="expression" dxfId="712" priority="22">
      <formula>IF(RIGHT(TEXT(AI55,"0.#"),1)=".",TRUE,FALSE)</formula>
    </cfRule>
  </conditionalFormatting>
  <conditionalFormatting sqref="AI54">
    <cfRule type="expression" dxfId="711" priority="19">
      <formula>IF(RIGHT(TEXT(AI54,"0.#"),1)=".",FALSE,TRUE)</formula>
    </cfRule>
    <cfRule type="expression" dxfId="710" priority="20">
      <formula>IF(RIGHT(TEXT(AI54,"0.#"),1)=".",TRUE,FALSE)</formula>
    </cfRule>
  </conditionalFormatting>
  <conditionalFormatting sqref="AE46">
    <cfRule type="expression" dxfId="709" priority="5">
      <formula>IF(RIGHT(TEXT(AE46,"0.#"),1)=".",FALSE,TRUE)</formula>
    </cfRule>
    <cfRule type="expression" dxfId="708" priority="6">
      <formula>IF(RIGHT(TEXT(AE46,"0.#"),1)=".",TRUE,FALSE)</formula>
    </cfRule>
  </conditionalFormatting>
  <conditionalFormatting sqref="AE48">
    <cfRule type="expression" dxfId="707" priority="9">
      <formula>IF(RIGHT(TEXT(AE48,"0.#"),1)=".",FALSE,TRUE)</formula>
    </cfRule>
    <cfRule type="expression" dxfId="706" priority="10">
      <formula>IF(RIGHT(TEXT(AE48,"0.#"),1)=".",TRUE,FALSE)</formula>
    </cfRule>
  </conditionalFormatting>
  <conditionalFormatting sqref="AE47">
    <cfRule type="expression" dxfId="705" priority="7">
      <formula>IF(RIGHT(TEXT(AE47,"0.#"),1)=".",FALSE,TRUE)</formula>
    </cfRule>
    <cfRule type="expression" dxfId="704" priority="8">
      <formula>IF(RIGHT(TEXT(AE47,"0.#"),1)=".",TRUE,FALSE)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4" manualBreakCount="4">
    <brk id="43" max="49" man="1"/>
    <brk id="704" max="49" man="1"/>
    <brk id="735"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553</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30"/>
      <c r="AA2" s="831"/>
      <c r="AB2" s="1031" t="s">
        <v>11</v>
      </c>
      <c r="AC2" s="1032"/>
      <c r="AD2" s="1033"/>
      <c r="AE2" s="1037" t="s">
        <v>357</v>
      </c>
      <c r="AF2" s="1037"/>
      <c r="AG2" s="1037"/>
      <c r="AH2" s="1037"/>
      <c r="AI2" s="1037" t="s">
        <v>363</v>
      </c>
      <c r="AJ2" s="1037"/>
      <c r="AK2" s="1037"/>
      <c r="AL2" s="1037"/>
      <c r="AM2" s="1037" t="s">
        <v>472</v>
      </c>
      <c r="AN2" s="1037"/>
      <c r="AO2" s="1037"/>
      <c r="AP2" s="554"/>
      <c r="AQ2" s="152" t="s">
        <v>355</v>
      </c>
      <c r="AR2" s="123"/>
      <c r="AS2" s="123"/>
      <c r="AT2" s="124"/>
      <c r="AU2" s="530" t="s">
        <v>253</v>
      </c>
      <c r="AV2" s="530"/>
      <c r="AW2" s="530"/>
      <c r="AX2" s="531"/>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1"/>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20"/>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30"/>
      <c r="AA9" s="831"/>
      <c r="AB9" s="1031" t="s">
        <v>11</v>
      </c>
      <c r="AC9" s="1032"/>
      <c r="AD9" s="1033"/>
      <c r="AE9" s="1037" t="s">
        <v>357</v>
      </c>
      <c r="AF9" s="1037"/>
      <c r="AG9" s="1037"/>
      <c r="AH9" s="1037"/>
      <c r="AI9" s="1037" t="s">
        <v>363</v>
      </c>
      <c r="AJ9" s="1037"/>
      <c r="AK9" s="1037"/>
      <c r="AL9" s="1037"/>
      <c r="AM9" s="1037" t="s">
        <v>472</v>
      </c>
      <c r="AN9" s="1037"/>
      <c r="AO9" s="1037"/>
      <c r="AP9" s="554"/>
      <c r="AQ9" s="152" t="s">
        <v>355</v>
      </c>
      <c r="AR9" s="123"/>
      <c r="AS9" s="123"/>
      <c r="AT9" s="124"/>
      <c r="AU9" s="530" t="s">
        <v>253</v>
      </c>
      <c r="AV9" s="530"/>
      <c r="AW9" s="530"/>
      <c r="AX9" s="531"/>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1"/>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20"/>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30"/>
      <c r="AA16" s="831"/>
      <c r="AB16" s="1031" t="s">
        <v>11</v>
      </c>
      <c r="AC16" s="1032"/>
      <c r="AD16" s="1033"/>
      <c r="AE16" s="1037" t="s">
        <v>357</v>
      </c>
      <c r="AF16" s="1037"/>
      <c r="AG16" s="1037"/>
      <c r="AH16" s="1037"/>
      <c r="AI16" s="1037" t="s">
        <v>363</v>
      </c>
      <c r="AJ16" s="1037"/>
      <c r="AK16" s="1037"/>
      <c r="AL16" s="1037"/>
      <c r="AM16" s="1037" t="s">
        <v>472</v>
      </c>
      <c r="AN16" s="1037"/>
      <c r="AO16" s="1037"/>
      <c r="AP16" s="554"/>
      <c r="AQ16" s="152" t="s">
        <v>355</v>
      </c>
      <c r="AR16" s="123"/>
      <c r="AS16" s="123"/>
      <c r="AT16" s="124"/>
      <c r="AU16" s="530" t="s">
        <v>253</v>
      </c>
      <c r="AV16" s="530"/>
      <c r="AW16" s="530"/>
      <c r="AX16" s="531"/>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1"/>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20"/>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30"/>
      <c r="AA23" s="831"/>
      <c r="AB23" s="1031" t="s">
        <v>11</v>
      </c>
      <c r="AC23" s="1032"/>
      <c r="AD23" s="1033"/>
      <c r="AE23" s="1037" t="s">
        <v>357</v>
      </c>
      <c r="AF23" s="1037"/>
      <c r="AG23" s="1037"/>
      <c r="AH23" s="1037"/>
      <c r="AI23" s="1037" t="s">
        <v>363</v>
      </c>
      <c r="AJ23" s="1037"/>
      <c r="AK23" s="1037"/>
      <c r="AL23" s="1037"/>
      <c r="AM23" s="1037" t="s">
        <v>472</v>
      </c>
      <c r="AN23" s="1037"/>
      <c r="AO23" s="1037"/>
      <c r="AP23" s="554"/>
      <c r="AQ23" s="152" t="s">
        <v>355</v>
      </c>
      <c r="AR23" s="123"/>
      <c r="AS23" s="123"/>
      <c r="AT23" s="124"/>
      <c r="AU23" s="530" t="s">
        <v>253</v>
      </c>
      <c r="AV23" s="530"/>
      <c r="AW23" s="530"/>
      <c r="AX23" s="531"/>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1"/>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20"/>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30"/>
      <c r="AA30" s="831"/>
      <c r="AB30" s="1031" t="s">
        <v>11</v>
      </c>
      <c r="AC30" s="1032"/>
      <c r="AD30" s="1033"/>
      <c r="AE30" s="1037" t="s">
        <v>357</v>
      </c>
      <c r="AF30" s="1037"/>
      <c r="AG30" s="1037"/>
      <c r="AH30" s="1037"/>
      <c r="AI30" s="1037" t="s">
        <v>363</v>
      </c>
      <c r="AJ30" s="1037"/>
      <c r="AK30" s="1037"/>
      <c r="AL30" s="1037"/>
      <c r="AM30" s="1037" t="s">
        <v>472</v>
      </c>
      <c r="AN30" s="1037"/>
      <c r="AO30" s="1037"/>
      <c r="AP30" s="554"/>
      <c r="AQ30" s="152" t="s">
        <v>355</v>
      </c>
      <c r="AR30" s="123"/>
      <c r="AS30" s="123"/>
      <c r="AT30" s="124"/>
      <c r="AU30" s="530" t="s">
        <v>253</v>
      </c>
      <c r="AV30" s="530"/>
      <c r="AW30" s="530"/>
      <c r="AX30" s="531"/>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1"/>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20"/>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30"/>
      <c r="AA37" s="831"/>
      <c r="AB37" s="1031" t="s">
        <v>11</v>
      </c>
      <c r="AC37" s="1032"/>
      <c r="AD37" s="1033"/>
      <c r="AE37" s="1037" t="s">
        <v>357</v>
      </c>
      <c r="AF37" s="1037"/>
      <c r="AG37" s="1037"/>
      <c r="AH37" s="1037"/>
      <c r="AI37" s="1037" t="s">
        <v>363</v>
      </c>
      <c r="AJ37" s="1037"/>
      <c r="AK37" s="1037"/>
      <c r="AL37" s="1037"/>
      <c r="AM37" s="1037" t="s">
        <v>472</v>
      </c>
      <c r="AN37" s="1037"/>
      <c r="AO37" s="1037"/>
      <c r="AP37" s="554"/>
      <c r="AQ37" s="152" t="s">
        <v>355</v>
      </c>
      <c r="AR37" s="123"/>
      <c r="AS37" s="123"/>
      <c r="AT37" s="124"/>
      <c r="AU37" s="530" t="s">
        <v>253</v>
      </c>
      <c r="AV37" s="530"/>
      <c r="AW37" s="530"/>
      <c r="AX37" s="531"/>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1"/>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20"/>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30"/>
      <c r="AA44" s="831"/>
      <c r="AB44" s="1031" t="s">
        <v>11</v>
      </c>
      <c r="AC44" s="1032"/>
      <c r="AD44" s="1033"/>
      <c r="AE44" s="1037" t="s">
        <v>357</v>
      </c>
      <c r="AF44" s="1037"/>
      <c r="AG44" s="1037"/>
      <c r="AH44" s="1037"/>
      <c r="AI44" s="1037" t="s">
        <v>363</v>
      </c>
      <c r="AJ44" s="1037"/>
      <c r="AK44" s="1037"/>
      <c r="AL44" s="1037"/>
      <c r="AM44" s="1037" t="s">
        <v>472</v>
      </c>
      <c r="AN44" s="1037"/>
      <c r="AO44" s="1037"/>
      <c r="AP44" s="554"/>
      <c r="AQ44" s="152" t="s">
        <v>355</v>
      </c>
      <c r="AR44" s="123"/>
      <c r="AS44" s="123"/>
      <c r="AT44" s="124"/>
      <c r="AU44" s="530" t="s">
        <v>253</v>
      </c>
      <c r="AV44" s="530"/>
      <c r="AW44" s="530"/>
      <c r="AX44" s="531"/>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1"/>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20"/>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30"/>
      <c r="AA51" s="831"/>
      <c r="AB51" s="554" t="s">
        <v>11</v>
      </c>
      <c r="AC51" s="1032"/>
      <c r="AD51" s="1033"/>
      <c r="AE51" s="1037" t="s">
        <v>357</v>
      </c>
      <c r="AF51" s="1037"/>
      <c r="AG51" s="1037"/>
      <c r="AH51" s="1037"/>
      <c r="AI51" s="1037" t="s">
        <v>363</v>
      </c>
      <c r="AJ51" s="1037"/>
      <c r="AK51" s="1037"/>
      <c r="AL51" s="1037"/>
      <c r="AM51" s="1037" t="s">
        <v>472</v>
      </c>
      <c r="AN51" s="1037"/>
      <c r="AO51" s="1037"/>
      <c r="AP51" s="554"/>
      <c r="AQ51" s="152" t="s">
        <v>355</v>
      </c>
      <c r="AR51" s="123"/>
      <c r="AS51" s="123"/>
      <c r="AT51" s="124"/>
      <c r="AU51" s="530" t="s">
        <v>253</v>
      </c>
      <c r="AV51" s="530"/>
      <c r="AW51" s="530"/>
      <c r="AX51" s="531"/>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1"/>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20"/>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30"/>
      <c r="AA58" s="831"/>
      <c r="AB58" s="1031" t="s">
        <v>11</v>
      </c>
      <c r="AC58" s="1032"/>
      <c r="AD58" s="1033"/>
      <c r="AE58" s="1037" t="s">
        <v>357</v>
      </c>
      <c r="AF58" s="1037"/>
      <c r="AG58" s="1037"/>
      <c r="AH58" s="1037"/>
      <c r="AI58" s="1037" t="s">
        <v>363</v>
      </c>
      <c r="AJ58" s="1037"/>
      <c r="AK58" s="1037"/>
      <c r="AL58" s="1037"/>
      <c r="AM58" s="1037" t="s">
        <v>472</v>
      </c>
      <c r="AN58" s="1037"/>
      <c r="AO58" s="1037"/>
      <c r="AP58" s="554"/>
      <c r="AQ58" s="152" t="s">
        <v>355</v>
      </c>
      <c r="AR58" s="123"/>
      <c r="AS58" s="123"/>
      <c r="AT58" s="124"/>
      <c r="AU58" s="530" t="s">
        <v>253</v>
      </c>
      <c r="AV58" s="530"/>
      <c r="AW58" s="530"/>
      <c r="AX58" s="531"/>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1"/>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20"/>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30"/>
      <c r="AA65" s="831"/>
      <c r="AB65" s="1031" t="s">
        <v>11</v>
      </c>
      <c r="AC65" s="1032"/>
      <c r="AD65" s="1033"/>
      <c r="AE65" s="1037" t="s">
        <v>357</v>
      </c>
      <c r="AF65" s="1037"/>
      <c r="AG65" s="1037"/>
      <c r="AH65" s="1037"/>
      <c r="AI65" s="1037" t="s">
        <v>363</v>
      </c>
      <c r="AJ65" s="1037"/>
      <c r="AK65" s="1037"/>
      <c r="AL65" s="1037"/>
      <c r="AM65" s="1037" t="s">
        <v>472</v>
      </c>
      <c r="AN65" s="1037"/>
      <c r="AO65" s="1037"/>
      <c r="AP65" s="554"/>
      <c r="AQ65" s="152" t="s">
        <v>355</v>
      </c>
      <c r="AR65" s="123"/>
      <c r="AS65" s="123"/>
      <c r="AT65" s="124"/>
      <c r="AU65" s="530" t="s">
        <v>253</v>
      </c>
      <c r="AV65" s="530"/>
      <c r="AW65" s="530"/>
      <c r="AX65" s="531"/>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1"/>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20"/>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6" t="s">
        <v>28</v>
      </c>
      <c r="B2" s="1057"/>
      <c r="C2" s="1057"/>
      <c r="D2" s="1057"/>
      <c r="E2" s="1057"/>
      <c r="F2" s="1058"/>
      <c r="G2" s="793" t="s">
        <v>514</v>
      </c>
      <c r="H2" s="596"/>
      <c r="I2" s="596"/>
      <c r="J2" s="596"/>
      <c r="K2" s="596"/>
      <c r="L2" s="596"/>
      <c r="M2" s="596"/>
      <c r="N2" s="596"/>
      <c r="O2" s="596"/>
      <c r="P2" s="596"/>
      <c r="Q2" s="596"/>
      <c r="R2" s="596"/>
      <c r="S2" s="596"/>
      <c r="T2" s="596"/>
      <c r="U2" s="596"/>
      <c r="V2" s="596"/>
      <c r="W2" s="596"/>
      <c r="X2" s="596"/>
      <c r="Y2" s="596"/>
      <c r="Z2" s="596"/>
      <c r="AA2" s="596"/>
      <c r="AB2" s="597"/>
      <c r="AC2" s="793"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0"/>
      <c r="B3" s="1051"/>
      <c r="C3" s="1051"/>
      <c r="D3" s="1051"/>
      <c r="E3" s="1051"/>
      <c r="F3" s="1052"/>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4"/>
      <c r="Z4" s="385"/>
      <c r="AA4" s="385"/>
      <c r="AB4" s="806"/>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50"/>
      <c r="B15" s="1051"/>
      <c r="C15" s="1051"/>
      <c r="D15" s="1051"/>
      <c r="E15" s="1051"/>
      <c r="F15" s="1052"/>
      <c r="G15" s="793" t="s">
        <v>402</v>
      </c>
      <c r="H15" s="596"/>
      <c r="I15" s="596"/>
      <c r="J15" s="596"/>
      <c r="K15" s="596"/>
      <c r="L15" s="596"/>
      <c r="M15" s="596"/>
      <c r="N15" s="596"/>
      <c r="O15" s="596"/>
      <c r="P15" s="596"/>
      <c r="Q15" s="596"/>
      <c r="R15" s="596"/>
      <c r="S15" s="596"/>
      <c r="T15" s="596"/>
      <c r="U15" s="596"/>
      <c r="V15" s="596"/>
      <c r="W15" s="596"/>
      <c r="X15" s="596"/>
      <c r="Y15" s="596"/>
      <c r="Z15" s="596"/>
      <c r="AA15" s="596"/>
      <c r="AB15" s="597"/>
      <c r="AC15" s="793"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c r="A16" s="1050"/>
      <c r="B16" s="1051"/>
      <c r="C16" s="1051"/>
      <c r="D16" s="1051"/>
      <c r="E16" s="1051"/>
      <c r="F16" s="1052"/>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4"/>
      <c r="Z17" s="385"/>
      <c r="AA17" s="385"/>
      <c r="AB17" s="806"/>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50"/>
      <c r="B28" s="1051"/>
      <c r="C28" s="1051"/>
      <c r="D28" s="1051"/>
      <c r="E28" s="1051"/>
      <c r="F28" s="1052"/>
      <c r="G28" s="793" t="s">
        <v>401</v>
      </c>
      <c r="H28" s="596"/>
      <c r="I28" s="596"/>
      <c r="J28" s="596"/>
      <c r="K28" s="596"/>
      <c r="L28" s="596"/>
      <c r="M28" s="596"/>
      <c r="N28" s="596"/>
      <c r="O28" s="596"/>
      <c r="P28" s="596"/>
      <c r="Q28" s="596"/>
      <c r="R28" s="596"/>
      <c r="S28" s="596"/>
      <c r="T28" s="596"/>
      <c r="U28" s="596"/>
      <c r="V28" s="596"/>
      <c r="W28" s="596"/>
      <c r="X28" s="596"/>
      <c r="Y28" s="596"/>
      <c r="Z28" s="596"/>
      <c r="AA28" s="596"/>
      <c r="AB28" s="597"/>
      <c r="AC28" s="793"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c r="A29" s="1050"/>
      <c r="B29" s="1051"/>
      <c r="C29" s="1051"/>
      <c r="D29" s="1051"/>
      <c r="E29" s="1051"/>
      <c r="F29" s="1052"/>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4"/>
      <c r="Z30" s="385"/>
      <c r="AA30" s="385"/>
      <c r="AB30" s="806"/>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50"/>
      <c r="B41" s="1051"/>
      <c r="C41" s="1051"/>
      <c r="D41" s="1051"/>
      <c r="E41" s="1051"/>
      <c r="F41" s="1052"/>
      <c r="G41" s="793" t="s">
        <v>451</v>
      </c>
      <c r="H41" s="596"/>
      <c r="I41" s="596"/>
      <c r="J41" s="596"/>
      <c r="K41" s="596"/>
      <c r="L41" s="596"/>
      <c r="M41" s="596"/>
      <c r="N41" s="596"/>
      <c r="O41" s="596"/>
      <c r="P41" s="596"/>
      <c r="Q41" s="596"/>
      <c r="R41" s="596"/>
      <c r="S41" s="596"/>
      <c r="T41" s="596"/>
      <c r="U41" s="596"/>
      <c r="V41" s="596"/>
      <c r="W41" s="596"/>
      <c r="X41" s="596"/>
      <c r="Y41" s="596"/>
      <c r="Z41" s="596"/>
      <c r="AA41" s="596"/>
      <c r="AB41" s="597"/>
      <c r="AC41" s="793"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c r="A42" s="1050"/>
      <c r="B42" s="1051"/>
      <c r="C42" s="1051"/>
      <c r="D42" s="1051"/>
      <c r="E42" s="1051"/>
      <c r="F42" s="1052"/>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4"/>
      <c r="Z43" s="385"/>
      <c r="AA43" s="385"/>
      <c r="AB43" s="806"/>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row r="55" spans="1:50" ht="30" customHeight="1">
      <c r="A55" s="1056" t="s">
        <v>28</v>
      </c>
      <c r="B55" s="1057"/>
      <c r="C55" s="1057"/>
      <c r="D55" s="1057"/>
      <c r="E55" s="1057"/>
      <c r="F55" s="1058"/>
      <c r="G55" s="793" t="s">
        <v>304</v>
      </c>
      <c r="H55" s="596"/>
      <c r="I55" s="596"/>
      <c r="J55" s="596"/>
      <c r="K55" s="596"/>
      <c r="L55" s="596"/>
      <c r="M55" s="596"/>
      <c r="N55" s="596"/>
      <c r="O55" s="596"/>
      <c r="P55" s="596"/>
      <c r="Q55" s="596"/>
      <c r="R55" s="596"/>
      <c r="S55" s="596"/>
      <c r="T55" s="596"/>
      <c r="U55" s="596"/>
      <c r="V55" s="596"/>
      <c r="W55" s="596"/>
      <c r="X55" s="596"/>
      <c r="Y55" s="596"/>
      <c r="Z55" s="596"/>
      <c r="AA55" s="596"/>
      <c r="AB55" s="597"/>
      <c r="AC55" s="793"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c r="A56" s="1050"/>
      <c r="B56" s="1051"/>
      <c r="C56" s="1051"/>
      <c r="D56" s="1051"/>
      <c r="E56" s="1051"/>
      <c r="F56" s="1052"/>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4"/>
      <c r="Z57" s="385"/>
      <c r="AA57" s="385"/>
      <c r="AB57" s="806"/>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50"/>
      <c r="B68" s="1051"/>
      <c r="C68" s="1051"/>
      <c r="D68" s="1051"/>
      <c r="E68" s="1051"/>
      <c r="F68" s="1052"/>
      <c r="G68" s="793" t="s">
        <v>406</v>
      </c>
      <c r="H68" s="596"/>
      <c r="I68" s="596"/>
      <c r="J68" s="596"/>
      <c r="K68" s="596"/>
      <c r="L68" s="596"/>
      <c r="M68" s="596"/>
      <c r="N68" s="596"/>
      <c r="O68" s="596"/>
      <c r="P68" s="596"/>
      <c r="Q68" s="596"/>
      <c r="R68" s="596"/>
      <c r="S68" s="596"/>
      <c r="T68" s="596"/>
      <c r="U68" s="596"/>
      <c r="V68" s="596"/>
      <c r="W68" s="596"/>
      <c r="X68" s="596"/>
      <c r="Y68" s="596"/>
      <c r="Z68" s="596"/>
      <c r="AA68" s="596"/>
      <c r="AB68" s="597"/>
      <c r="AC68" s="793"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c r="A69" s="1050"/>
      <c r="B69" s="1051"/>
      <c r="C69" s="1051"/>
      <c r="D69" s="1051"/>
      <c r="E69" s="1051"/>
      <c r="F69" s="1052"/>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4"/>
      <c r="Z70" s="385"/>
      <c r="AA70" s="385"/>
      <c r="AB70" s="806"/>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50"/>
      <c r="B81" s="1051"/>
      <c r="C81" s="1051"/>
      <c r="D81" s="1051"/>
      <c r="E81" s="1051"/>
      <c r="F81" s="1052"/>
      <c r="G81" s="793" t="s">
        <v>408</v>
      </c>
      <c r="H81" s="596"/>
      <c r="I81" s="596"/>
      <c r="J81" s="596"/>
      <c r="K81" s="596"/>
      <c r="L81" s="596"/>
      <c r="M81" s="596"/>
      <c r="N81" s="596"/>
      <c r="O81" s="596"/>
      <c r="P81" s="596"/>
      <c r="Q81" s="596"/>
      <c r="R81" s="596"/>
      <c r="S81" s="596"/>
      <c r="T81" s="596"/>
      <c r="U81" s="596"/>
      <c r="V81" s="596"/>
      <c r="W81" s="596"/>
      <c r="X81" s="596"/>
      <c r="Y81" s="596"/>
      <c r="Z81" s="596"/>
      <c r="AA81" s="596"/>
      <c r="AB81" s="597"/>
      <c r="AC81" s="793"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c r="A82" s="1050"/>
      <c r="B82" s="1051"/>
      <c r="C82" s="1051"/>
      <c r="D82" s="1051"/>
      <c r="E82" s="1051"/>
      <c r="F82" s="1052"/>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4"/>
      <c r="Z83" s="385"/>
      <c r="AA83" s="385"/>
      <c r="AB83" s="806"/>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50"/>
      <c r="B94" s="1051"/>
      <c r="C94" s="1051"/>
      <c r="D94" s="1051"/>
      <c r="E94" s="1051"/>
      <c r="F94" s="1052"/>
      <c r="G94" s="793" t="s">
        <v>410</v>
      </c>
      <c r="H94" s="596"/>
      <c r="I94" s="596"/>
      <c r="J94" s="596"/>
      <c r="K94" s="596"/>
      <c r="L94" s="596"/>
      <c r="M94" s="596"/>
      <c r="N94" s="596"/>
      <c r="O94" s="596"/>
      <c r="P94" s="596"/>
      <c r="Q94" s="596"/>
      <c r="R94" s="596"/>
      <c r="S94" s="596"/>
      <c r="T94" s="596"/>
      <c r="U94" s="596"/>
      <c r="V94" s="596"/>
      <c r="W94" s="596"/>
      <c r="X94" s="596"/>
      <c r="Y94" s="596"/>
      <c r="Z94" s="596"/>
      <c r="AA94" s="596"/>
      <c r="AB94" s="597"/>
      <c r="AC94" s="793"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c r="A95" s="1050"/>
      <c r="B95" s="1051"/>
      <c r="C95" s="1051"/>
      <c r="D95" s="1051"/>
      <c r="E95" s="1051"/>
      <c r="F95" s="1052"/>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4"/>
      <c r="Z96" s="385"/>
      <c r="AA96" s="385"/>
      <c r="AB96" s="806"/>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row r="108" spans="1:50" ht="30" customHeight="1">
      <c r="A108" s="1056" t="s">
        <v>28</v>
      </c>
      <c r="B108" s="1057"/>
      <c r="C108" s="1057"/>
      <c r="D108" s="1057"/>
      <c r="E108" s="1057"/>
      <c r="F108" s="1058"/>
      <c r="G108" s="793"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793"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c r="A109" s="1050"/>
      <c r="B109" s="1051"/>
      <c r="C109" s="1051"/>
      <c r="D109" s="1051"/>
      <c r="E109" s="1051"/>
      <c r="F109" s="1052"/>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6"/>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50"/>
      <c r="B121" s="1051"/>
      <c r="C121" s="1051"/>
      <c r="D121" s="1051"/>
      <c r="E121" s="1051"/>
      <c r="F121" s="1052"/>
      <c r="G121" s="793"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793"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c r="A122" s="1050"/>
      <c r="B122" s="1051"/>
      <c r="C122" s="1051"/>
      <c r="D122" s="1051"/>
      <c r="E122" s="1051"/>
      <c r="F122" s="1052"/>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6"/>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50"/>
      <c r="B134" s="1051"/>
      <c r="C134" s="1051"/>
      <c r="D134" s="1051"/>
      <c r="E134" s="1051"/>
      <c r="F134" s="1052"/>
      <c r="G134" s="793"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793"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c r="A135" s="1050"/>
      <c r="B135" s="1051"/>
      <c r="C135" s="1051"/>
      <c r="D135" s="1051"/>
      <c r="E135" s="1051"/>
      <c r="F135" s="1052"/>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6"/>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50"/>
      <c r="B147" s="1051"/>
      <c r="C147" s="1051"/>
      <c r="D147" s="1051"/>
      <c r="E147" s="1051"/>
      <c r="F147" s="1052"/>
      <c r="G147" s="793"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793"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c r="A148" s="1050"/>
      <c r="B148" s="1051"/>
      <c r="C148" s="1051"/>
      <c r="D148" s="1051"/>
      <c r="E148" s="1051"/>
      <c r="F148" s="1052"/>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6"/>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row r="161" spans="1:50" ht="30" customHeight="1">
      <c r="A161" s="1056" t="s">
        <v>28</v>
      </c>
      <c r="B161" s="1057"/>
      <c r="C161" s="1057"/>
      <c r="D161" s="1057"/>
      <c r="E161" s="1057"/>
      <c r="F161" s="1058"/>
      <c r="G161" s="793"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793"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c r="A162" s="1050"/>
      <c r="B162" s="1051"/>
      <c r="C162" s="1051"/>
      <c r="D162" s="1051"/>
      <c r="E162" s="1051"/>
      <c r="F162" s="1052"/>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6"/>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50"/>
      <c r="B174" s="1051"/>
      <c r="C174" s="1051"/>
      <c r="D174" s="1051"/>
      <c r="E174" s="1051"/>
      <c r="F174" s="1052"/>
      <c r="G174" s="793"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793"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c r="A175" s="1050"/>
      <c r="B175" s="1051"/>
      <c r="C175" s="1051"/>
      <c r="D175" s="1051"/>
      <c r="E175" s="1051"/>
      <c r="F175" s="1052"/>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6"/>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50"/>
      <c r="B187" s="1051"/>
      <c r="C187" s="1051"/>
      <c r="D187" s="1051"/>
      <c r="E187" s="1051"/>
      <c r="F187" s="1052"/>
      <c r="G187" s="793"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793"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c r="A188" s="1050"/>
      <c r="B188" s="1051"/>
      <c r="C188" s="1051"/>
      <c r="D188" s="1051"/>
      <c r="E188" s="1051"/>
      <c r="F188" s="1052"/>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6"/>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50"/>
      <c r="B200" s="1051"/>
      <c r="C200" s="1051"/>
      <c r="D200" s="1051"/>
      <c r="E200" s="1051"/>
      <c r="F200" s="1052"/>
      <c r="G200" s="793"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793"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c r="A201" s="1050"/>
      <c r="B201" s="1051"/>
      <c r="C201" s="1051"/>
      <c r="D201" s="1051"/>
      <c r="E201" s="1051"/>
      <c r="F201" s="1052"/>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6"/>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row r="214" spans="1:50" ht="30" customHeight="1">
      <c r="A214" s="1047" t="s">
        <v>28</v>
      </c>
      <c r="B214" s="1048"/>
      <c r="C214" s="1048"/>
      <c r="D214" s="1048"/>
      <c r="E214" s="1048"/>
      <c r="F214" s="1049"/>
      <c r="G214" s="793"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793"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c r="A215" s="1050"/>
      <c r="B215" s="1051"/>
      <c r="C215" s="1051"/>
      <c r="D215" s="1051"/>
      <c r="E215" s="1051"/>
      <c r="F215" s="1052"/>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6"/>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50"/>
      <c r="B227" s="1051"/>
      <c r="C227" s="1051"/>
      <c r="D227" s="1051"/>
      <c r="E227" s="1051"/>
      <c r="F227" s="1052"/>
      <c r="G227" s="793"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793"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c r="A228" s="1050"/>
      <c r="B228" s="1051"/>
      <c r="C228" s="1051"/>
      <c r="D228" s="1051"/>
      <c r="E228" s="1051"/>
      <c r="F228" s="1052"/>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6"/>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50"/>
      <c r="B240" s="1051"/>
      <c r="C240" s="1051"/>
      <c r="D240" s="1051"/>
      <c r="E240" s="1051"/>
      <c r="F240" s="1052"/>
      <c r="G240" s="793"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793"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c r="A241" s="1050"/>
      <c r="B241" s="1051"/>
      <c r="C241" s="1051"/>
      <c r="D241" s="1051"/>
      <c r="E241" s="1051"/>
      <c r="F241" s="1052"/>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6"/>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50"/>
      <c r="B253" s="1051"/>
      <c r="C253" s="1051"/>
      <c r="D253" s="1051"/>
      <c r="E253" s="1051"/>
      <c r="F253" s="1052"/>
      <c r="G253" s="793"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793"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c r="A254" s="1050"/>
      <c r="B254" s="1051"/>
      <c r="C254" s="1051"/>
      <c r="D254" s="1051"/>
      <c r="E254" s="1051"/>
      <c r="F254" s="1052"/>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6"/>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2018-08-23T12:49:03Z</cp:lastPrinted>
  <dcterms:created xsi:type="dcterms:W3CDTF">2012-03-13T00:50:25Z</dcterms:created>
  <dcterms:modified xsi:type="dcterms:W3CDTF">2020-12-01T10:03:51Z</dcterms:modified>
</cp:coreProperties>
</file>