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35" windowWidth="19440" windowHeight="90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48" i="3" l="1"/>
  <c r="AM41" i="3"/>
  <c r="AI34" i="3"/>
  <c r="AE34" i="3"/>
  <c r="AI48" i="3" l="1"/>
  <c r="AE48" i="3"/>
  <c r="AI41" i="3"/>
  <c r="AE41"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<sst xmlns="http://schemas.openxmlformats.org/spreadsheetml/2006/main" count="2841" uniqueCount="624">
  <si>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</si>
  <si>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</si>
  <si>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</si>
  <si>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</si>
  <si>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</si>
  <si>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</si>
  <si>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</si>
  <si>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</si>
  <si>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</si>
  <si>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</si>
  <si>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</si>
  <si>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</si>
  <si>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</si>
  <si>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</si>
  <si>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</si>
  <si>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</si>
  <si>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</si>
  <si>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</si>
  <si>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</si>
  <si>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</si>
  <si>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</si>
  <si>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</si>
  <si>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</si>
  <si>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</si>
  <si>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</si>
  <si>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</si>
  <si>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</si>
  <si>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</si>
  <si>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</si>
  <si>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</si>
  <si>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</si>
  <si>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</si>
  <si>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</si>
  <si>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</si>
  <si>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</si>
  <si>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</si>
  <si>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</si>
  <si>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</si>
  <si>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</si>
  <si>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</si>
  <si>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</si>
  <si>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</si>
  <si>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</si>
  <si>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</si>
  <si>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</si>
  <si>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</si>
  <si>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</si>
  <si>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</si>
  <si>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</si>
  <si>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</si>
  <si>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</si>
  <si>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</si>
  <si>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</si>
  <si>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</si>
  <si>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</si>
  <si>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</si>
  <si>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</si>
  <si>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</si>
  <si>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</si>
  <si>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</si>
  <si>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</si>
  <si>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</si>
  <si>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</si>
  <si>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</si>
  <si>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</si>
  <si>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</si>
  <si>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</si>
  <si>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</si>
  <si>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</si>
  <si>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</si>
  <si>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</si>
  <si>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</si>
  <si>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</si>
  <si>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</si>
  <si>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</si>
  <si>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</si>
  <si>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</si>
  <si>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</si>
  <si>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</si>
  <si>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</si>
  <si>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</si>
  <si>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</si>
  <si>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</si>
  <si>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</si>
  <si>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</si>
  <si>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</si>
  <si>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</si>
  <si>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</si>
  <si>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</si>
  <si>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</si>
  <si>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</si>
  <si>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</si>
  <si>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</si>
  <si>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</si>
  <si>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</si>
  <si>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</si>
  <si>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</si>
  <si>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</si>
  <si>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</si>
  <si>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</si>
  <si>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</si>
  <si>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</si>
  <si>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</si>
  <si>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</si>
  <si>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</si>
  <si>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</si>
  <si>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</si>
  <si>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</si>
  <si>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</si>
  <si>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</si>
  <si>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</si>
  <si>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</si>
  <si>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</si>
  <si>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</si>
  <si>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</si>
  <si>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</si>
  <si>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</si>
  <si>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</si>
  <si>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</si>
  <si>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</si>
  <si>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</si>
  <si>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</si>
  <si>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</si>
  <si>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</si>
  <si>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</si>
  <si>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</si>
  <si>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</si>
  <si>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</si>
  <si>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</si>
  <si>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</si>
  <si>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</si>
  <si>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</si>
  <si>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</si>
  <si>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</si>
  <si>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</si>
  <si>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</si>
  <si>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</si>
  <si>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</si>
  <si>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</si>
  <si>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</si>
  <si>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</si>
  <si>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</si>
  <si>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</si>
  <si>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</si>
  <si>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</si>
  <si>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</si>
  <si>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</si>
  <si>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</si>
  <si>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</si>
  <si>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</si>
  <si>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</si>
  <si>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</si>
  <si>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</si>
  <si>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</si>
  <si>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</si>
  <si>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</si>
  <si>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</si>
  <si>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</si>
  <si>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</si>
  <si>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</si>
  <si>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</si>
  <si>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</si>
  <si>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</si>
  <si>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</si>
  <si>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</si>
  <si>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</si>
  <si>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</si>
  <si>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</si>
  <si>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</si>
  <si>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</si>
  <si>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</si>
  <si>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</si>
  <si>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</si>
  <si>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</si>
  <si>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</si>
  <si>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</si>
  <si>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</si>
  <si>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</si>
  <si>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</si>
  <si>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</si>
  <si>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</si>
  <si>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</si>
  <si>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</si>
  <si>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</si>
  <si>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</si>
  <si>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</si>
  <si>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</si>
  <si>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</si>
  <si>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</si>
  <si>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</si>
  <si>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</si>
  <si>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</si>
  <si>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</si>
  <si>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</si>
  <si>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</si>
  <si>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</si>
  <si>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</si>
  <si>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</si>
  <si>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</si>
  <si>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</si>
  <si>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</si>
  <si>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</si>
  <si>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</si>
  <si>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</si>
  <si>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</si>
  <si>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</si>
  <si>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</si>
  <si>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</si>
  <si>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</si>
  <si>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</si>
  <si>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</si>
  <si>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</si>
  <si>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</si>
  <si>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</si>
  <si>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</si>
  <si>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</si>
  <si>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</si>
  <si>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</si>
  <si>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</si>
  <si>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</si>
  <si>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</si>
  <si>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</si>
  <si>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</si>
  <si>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</si>
  <si>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</si>
  <si>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</si>
  <si>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</si>
  <si>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</si>
  <si>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</si>
  <si>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</si>
  <si>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</si>
  <si>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</si>
  <si>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</si>
  <si>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</si>
  <si>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</si>
  <si>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</si>
  <si>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</si>
  <si>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</si>
  <si>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</si>
  <si>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</si>
  <si>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</si>
  <si>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</si>
  <si>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</si>
  <si>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</si>
  <si>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</si>
  <si>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</si>
  <si>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</si>
  <si>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</si>
  <si>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</si>
  <si>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</si>
  <si>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</si>
  <si>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</si>
  <si>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</si>
  <si>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</si>
  <si>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</si>
  <si>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</si>
  <si>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</si>
  <si>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</si>
  <si>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</si>
  <si>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</si>
  <si>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</si>
  <si>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</si>
  <si>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</si>
  <si>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</si>
  <si>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</si>
  <si>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</si>
  <si>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</si>
  <si>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</si>
  <si>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</si>
  <si>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</si>
  <si>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</si>
  <si>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</si>
  <si>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</si>
  <si>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</si>
  <si>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</si>
  <si>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</si>
  <si>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</si>
  <si>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</si>
  <si>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</si>
  <si>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</si>
  <si>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</si>
  <si>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</si>
  <si>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</si>
  <si>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</si>
  <si>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</si>
  <si>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</si>
  <si>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</si>
  <si>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</si>
  <si>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</si>
  <si>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</si>
  <si>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</si>
  <si>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</si>
  <si>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</si>
  <si>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</si>
  <si>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</si>
  <si>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</si>
  <si>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</si>
  <si>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</si>
  <si>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</si>
  <si>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</si>
  <si>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</si>
  <si>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</si>
  <si>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</si>
  <si>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</si>
  <si>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</si>
  <si>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</si>
  <si>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</si>
  <si>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</si>
  <si>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</si>
  <si>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</si>
  <si>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</si>
  <si>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</si>
  <si>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</si>
  <si>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</si>
  <si>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</si>
  <si>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</si>
  <si>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</si>
  <si>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</si>
  <si>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</si>
  <si>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</si>
  <si>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</si>
  <si>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</si>
  <si>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</si>
  <si>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</si>
  <si>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</si>
  <si>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</si>
  <si>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</si>
  <si>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</si>
  <si>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</si>
  <si>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</si>
  <si>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</si>
  <si>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</si>
  <si>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</si>
  <si>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</si>
  <si>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</si>
  <si>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</si>
  <si>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</si>
  <si>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</si>
  <si>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</si>
  <si>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</si>
  <si>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</si>
  <si>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</si>
  <si>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</si>
  <si>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</si>
  <si>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</si>
  <si>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</si>
  <si>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</si>
  <si>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</si>
  <si>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</si>
  <si>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</si>
  <si>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</si>
  <si>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</si>
  <si>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</si>
  <si>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</si>
  <si>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</si>
  <si>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</si>
  <si>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</si>
  <si>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</si>
  <si>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</si>
  <si>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</si>
  <si>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</si>
  <si>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</si>
  <si>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</si>
  <si>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</si>
  <si>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</si>
  <si>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</si>
  <si>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</si>
  <si>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</si>
  <si>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</si>
  <si>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</si>
  <si>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</si>
  <si>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</si>
  <si>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</si>
  <si>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</si>
  <si>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</si>
  <si>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</si>
  <si>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</si>
  <si>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</si>
  <si>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</si>
  <si>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</si>
  <si>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</si>
  <si>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</si>
  <si>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</si>
  <si>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</si>
  <si>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</si>
  <si>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</si>
  <si>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</si>
  <si>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</si>
  <si>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</si>
  <si>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</si>
  <si>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</si>
  <si>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</si>
  <si>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</si>
  <si>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</si>
  <si>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</si>
  <si>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</si>
  <si>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</si>
  <si>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</si>
  <si>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</si>
  <si>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</si>
  <si>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</si>
  <si>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</si>
  <si>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</si>
  <si>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</si>
  <si>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</si>
  <si>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</si>
  <si>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</si>
  <si>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</si>
  <si>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</si>
  <si>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</si>
  <si>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</si>
  <si>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</si>
  <si>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</si>
  <si>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</si>
  <si>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</si>
  <si>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</si>
  <si>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</si>
  <si>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</si>
  <si>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</si>
  <si>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</si>
  <si>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</si>
  <si>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</si>
  <si>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</si>
  <si>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</si>
  <si>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</si>
  <si>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</si>
  <si>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</si>
  <si>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</si>
  <si>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</si>
  <si>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</si>
  <si>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</si>
  <si>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</si>
  <si>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</si>
  <si>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</si>
  <si>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</si>
  <si>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</si>
  <si>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</si>
  <si>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</si>
  <si>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</si>
  <si>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</si>
  <si>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</si>
  <si>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</si>
  <si>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</si>
  <si>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</si>
  <si>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</si>
  <si>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</si>
  <si>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</si>
  <si>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</si>
  <si>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</si>
  <si>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</si>
  <si>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</si>
  <si>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</si>
  <si>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</si>
  <si>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</si>
  <si>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</si>
  <si>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</si>
  <si>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</si>
  <si>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</si>
  <si>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</si>
  <si>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</si>
  <si>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</si>
  <si>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</si>
  <si>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</si>
  <si>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</si>
  <si>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</si>
  <si>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</si>
  <si>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</si>
  <si>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</si>
  <si>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</si>
  <si>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</si>
  <si>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</si>
  <si>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</si>
  <si>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</si>
  <si>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</si>
  <si>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</si>
  <si>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</si>
  <si>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</si>
  <si>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</si>
  <si>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</si>
  <si>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</si>
  <si>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</si>
  <si>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</si>
  <si>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</si>
  <si>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</si>
  <si>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</si>
  <si>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</si>
  <si>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</si>
  <si>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</si>
  <si>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</si>
  <si>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</si>
  <si>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</si>
  <si>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</si>
  <si>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</si>
  <si>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</si>
  <si>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</si>
  <si>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</si>
  <si>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</si>
  <si>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</si>
  <si>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</si>
  <si>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</si>
  <si>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</si>
  <si>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</si>
  <si>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</si>
  <si>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</si>
  <si>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</si>
  <si>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</si>
  <si>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</si>
  <si>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</si>
  <si>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</si>
  <si>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</si>
  <si>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</si>
  <si>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</si>
  <si>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</si>
  <si>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</si>
  <si>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</si>
  <si>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</si>
  <si>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</si>
  <si>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</si>
  <si>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</si>
  <si>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</si>
  <si>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</si>
  <si>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</si>
  <si>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</si>
  <si>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</si>
  <si>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</si>
  <si>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</si>
  <si>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</si>
  <si>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</si>
  <si>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</si>
  <si>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</si>
  <si>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</si>
  <si>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</si>
  <si>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</si>
  <si>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</si>
  <si>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</si>
  <si>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</si>
  <si>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</si>
  <si>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</si>
  <si>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</si>
  <si>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</si>
  <si>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</si>
  <si>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</si>
  <si>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</si>
  <si>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</si>
  <si>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</si>
  <si>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</si>
  <si>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</si>
  <si>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</si>
  <si>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</si>
  <si>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</si>
  <si>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</si>
  <si>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国際協力局</t>
    <rPh sb="0" eb="5">
      <t>コクサイキョウリョクキョク</t>
    </rPh>
    <phoneticPr fontId="5"/>
  </si>
  <si>
    <t>地球規模課題総括課</t>
    <rPh sb="0" eb="2">
      <t>チキュウ</t>
    </rPh>
    <rPh sb="2" eb="4">
      <t>キボ</t>
    </rPh>
    <rPh sb="4" eb="6">
      <t>カダイ</t>
    </rPh>
    <rPh sb="6" eb="9">
      <t>ソウカツカ</t>
    </rPh>
    <phoneticPr fontId="5"/>
  </si>
  <si>
    <t>課長　甲木　浩太郎</t>
    <rPh sb="0" eb="2">
      <t>カチョウ</t>
    </rPh>
    <rPh sb="3" eb="5">
      <t>カツキ</t>
    </rPh>
    <rPh sb="6" eb="9">
      <t>コウタロウ</t>
    </rPh>
    <phoneticPr fontId="5"/>
  </si>
  <si>
    <t>○</t>
  </si>
  <si>
    <t>外務省設置法第4条第3項</t>
  </si>
  <si>
    <t>日本国名古屋市における国際連合地域開発センターに関する日本国政府と国際連合との間の協定（1971年6月18日署名、発効）</t>
  </si>
  <si>
    <t>国際連合地域開発センター(UNCRD)拠出金</t>
    <phoneticPr fontId="5"/>
  </si>
  <si>
    <t>統合的地域開発計画策定及び人間の安全保障、環境、防災、経済・社会開発等の分野における地域開発について、以下の事業を実施するUNCRDの維持・運営を支援する。
(1)　開発途上国の行政官等を対象とした、地域開発の能力向上のための研修
(2)　研修用の教材開発を兼ねた調査研究
(3)　政策フォーラムの開催
(4)　政府機関、NGO、大学等の要請に基づく各種助言
(5)　関連する情報交流のネットワークの確立</t>
    <phoneticPr fontId="5"/>
  </si>
  <si>
    <t xml:space="preserve">国際連合地域開発センター（UNCRD）は、中部圏に本部を有する唯一の国際機関として，開発途上国における地域開発の能力向上に資する取組や，日本が重点的に推進する環境的に持続可能な交通(EST)，3R，地方自治体の廃棄物管理サービスを拡大するための国際パートナーシップ (IPLA) 等に関する事業を実施しており，UNCRDへの拠出を通じ，日本が高い専門性を有する地域開発，環境等の政策の国際社会における普遍化や，グローバルな課題に対する日本のリーダーシップの発揮を目指す。
</t>
    <rPh sb="21" eb="23">
      <t>チュウブ</t>
    </rPh>
    <rPh sb="23" eb="24">
      <t>ケン</t>
    </rPh>
    <rPh sb="25" eb="27">
      <t>ホンブ</t>
    </rPh>
    <rPh sb="28" eb="29">
      <t>ユウ</t>
    </rPh>
    <rPh sb="31" eb="33">
      <t>ユイイツ</t>
    </rPh>
    <rPh sb="34" eb="36">
      <t>コクサイ</t>
    </rPh>
    <rPh sb="36" eb="38">
      <t>キカン</t>
    </rPh>
    <rPh sb="64" eb="66">
      <t>トリクミ</t>
    </rPh>
    <rPh sb="68" eb="70">
      <t>ニホン</t>
    </rPh>
    <rPh sb="71" eb="73">
      <t>ジュウテン</t>
    </rPh>
    <rPh sb="73" eb="74">
      <t>テキ</t>
    </rPh>
    <rPh sb="79" eb="81">
      <t>カンキョウ</t>
    </rPh>
    <rPh sb="81" eb="82">
      <t>テキ</t>
    </rPh>
    <rPh sb="142" eb="143">
      <t>カン</t>
    </rPh>
    <rPh sb="148" eb="150">
      <t>ジッシ</t>
    </rPh>
    <rPh sb="162" eb="164">
      <t>キョシュツ</t>
    </rPh>
    <rPh sb="165" eb="166">
      <t>トオ</t>
    </rPh>
    <rPh sb="180" eb="182">
      <t>チイキ</t>
    </rPh>
    <rPh sb="182" eb="184">
      <t>カイハツ</t>
    </rPh>
    <rPh sb="187" eb="188">
      <t>トウ</t>
    </rPh>
    <rPh sb="192" eb="194">
      <t>コクサイ</t>
    </rPh>
    <rPh sb="194" eb="196">
      <t>シャカイ</t>
    </rPh>
    <rPh sb="217" eb="219">
      <t>ニホン</t>
    </rPh>
    <rPh sb="231" eb="233">
      <t>メザ</t>
    </rPh>
    <phoneticPr fontId="5"/>
  </si>
  <si>
    <t>-</t>
  </si>
  <si>
    <t>-</t>
    <phoneticPr fontId="5"/>
  </si>
  <si>
    <t>UNCRD拠出金</t>
    <rPh sb="5" eb="7">
      <t>キョシュツ</t>
    </rPh>
    <rPh sb="7" eb="8">
      <t>キン</t>
    </rPh>
    <phoneticPr fontId="5"/>
  </si>
  <si>
    <t>地方自治体の廃棄物管理サービスを拡大するための国際パートナーシップ(IPLA)数</t>
  </si>
  <si>
    <t>‐</t>
  </si>
  <si>
    <t>国数</t>
    <rPh sb="0" eb="1">
      <t>クニ</t>
    </rPh>
    <rPh sb="1" eb="2">
      <t>スウ</t>
    </rPh>
    <phoneticPr fontId="5"/>
  </si>
  <si>
    <t>国数</t>
    <rPh sb="0" eb="2">
      <t>コクスウ</t>
    </rPh>
    <phoneticPr fontId="5"/>
  </si>
  <si>
    <t>-</t>
    <phoneticPr fontId="5"/>
  </si>
  <si>
    <t>アジア太平洋３R推進フォーラム参加国数を増加させる</t>
    <rPh sb="20" eb="22">
      <t>ゾウカ</t>
    </rPh>
    <phoneticPr fontId="5"/>
  </si>
  <si>
    <t>UNCRD作成資料</t>
    <rPh sb="5" eb="7">
      <t>サクセイ</t>
    </rPh>
    <rPh sb="7" eb="9">
      <t>シリョウ</t>
    </rPh>
    <phoneticPr fontId="5"/>
  </si>
  <si>
    <t>基本目標Ⅶ　分担金・拠出金</t>
    <phoneticPr fontId="5"/>
  </si>
  <si>
    <t>施策Ⅶ－３　国際機関を通じた地球規模の諸課題に係る国際貢献</t>
    <phoneticPr fontId="5"/>
  </si>
  <si>
    <t>-</t>
    <phoneticPr fontId="5"/>
  </si>
  <si>
    <t>-</t>
    <phoneticPr fontId="5"/>
  </si>
  <si>
    <t>-</t>
    <phoneticPr fontId="5"/>
  </si>
  <si>
    <t>-</t>
    <phoneticPr fontId="5"/>
  </si>
  <si>
    <t>-</t>
    <phoneticPr fontId="5"/>
  </si>
  <si>
    <t>-</t>
    <phoneticPr fontId="5"/>
  </si>
  <si>
    <t>UNCRDへの拠出</t>
    <rPh sb="7" eb="9">
      <t>キョシュツ</t>
    </rPh>
    <phoneticPr fontId="5"/>
  </si>
  <si>
    <t>運営・事業費</t>
    <rPh sb="0" eb="2">
      <t>ウンエイ</t>
    </rPh>
    <rPh sb="3" eb="6">
      <t>ジギョウヒ</t>
    </rPh>
    <phoneticPr fontId="5"/>
  </si>
  <si>
    <t>国連地域開発センター</t>
    <rPh sb="0" eb="2">
      <t>コクレン</t>
    </rPh>
    <rPh sb="2" eb="4">
      <t>チイキ</t>
    </rPh>
    <rPh sb="4" eb="6">
      <t>カイハツ</t>
    </rPh>
    <phoneticPr fontId="5"/>
  </si>
  <si>
    <t>開発途上国における地域開発推進のための事業実施</t>
  </si>
  <si>
    <t>日本（名古屋）等で開催した研修・セミナー開催数</t>
    <rPh sb="0" eb="2">
      <t>ニホン</t>
    </rPh>
    <rPh sb="3" eb="6">
      <t>ナゴヤ</t>
    </rPh>
    <rPh sb="7" eb="8">
      <t>ナド</t>
    </rPh>
    <rPh sb="9" eb="11">
      <t>カイサイ</t>
    </rPh>
    <rPh sb="13" eb="15">
      <t>ケンシュウ</t>
    </rPh>
    <rPh sb="20" eb="22">
      <t>カイサイ</t>
    </rPh>
    <rPh sb="22" eb="23">
      <t>スウ</t>
    </rPh>
    <phoneticPr fontId="5"/>
  </si>
  <si>
    <t>回</t>
    <rPh sb="0" eb="1">
      <t>カイ</t>
    </rPh>
    <phoneticPr fontId="5"/>
  </si>
  <si>
    <t>研修・セミナー実績額／研修セミナー</t>
    <rPh sb="0" eb="2">
      <t>ケンシュウ</t>
    </rPh>
    <rPh sb="7" eb="10">
      <t>ジッセキガク</t>
    </rPh>
    <rPh sb="11" eb="13">
      <t>ケンシュウ</t>
    </rPh>
    <phoneticPr fontId="5"/>
  </si>
  <si>
    <t>ドル</t>
    <phoneticPr fontId="5"/>
  </si>
  <si>
    <t>77,713/18回</t>
    <rPh sb="9" eb="10">
      <t>カイ</t>
    </rPh>
    <phoneticPr fontId="5"/>
  </si>
  <si>
    <t>25,651/3回</t>
    <rPh sb="8" eb="9">
      <t>カイ</t>
    </rPh>
    <phoneticPr fontId="5"/>
  </si>
  <si>
    <t>213,692/11回</t>
    <rPh sb="10" eb="11">
      <t>カイ</t>
    </rPh>
    <phoneticPr fontId="5"/>
  </si>
  <si>
    <t>-</t>
    <phoneticPr fontId="5"/>
  </si>
  <si>
    <t>-</t>
    <phoneticPr fontId="5"/>
  </si>
  <si>
    <t>UNCRDは1971年に国連と日本との間で締結された協定に基づいて設置されており，国として支援する必要あり。</t>
  </si>
  <si>
    <t>UNCRDは，日本の推進する政策である環境的に持続可能な交通（EST)や３Ｒ（リデュース，リユース，リサイクル）に重点的に取り組んでおり，日本が高い専門性を有する環境分野における国際貢献に資する。</t>
    <rPh sb="57" eb="59">
      <t>ジュウテン</t>
    </rPh>
    <rPh sb="59" eb="60">
      <t>テキ</t>
    </rPh>
    <rPh sb="61" eb="62">
      <t>ト</t>
    </rPh>
    <rPh sb="63" eb="64">
      <t>ク</t>
    </rPh>
    <rPh sb="69" eb="71">
      <t>ニホン</t>
    </rPh>
    <rPh sb="72" eb="73">
      <t>タカ</t>
    </rPh>
    <rPh sb="74" eb="77">
      <t>センモンセイ</t>
    </rPh>
    <rPh sb="78" eb="79">
      <t>ユウ</t>
    </rPh>
    <rPh sb="81" eb="83">
      <t>カンキョウ</t>
    </rPh>
    <rPh sb="83" eb="85">
      <t>ブンヤ</t>
    </rPh>
    <rPh sb="89" eb="91">
      <t>コクサイ</t>
    </rPh>
    <rPh sb="91" eb="93">
      <t>コウケン</t>
    </rPh>
    <rPh sb="94" eb="95">
      <t>シ</t>
    </rPh>
    <phoneticPr fontId="5"/>
  </si>
  <si>
    <t>支出の合理性は財務報告書を通じて確認している。</t>
  </si>
  <si>
    <t>費目・使途の必要性は財務報告書を通じて確認している。</t>
  </si>
  <si>
    <t>当該国際機関は人件費を始めとする共通経費の削減等につとめている。</t>
  </si>
  <si>
    <t>成果実績は年次報告書や事務局との協議を通じて評価。2017年度事業は活動実績及び成果目標共に見込みに見合ったものとなっている。</t>
    <phoneticPr fontId="5"/>
  </si>
  <si>
    <t>事業の成果は刊行物等で普及。</t>
  </si>
  <si>
    <t>-</t>
    <phoneticPr fontId="5"/>
  </si>
  <si>
    <t>アジア太平洋EST推進フォーラム参加国数を増加させる</t>
    <rPh sb="3" eb="6">
      <t>タイヘイヨウ</t>
    </rPh>
    <rPh sb="9" eb="11">
      <t>スイシン</t>
    </rPh>
    <rPh sb="16" eb="19">
      <t>サンカコク</t>
    </rPh>
    <rPh sb="19" eb="20">
      <t>スウ</t>
    </rPh>
    <rPh sb="21" eb="23">
      <t>ゾウカ</t>
    </rPh>
    <phoneticPr fontId="5"/>
  </si>
  <si>
    <t>前年の参加国数を上回る参加国数を達成する</t>
    <phoneticPr fontId="5"/>
  </si>
  <si>
    <t>96</t>
    <phoneticPr fontId="5"/>
  </si>
  <si>
    <t>103</t>
    <phoneticPr fontId="5"/>
  </si>
  <si>
    <t>123</t>
    <phoneticPr fontId="5"/>
  </si>
  <si>
    <t>260</t>
    <phoneticPr fontId="5"/>
  </si>
  <si>
    <t>244</t>
    <phoneticPr fontId="5"/>
  </si>
  <si>
    <t>285</t>
    <phoneticPr fontId="5"/>
  </si>
  <si>
    <t>事業実施に当たっては，日本と十分な調整を行っており，地域の実情に即した適切なコストにより実施されている。29年度の単位当たりコストが上昇しているのは，一部フォーラムに変えてこれまで実施していなかった長期の研修を実施したためであり，実施する研修等は内容に即して必要最低限のコストで実施している。</t>
    <rPh sb="11" eb="13">
      <t>ニホン</t>
    </rPh>
    <rPh sb="54" eb="56">
      <t>ネンド</t>
    </rPh>
    <rPh sb="57" eb="59">
      <t>タンイ</t>
    </rPh>
    <rPh sb="59" eb="60">
      <t>ア</t>
    </rPh>
    <rPh sb="66" eb="68">
      <t>ジョウショウ</t>
    </rPh>
    <rPh sb="75" eb="77">
      <t>イチブ</t>
    </rPh>
    <rPh sb="83" eb="84">
      <t>カ</t>
    </rPh>
    <rPh sb="90" eb="92">
      <t>ジッシ</t>
    </rPh>
    <rPh sb="99" eb="101">
      <t>チョウキ</t>
    </rPh>
    <rPh sb="102" eb="104">
      <t>ケンシュウ</t>
    </rPh>
    <rPh sb="105" eb="107">
      <t>ジッシ</t>
    </rPh>
    <rPh sb="115" eb="117">
      <t>ジッシ</t>
    </rPh>
    <rPh sb="119" eb="122">
      <t>ケンシュウトウ</t>
    </rPh>
    <rPh sb="123" eb="125">
      <t>ナイヨウ</t>
    </rPh>
    <rPh sb="126" eb="127">
      <t>ソク</t>
    </rPh>
    <rPh sb="129" eb="131">
      <t>ヒツヨウ</t>
    </rPh>
    <rPh sb="131" eb="134">
      <t>サイテイゲン</t>
    </rPh>
    <rPh sb="139" eb="141">
      <t>ジッシ</t>
    </rPh>
    <phoneticPr fontId="5"/>
  </si>
  <si>
    <t>UNCRDは，人的・物的なリソースが不足する中でも，事業の実施あたっては他の国際機関や地元自治体，民間企業と共催することで，経費の削減に努め，低コストで事業を実施している。</t>
    <rPh sb="7" eb="9">
      <t>ジンテキ</t>
    </rPh>
    <rPh sb="10" eb="12">
      <t>ブッテキ</t>
    </rPh>
    <rPh sb="18" eb="20">
      <t>フソク</t>
    </rPh>
    <rPh sb="22" eb="23">
      <t>ナカ</t>
    </rPh>
    <rPh sb="26" eb="28">
      <t>ジギョウ</t>
    </rPh>
    <rPh sb="29" eb="31">
      <t>ジッシ</t>
    </rPh>
    <rPh sb="36" eb="37">
      <t>ホカ</t>
    </rPh>
    <rPh sb="38" eb="40">
      <t>コクサイ</t>
    </rPh>
    <rPh sb="40" eb="42">
      <t>キカン</t>
    </rPh>
    <rPh sb="43" eb="45">
      <t>ジモト</t>
    </rPh>
    <rPh sb="45" eb="48">
      <t>ジチタイ</t>
    </rPh>
    <rPh sb="49" eb="51">
      <t>ミンカン</t>
    </rPh>
    <rPh sb="51" eb="53">
      <t>キギョウ</t>
    </rPh>
    <rPh sb="54" eb="56">
      <t>キョウサイ</t>
    </rPh>
    <rPh sb="71" eb="72">
      <t>テイ</t>
    </rPh>
    <rPh sb="76" eb="78">
      <t>ジギョウ</t>
    </rPh>
    <rPh sb="79" eb="81">
      <t>ジッシ</t>
    </rPh>
    <phoneticPr fontId="5"/>
  </si>
  <si>
    <t>ケニア事務所及びラテンアメリカ事務所の閉鎖により28年度は研修等総数は落ち込んでいたものの，29年度は総数も例年並みに持ち直し，実績は見込みに見合ったものである。</t>
    <rPh sb="6" eb="7">
      <t>オヨ</t>
    </rPh>
    <rPh sb="15" eb="18">
      <t>ジムショ</t>
    </rPh>
    <rPh sb="26" eb="28">
      <t>ネンド</t>
    </rPh>
    <rPh sb="29" eb="32">
      <t>ケンシュウトウ</t>
    </rPh>
    <rPh sb="35" eb="36">
      <t>オ</t>
    </rPh>
    <rPh sb="37" eb="38">
      <t>コ</t>
    </rPh>
    <rPh sb="48" eb="50">
      <t>ネンド</t>
    </rPh>
    <rPh sb="51" eb="53">
      <t>ソウスウ</t>
    </rPh>
    <rPh sb="54" eb="56">
      <t>レイネン</t>
    </rPh>
    <rPh sb="56" eb="57">
      <t>ナ</t>
    </rPh>
    <rPh sb="59" eb="60">
      <t>モ</t>
    </rPh>
    <rPh sb="61" eb="62">
      <t>ナオ</t>
    </rPh>
    <phoneticPr fontId="5"/>
  </si>
  <si>
    <t>http://www.uncrd.or.jp/index.php?menu=392</t>
    <phoneticPr fontId="5"/>
  </si>
  <si>
    <t>http://www.uncrd.or.jp/index.php?menu=384</t>
    <phoneticPr fontId="5"/>
  </si>
  <si>
    <t>UNCRDへの拠出金は開発途上国における経済，社会，環境の３つの側面の配慮から重要となる地域開発の能力向上に資するとともに，持続可能な開発目標（ＳＤＧｓ）(ターゲット11.など)の実施に貢献するものであり，ＳＤＧｓを重視する我が国の外交政策上ニーズを反映。</t>
    <phoneticPr fontId="5"/>
  </si>
  <si>
    <t>UNCRDは，最小限の予算・人員にも関わらず効果的に事業が実施されている。当該機関の事業は，日本が高い専門性を有する地域開発や環境に係る政策を国際社会へむけて発信し，普遍化させることに資するとともに，持続可能な開発目標（ＳＤＧｓ）(ターゲット11.など)の実施に貢献するものであり，日本の外交政策上ニーズを反映している。</t>
    <rPh sb="7" eb="10">
      <t>サイショウゲン</t>
    </rPh>
    <rPh sb="29" eb="31">
      <t>ジッシ</t>
    </rPh>
    <rPh sb="37" eb="39">
      <t>トウガイ</t>
    </rPh>
    <rPh sb="39" eb="41">
      <t>キカン</t>
    </rPh>
    <rPh sb="42" eb="44">
      <t>ジギョウ</t>
    </rPh>
    <rPh sb="46" eb="48">
      <t>ニホン</t>
    </rPh>
    <rPh sb="49" eb="50">
      <t>タカ</t>
    </rPh>
    <rPh sb="51" eb="54">
      <t>センモンセイ</t>
    </rPh>
    <rPh sb="55" eb="56">
      <t>ユウ</t>
    </rPh>
    <rPh sb="58" eb="60">
      <t>チイキ</t>
    </rPh>
    <rPh sb="60" eb="62">
      <t>カイハツ</t>
    </rPh>
    <rPh sb="63" eb="65">
      <t>カンキョウ</t>
    </rPh>
    <rPh sb="66" eb="67">
      <t>カカ</t>
    </rPh>
    <rPh sb="68" eb="70">
      <t>セイサク</t>
    </rPh>
    <rPh sb="71" eb="73">
      <t>コクサイ</t>
    </rPh>
    <rPh sb="73" eb="75">
      <t>シャカイ</t>
    </rPh>
    <rPh sb="79" eb="81">
      <t>ハッシン</t>
    </rPh>
    <rPh sb="83" eb="86">
      <t>フヘンカ</t>
    </rPh>
    <rPh sb="92" eb="93">
      <t>シ</t>
    </rPh>
    <rPh sb="141" eb="143">
      <t>ニホン</t>
    </rPh>
    <phoneticPr fontId="5"/>
  </si>
  <si>
    <t>今後の課題としては，テーマの明確化により事業の更なる効率化を図っていくことであり，同じ予算でも費用対効果の高い事業が実施できるよう努めていくことが挙げられる。</t>
    <phoneticPr fontId="5"/>
  </si>
  <si>
    <t>本拠出金は，ＵＮＣＲＤの主要な管理・運営費用として運営基盤を支えており，当該機関が実施する開発途上国の行政官への地域開発に関する研修事業や，我が国環境省の支援による3R，ESTのアジア太平洋地域における推進に関する事業の実施，IPLAを通じた各国や民間，NGO等のパートナーシップ確立等に貢献した。</t>
    <rPh sb="0" eb="1">
      <t>ホン</t>
    </rPh>
    <rPh sb="1" eb="4">
      <t>キョシュツキン</t>
    </rPh>
    <rPh sb="12" eb="14">
      <t>シュヨウ</t>
    </rPh>
    <rPh sb="15" eb="17">
      <t>カンリ</t>
    </rPh>
    <rPh sb="18" eb="20">
      <t>ウンエイ</t>
    </rPh>
    <rPh sb="21" eb="22">
      <t>ヨウ</t>
    </rPh>
    <rPh sb="36" eb="38">
      <t>トウガイ</t>
    </rPh>
    <rPh sb="38" eb="40">
      <t>キカン</t>
    </rPh>
    <rPh sb="41" eb="43">
      <t>ジッシ</t>
    </rPh>
    <rPh sb="45" eb="47">
      <t>カイハツ</t>
    </rPh>
    <rPh sb="47" eb="50">
      <t>トジョウコク</t>
    </rPh>
    <rPh sb="51" eb="54">
      <t>ギョウセイカン</t>
    </rPh>
    <rPh sb="56" eb="58">
      <t>チイキ</t>
    </rPh>
    <rPh sb="58" eb="60">
      <t>カイハツ</t>
    </rPh>
    <rPh sb="61" eb="62">
      <t>カン</t>
    </rPh>
    <rPh sb="64" eb="66">
      <t>ケンシュウ</t>
    </rPh>
    <rPh sb="66" eb="68">
      <t>ジギョウ</t>
    </rPh>
    <rPh sb="70" eb="71">
      <t>ワ</t>
    </rPh>
    <rPh sb="72" eb="73">
      <t>クニ</t>
    </rPh>
    <rPh sb="92" eb="95">
      <t>タイヘイヨウ</t>
    </rPh>
    <rPh sb="95" eb="97">
      <t>チイキ</t>
    </rPh>
    <rPh sb="101" eb="103">
      <t>スイシン</t>
    </rPh>
    <rPh sb="104" eb="105">
      <t>カン</t>
    </rPh>
    <rPh sb="107" eb="109">
      <t>ジギョウ</t>
    </rPh>
    <rPh sb="110" eb="112">
      <t>ジッシ</t>
    </rPh>
    <rPh sb="118" eb="119">
      <t>ツウ</t>
    </rPh>
    <rPh sb="121" eb="123">
      <t>カッコク</t>
    </rPh>
    <rPh sb="124" eb="126">
      <t>ミンカン</t>
    </rPh>
    <rPh sb="130" eb="131">
      <t>トウ</t>
    </rPh>
    <rPh sb="140" eb="142">
      <t>カクリツ</t>
    </rPh>
    <rPh sb="142" eb="143">
      <t>トウ</t>
    </rPh>
    <rPh sb="144" eb="146">
      <t>コウケン</t>
    </rPh>
    <phoneticPr fontId="5"/>
  </si>
  <si>
    <t>ＵＮＣＲＤは小規模な機関であり，専門職以上のポストが２名であるため，邦人職員の割合や邦人幹部の割合を定量的な目標として設定するのは困難であるため。</t>
    <rPh sb="6" eb="9">
      <t>ショウキボ</t>
    </rPh>
    <rPh sb="10" eb="12">
      <t>キカン</t>
    </rPh>
    <rPh sb="16" eb="19">
      <t>センモンショク</t>
    </rPh>
    <rPh sb="19" eb="21">
      <t>イジョウ</t>
    </rPh>
    <rPh sb="27" eb="28">
      <t>メイ</t>
    </rPh>
    <rPh sb="34" eb="36">
      <t>ホウジン</t>
    </rPh>
    <rPh sb="36" eb="38">
      <t>ショクイン</t>
    </rPh>
    <rPh sb="39" eb="41">
      <t>ワリアイ</t>
    </rPh>
    <rPh sb="42" eb="44">
      <t>ホウジン</t>
    </rPh>
    <rPh sb="44" eb="46">
      <t>カンブ</t>
    </rPh>
    <rPh sb="47" eb="49">
      <t>ワリアイ</t>
    </rPh>
    <rPh sb="50" eb="53">
      <t>テイリョウテキ</t>
    </rPh>
    <rPh sb="54" eb="56">
      <t>モクヒョウ</t>
    </rPh>
    <rPh sb="59" eb="61">
      <t>セッテイ</t>
    </rPh>
    <rPh sb="65" eb="67">
      <t>コンナン</t>
    </rPh>
    <phoneticPr fontId="5"/>
  </si>
  <si>
    <t>日本人による所長ポストの維持</t>
    <rPh sb="0" eb="3">
      <t>ニホンジン</t>
    </rPh>
    <rPh sb="6" eb="8">
      <t>ショチョウ</t>
    </rPh>
    <rPh sb="12" eb="14">
      <t>イジ</t>
    </rPh>
    <phoneticPr fontId="5"/>
  </si>
  <si>
    <t>日本人所長の在籍の有無</t>
    <rPh sb="0" eb="2">
      <t>ニホン</t>
    </rPh>
    <rPh sb="2" eb="3">
      <t>ジン</t>
    </rPh>
    <rPh sb="3" eb="5">
      <t>ショチョウ</t>
    </rPh>
    <rPh sb="6" eb="8">
      <t>ザイセキ</t>
    </rPh>
    <rPh sb="9" eb="11">
      <t>ウム</t>
    </rPh>
    <phoneticPr fontId="5"/>
  </si>
  <si>
    <t>ＵＮＣＲＤの唯一の幹部クラスである所長ポストは，初代を除き，設立以来歴代日本人職員が務めている。日本に本部を置く国際機関として，日本政府との連携を密にしていくためにも，当該所長ポストを日本人が維持していくことが必要。29年６月以降当該ポストは空席となっていた。</t>
    <rPh sb="6" eb="8">
      <t>ユイイツ</t>
    </rPh>
    <rPh sb="9" eb="11">
      <t>カンブ</t>
    </rPh>
    <rPh sb="17" eb="19">
      <t>ショチョウ</t>
    </rPh>
    <rPh sb="24" eb="26">
      <t>ショダイ</t>
    </rPh>
    <rPh sb="27" eb="28">
      <t>ノゾ</t>
    </rPh>
    <rPh sb="30" eb="32">
      <t>セツリツ</t>
    </rPh>
    <rPh sb="32" eb="34">
      <t>イライ</t>
    </rPh>
    <rPh sb="34" eb="36">
      <t>レキダイ</t>
    </rPh>
    <rPh sb="36" eb="39">
      <t>ニホンジン</t>
    </rPh>
    <rPh sb="39" eb="41">
      <t>ショクイン</t>
    </rPh>
    <rPh sb="42" eb="43">
      <t>ツト</t>
    </rPh>
    <rPh sb="48" eb="50">
      <t>ニホン</t>
    </rPh>
    <rPh sb="51" eb="53">
      <t>ホンブ</t>
    </rPh>
    <rPh sb="54" eb="55">
      <t>オ</t>
    </rPh>
    <rPh sb="56" eb="58">
      <t>コクサイ</t>
    </rPh>
    <rPh sb="58" eb="60">
      <t>キカン</t>
    </rPh>
    <rPh sb="64" eb="66">
      <t>ニホン</t>
    </rPh>
    <rPh sb="66" eb="68">
      <t>セイフ</t>
    </rPh>
    <rPh sb="70" eb="72">
      <t>レンケイ</t>
    </rPh>
    <rPh sb="73" eb="74">
      <t>ミツ</t>
    </rPh>
    <rPh sb="84" eb="86">
      <t>トウガイ</t>
    </rPh>
    <rPh sb="86" eb="88">
      <t>ショチョウ</t>
    </rPh>
    <rPh sb="92" eb="95">
      <t>ニホンジン</t>
    </rPh>
    <rPh sb="96" eb="98">
      <t>イジ</t>
    </rPh>
    <rPh sb="105" eb="107">
      <t>ヒツヨウ</t>
    </rPh>
    <rPh sb="110" eb="111">
      <t>ネン</t>
    </rPh>
    <rPh sb="112" eb="113">
      <t>ガツ</t>
    </rPh>
    <rPh sb="113" eb="115">
      <t>イコウ</t>
    </rPh>
    <rPh sb="115" eb="117">
      <t>トウガイ</t>
    </rPh>
    <rPh sb="121" eb="123">
      <t>クウセキ</t>
    </rPh>
    <phoneticPr fontId="5"/>
  </si>
  <si>
    <t>拠出先の国際機関に対する国際機関評価を実施しており，その結果（総合評価Ｂ）も踏まえつつ，拠出金が効果的に活用されるよう，引き続き適正な執行管理に努める。</t>
    <phoneticPr fontId="5"/>
  </si>
  <si>
    <t>外部有識者の点検対象外である。</t>
    <phoneticPr fontId="5"/>
  </si>
  <si>
    <t>国際機関に対する評価の結果も踏まえ，拠出金がより一層効果的に活用されるよう，当該機関と連携を図りながら，引き続き適正な執行管理に取り組むこととする。</t>
    <rPh sb="38" eb="40">
      <t>トウガイ</t>
    </rPh>
    <rPh sb="40" eb="42">
      <t>キカン</t>
    </rPh>
    <rPh sb="43" eb="45">
      <t>レンケイ</t>
    </rPh>
    <rPh sb="46" eb="47">
      <t>ハカ</t>
    </rPh>
    <phoneticPr fontId="5"/>
  </si>
  <si>
    <t>ＵＮＣＲＤが実施する開発途上国の行政官の地域開発に関する能力向上や，特に環境分野の地域開発における国レベル，地方レベルでの取組推進及びネットワークの確立などの活動は，日本が重視するSDGs達成へ寄与し，日本政府の外交政策を後押しするもの。本拠出金により，当該機関が行うＳＤＧｓに資するプロジェクトの拡大や運営基盤の強化を支援していくため，拠出増が必要。
「新しい日本のための優先課題推進枠」90百万円。</t>
    <rPh sb="6" eb="8">
      <t>ジッシ</t>
    </rPh>
    <rPh sb="10" eb="12">
      <t>カイハツ</t>
    </rPh>
    <rPh sb="12" eb="15">
      <t>トジョウコク</t>
    </rPh>
    <rPh sb="16" eb="19">
      <t>ギョウセイカン</t>
    </rPh>
    <rPh sb="20" eb="22">
      <t>チイキ</t>
    </rPh>
    <rPh sb="22" eb="24">
      <t>カイハツ</t>
    </rPh>
    <rPh sb="25" eb="26">
      <t>カン</t>
    </rPh>
    <rPh sb="28" eb="30">
      <t>ノウリョク</t>
    </rPh>
    <rPh sb="30" eb="32">
      <t>コウジョウ</t>
    </rPh>
    <rPh sb="34" eb="35">
      <t>トク</t>
    </rPh>
    <rPh sb="36" eb="38">
      <t>カンキョウ</t>
    </rPh>
    <rPh sb="38" eb="40">
      <t>ブンヤ</t>
    </rPh>
    <rPh sb="41" eb="43">
      <t>チイキ</t>
    </rPh>
    <rPh sb="43" eb="45">
      <t>カイハツ</t>
    </rPh>
    <rPh sb="49" eb="50">
      <t>クニ</t>
    </rPh>
    <rPh sb="54" eb="56">
      <t>チホウ</t>
    </rPh>
    <rPh sb="61" eb="63">
      <t>トリクミ</t>
    </rPh>
    <rPh sb="63" eb="65">
      <t>スイシン</t>
    </rPh>
    <rPh sb="65" eb="66">
      <t>オヨ</t>
    </rPh>
    <rPh sb="74" eb="76">
      <t>カクリツ</t>
    </rPh>
    <rPh sb="79" eb="81">
      <t>カツドウ</t>
    </rPh>
    <rPh sb="83" eb="85">
      <t>ニホン</t>
    </rPh>
    <rPh sb="86" eb="88">
      <t>ジュウシ</t>
    </rPh>
    <rPh sb="94" eb="96">
      <t>タッセイ</t>
    </rPh>
    <rPh sb="97" eb="99">
      <t>キヨ</t>
    </rPh>
    <rPh sb="119" eb="120">
      <t>ホン</t>
    </rPh>
    <rPh sb="120" eb="123">
      <t>キョシュツキン</t>
    </rPh>
    <rPh sb="127" eb="129">
      <t>トウガイ</t>
    </rPh>
    <rPh sb="129" eb="131">
      <t>キカン</t>
    </rPh>
    <rPh sb="132" eb="133">
      <t>オコナ</t>
    </rPh>
    <rPh sb="139" eb="140">
      <t>シ</t>
    </rPh>
    <rPh sb="149" eb="151">
      <t>カクダイ</t>
    </rPh>
    <rPh sb="152" eb="154">
      <t>ウンエイ</t>
    </rPh>
    <rPh sb="154" eb="156">
      <t>キバン</t>
    </rPh>
    <rPh sb="157" eb="159">
      <t>キョウカ</t>
    </rPh>
    <rPh sb="160" eb="162">
      <t>シエン</t>
    </rPh>
    <rPh sb="169" eb="171">
      <t>キョシュツ</t>
    </rPh>
    <rPh sb="171" eb="172">
      <t>ゾウ</t>
    </rPh>
    <rPh sb="173" eb="17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</si>
</sst>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xdr:colOff>
      <xdr:row>741</xdr:row>
      <xdr:rowOff>0</xdr:rowOff>
    </xdr:from>
    <xdr:to>
      <xdr:col>40</xdr:col>
      <xdr:colOff>0</xdr:colOff>
      <xdr:row>742</xdr:row>
      <xdr:rowOff>285750</xdr:rowOff>
    </xdr:to>
    <xdr:sp macro="" textlink="">
      <xdr:nvSpPr>
        <xdr:cNvPr id="2" name="正方形/長方形 1"/>
        <xdr:cNvSpPr/>
      </xdr:nvSpPr>
      <xdr:spPr>
        <a:xfrm>
          <a:off x="3878035" y="234573536"/>
          <a:ext cx="4286251" cy="63953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200" b="1"/>
            <a:t>外務省</a:t>
          </a:r>
          <a:endParaRPr kumimoji="1" lang="en-US" altLang="ja-JP" sz="1200" b="1"/>
        </a:p>
        <a:p>
          <a:pPr algn="ctr"/>
          <a:r>
            <a:rPr kumimoji="1" lang="en-US" altLang="ja-JP" sz="1200" b="1"/>
            <a:t>90</a:t>
          </a:r>
          <a:r>
            <a:rPr kumimoji="1" lang="ja-JP" altLang="en-US" sz="1200" b="1"/>
            <a:t>百万円</a:t>
          </a:r>
          <a:endParaRPr kumimoji="1" lang="en-US" altLang="ja-JP" sz="1200" b="1"/>
        </a:p>
      </xdr:txBody>
    </xdr:sp>
    <xdr:clientData/>
  </xdr:twoCellAnchor>
  <xdr:twoCellAnchor>
    <xdr:from>
      <xdr:col>19</xdr:col>
      <xdr:colOff>0</xdr:colOff>
      <xdr:row>743</xdr:row>
      <xdr:rowOff>0</xdr:rowOff>
    </xdr:from>
    <xdr:to>
      <xdr:col>40</xdr:col>
      <xdr:colOff>-1</xdr:colOff>
      <xdr:row>744</xdr:row>
      <xdr:rowOff>0</xdr:rowOff>
    </xdr:to>
    <xdr:sp macro="" textlink="">
      <xdr:nvSpPr>
        <xdr:cNvPr id="4" name="大かっこ 3"/>
        <xdr:cNvSpPr/>
      </xdr:nvSpPr>
      <xdr:spPr>
        <a:xfrm>
          <a:off x="3878036" y="235281107"/>
          <a:ext cx="4286249" cy="3537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運営状況把握・拠出金事務</a:t>
          </a:r>
          <a:endParaRPr kumimoji="1" lang="en-US" altLang="ja-JP" sz="1100"/>
        </a:p>
      </xdr:txBody>
    </xdr:sp>
    <xdr:clientData/>
  </xdr:twoCellAnchor>
  <xdr:twoCellAnchor>
    <xdr:from>
      <xdr:col>26</xdr:col>
      <xdr:colOff>190501</xdr:colOff>
      <xdr:row>745</xdr:row>
      <xdr:rowOff>0</xdr:rowOff>
    </xdr:from>
    <xdr:to>
      <xdr:col>26</xdr:col>
      <xdr:colOff>190501</xdr:colOff>
      <xdr:row>748</xdr:row>
      <xdr:rowOff>0</xdr:rowOff>
    </xdr:to>
    <xdr:cxnSp macro="">
      <xdr:nvCxnSpPr>
        <xdr:cNvPr id="6" name="直線矢印コネクタ 5"/>
        <xdr:cNvCxnSpPr/>
      </xdr:nvCxnSpPr>
      <xdr:spPr>
        <a:xfrm>
          <a:off x="5497287" y="235988679"/>
          <a:ext cx="0" cy="10613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745</xdr:row>
      <xdr:rowOff>0</xdr:rowOff>
    </xdr:from>
    <xdr:to>
      <xdr:col>33</xdr:col>
      <xdr:colOff>0</xdr:colOff>
      <xdr:row>748</xdr:row>
      <xdr:rowOff>0</xdr:rowOff>
    </xdr:to>
    <xdr:cxnSp macro="">
      <xdr:nvCxnSpPr>
        <xdr:cNvPr id="7" name="直線矢印コネクタ 6"/>
        <xdr:cNvCxnSpPr/>
      </xdr:nvCxnSpPr>
      <xdr:spPr>
        <a:xfrm flipV="1">
          <a:off x="6735536" y="235988679"/>
          <a:ext cx="0" cy="10613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xdr:colOff>
      <xdr:row>749</xdr:row>
      <xdr:rowOff>0</xdr:rowOff>
    </xdr:from>
    <xdr:to>
      <xdr:col>40</xdr:col>
      <xdr:colOff>0</xdr:colOff>
      <xdr:row>750</xdr:row>
      <xdr:rowOff>285749</xdr:rowOff>
    </xdr:to>
    <xdr:sp macro="" textlink="">
      <xdr:nvSpPr>
        <xdr:cNvPr id="12" name="正方形/長方形 11"/>
        <xdr:cNvSpPr/>
      </xdr:nvSpPr>
      <xdr:spPr>
        <a:xfrm>
          <a:off x="3878035" y="237403821"/>
          <a:ext cx="4286251" cy="63953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200" b="1"/>
            <a:t>国際連合経済社会局（</a:t>
          </a:r>
          <a:r>
            <a:rPr kumimoji="1" lang="en-US" altLang="ja-JP" sz="1200" b="1"/>
            <a:t>DESA)</a:t>
          </a:r>
        </a:p>
      </xdr:txBody>
    </xdr:sp>
    <xdr:clientData/>
  </xdr:twoCellAnchor>
  <xdr:twoCellAnchor>
    <xdr:from>
      <xdr:col>19</xdr:col>
      <xdr:colOff>1</xdr:colOff>
      <xdr:row>750</xdr:row>
      <xdr:rowOff>353785</xdr:rowOff>
    </xdr:from>
    <xdr:to>
      <xdr:col>40</xdr:col>
      <xdr:colOff>0</xdr:colOff>
      <xdr:row>752</xdr:row>
      <xdr:rowOff>353784</xdr:rowOff>
    </xdr:to>
    <xdr:sp macro="" textlink="">
      <xdr:nvSpPr>
        <xdr:cNvPr id="13" name="大かっこ 12"/>
        <xdr:cNvSpPr/>
      </xdr:nvSpPr>
      <xdr:spPr>
        <a:xfrm>
          <a:off x="3878037" y="238111392"/>
          <a:ext cx="4286249" cy="7075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en-US" altLang="ja-JP" sz="1100"/>
            <a:t>UNCRD</a:t>
          </a:r>
          <a:r>
            <a:rPr kumimoji="1" lang="ja-JP" altLang="en-US" sz="1100"/>
            <a:t>の上位機関</a:t>
          </a:r>
          <a:endParaRPr kumimoji="1" lang="en-US" altLang="ja-JP" sz="1100"/>
        </a:p>
        <a:p>
          <a:pPr algn="ctr"/>
          <a:r>
            <a:rPr kumimoji="1" lang="ja-JP" altLang="en-US" sz="1100"/>
            <a:t>事業進捗管理事務</a:t>
          </a:r>
        </a:p>
      </xdr:txBody>
    </xdr:sp>
    <xdr:clientData/>
  </xdr:twoCellAnchor>
  <xdr:twoCellAnchor>
    <xdr:from>
      <xdr:col>20</xdr:col>
      <xdr:colOff>0</xdr:colOff>
      <xdr:row>746</xdr:row>
      <xdr:rowOff>27215</xdr:rowOff>
    </xdr:from>
    <xdr:to>
      <xdr:col>25</xdr:col>
      <xdr:colOff>190500</xdr:colOff>
      <xdr:row>747</xdr:row>
      <xdr:rowOff>0</xdr:rowOff>
    </xdr:to>
    <xdr:sp macro="" textlink="">
      <xdr:nvSpPr>
        <xdr:cNvPr id="14" name="テキスト ボックス 13"/>
        <xdr:cNvSpPr txBox="1"/>
      </xdr:nvSpPr>
      <xdr:spPr>
        <a:xfrm>
          <a:off x="4082143" y="236369679"/>
          <a:ext cx="1211036" cy="326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t>拠出</a:t>
          </a:r>
        </a:p>
      </xdr:txBody>
    </xdr:sp>
    <xdr:clientData/>
  </xdr:twoCellAnchor>
  <xdr:twoCellAnchor>
    <xdr:from>
      <xdr:col>34</xdr:col>
      <xdr:colOff>0</xdr:colOff>
      <xdr:row>746</xdr:row>
      <xdr:rowOff>0</xdr:rowOff>
    </xdr:from>
    <xdr:to>
      <xdr:col>39</xdr:col>
      <xdr:colOff>190500</xdr:colOff>
      <xdr:row>746</xdr:row>
      <xdr:rowOff>326571</xdr:rowOff>
    </xdr:to>
    <xdr:sp macro="" textlink="">
      <xdr:nvSpPr>
        <xdr:cNvPr id="15" name="テキスト ボックス 14"/>
        <xdr:cNvSpPr txBox="1"/>
      </xdr:nvSpPr>
      <xdr:spPr>
        <a:xfrm>
          <a:off x="6939643" y="236342464"/>
          <a:ext cx="1211036" cy="326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財務報告書</a:t>
          </a:r>
        </a:p>
      </xdr:txBody>
    </xdr:sp>
    <xdr:clientData/>
  </xdr:twoCellAnchor>
  <xdr:twoCellAnchor>
    <xdr:from>
      <xdr:col>19</xdr:col>
      <xdr:colOff>0</xdr:colOff>
      <xdr:row>757</xdr:row>
      <xdr:rowOff>14968</xdr:rowOff>
    </xdr:from>
    <xdr:to>
      <xdr:col>40</xdr:col>
      <xdr:colOff>1</xdr:colOff>
      <xdr:row>759</xdr:row>
      <xdr:rowOff>0</xdr:rowOff>
    </xdr:to>
    <xdr:sp macro="" textlink="">
      <xdr:nvSpPr>
        <xdr:cNvPr id="16" name="正方形/長方形 15"/>
        <xdr:cNvSpPr/>
      </xdr:nvSpPr>
      <xdr:spPr>
        <a:xfrm>
          <a:off x="3878036" y="240357932"/>
          <a:ext cx="4286251" cy="692604"/>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200" b="1"/>
            <a:t>国際連合地域開発センター（</a:t>
          </a:r>
          <a:r>
            <a:rPr kumimoji="1" lang="en-US" altLang="ja-JP" sz="1200" b="1"/>
            <a:t>UNCRD</a:t>
          </a:r>
          <a:r>
            <a:rPr kumimoji="1" lang="ja-JP" altLang="en-US" sz="1200" b="1"/>
            <a:t>）</a:t>
          </a:r>
          <a:endParaRPr kumimoji="1" lang="en-US" altLang="ja-JP" sz="1200" b="1"/>
        </a:p>
      </xdr:txBody>
    </xdr:sp>
    <xdr:clientData/>
  </xdr:twoCellAnchor>
  <xdr:twoCellAnchor>
    <xdr:from>
      <xdr:col>27</xdr:col>
      <xdr:colOff>13607</xdr:colOff>
      <xdr:row>753</xdr:row>
      <xdr:rowOff>0</xdr:rowOff>
    </xdr:from>
    <xdr:to>
      <xdr:col>27</xdr:col>
      <xdr:colOff>13607</xdr:colOff>
      <xdr:row>756</xdr:row>
      <xdr:rowOff>0</xdr:rowOff>
    </xdr:to>
    <xdr:cxnSp macro="">
      <xdr:nvCxnSpPr>
        <xdr:cNvPr id="17" name="直線矢印コネクタ 16"/>
        <xdr:cNvCxnSpPr/>
      </xdr:nvCxnSpPr>
      <xdr:spPr>
        <a:xfrm>
          <a:off x="5524500" y="238818964"/>
          <a:ext cx="0" cy="10613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752</xdr:row>
      <xdr:rowOff>312964</xdr:rowOff>
    </xdr:from>
    <xdr:to>
      <xdr:col>33</xdr:col>
      <xdr:colOff>0</xdr:colOff>
      <xdr:row>755</xdr:row>
      <xdr:rowOff>312964</xdr:rowOff>
    </xdr:to>
    <xdr:cxnSp macro="">
      <xdr:nvCxnSpPr>
        <xdr:cNvPr id="18" name="直線矢印コネクタ 17"/>
        <xdr:cNvCxnSpPr/>
      </xdr:nvCxnSpPr>
      <xdr:spPr>
        <a:xfrm flipV="1">
          <a:off x="6735536" y="238778143"/>
          <a:ext cx="0" cy="10613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13607</xdr:colOff>
      <xdr:row>754</xdr:row>
      <xdr:rowOff>27215</xdr:rowOff>
    </xdr:from>
    <xdr:to>
      <xdr:col>44</xdr:col>
      <xdr:colOff>0</xdr:colOff>
      <xdr:row>756</xdr:row>
      <xdr:rowOff>0</xdr:rowOff>
    </xdr:to>
    <xdr:sp macro="" textlink="">
      <xdr:nvSpPr>
        <xdr:cNvPr id="20" name="テキスト ボックス 19"/>
        <xdr:cNvSpPr txBox="1"/>
      </xdr:nvSpPr>
      <xdr:spPr>
        <a:xfrm>
          <a:off x="6953250" y="239199965"/>
          <a:ext cx="2027464" cy="680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送金申請</a:t>
          </a:r>
          <a:endParaRPr kumimoji="1" lang="en-US" altLang="ja-JP" sz="1100"/>
        </a:p>
        <a:p>
          <a:r>
            <a:rPr kumimoji="1" lang="ja-JP" altLang="en-US" sz="1100"/>
            <a:t>支出項目毎の承認申請</a:t>
          </a:r>
        </a:p>
      </xdr:txBody>
    </xdr:sp>
    <xdr:clientData/>
  </xdr:twoCellAnchor>
  <xdr:twoCellAnchor>
    <xdr:from>
      <xdr:col>19</xdr:col>
      <xdr:colOff>0</xdr:colOff>
      <xdr:row>754</xdr:row>
      <xdr:rowOff>0</xdr:rowOff>
    </xdr:from>
    <xdr:to>
      <xdr:col>24</xdr:col>
      <xdr:colOff>190501</xdr:colOff>
      <xdr:row>754</xdr:row>
      <xdr:rowOff>326571</xdr:rowOff>
    </xdr:to>
    <xdr:sp macro="" textlink="">
      <xdr:nvSpPr>
        <xdr:cNvPr id="21" name="テキスト ボックス 20"/>
        <xdr:cNvSpPr txBox="1"/>
      </xdr:nvSpPr>
      <xdr:spPr>
        <a:xfrm>
          <a:off x="3878036" y="239172750"/>
          <a:ext cx="1211036" cy="326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100"/>
        </a:p>
      </xdr:txBody>
    </xdr:sp>
    <xdr:clientData/>
  </xdr:twoCellAnchor>
  <xdr:twoCellAnchor>
    <xdr:from>
      <xdr:col>17</xdr:col>
      <xdr:colOff>0</xdr:colOff>
      <xdr:row>754</xdr:row>
      <xdr:rowOff>27215</xdr:rowOff>
    </xdr:from>
    <xdr:to>
      <xdr:col>26</xdr:col>
      <xdr:colOff>0</xdr:colOff>
      <xdr:row>755</xdr:row>
      <xdr:rowOff>0</xdr:rowOff>
    </xdr:to>
    <xdr:sp macro="" textlink="">
      <xdr:nvSpPr>
        <xdr:cNvPr id="22" name="テキスト ボックス 21"/>
        <xdr:cNvSpPr txBox="1"/>
      </xdr:nvSpPr>
      <xdr:spPr>
        <a:xfrm>
          <a:off x="3469821" y="239199965"/>
          <a:ext cx="1836965" cy="326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t>支出許可承認・送金</a:t>
          </a:r>
          <a:endParaRPr kumimoji="1" lang="en-US" altLang="ja-JP" sz="1100"/>
        </a:p>
      </xdr:txBody>
    </xdr:sp>
    <xdr:clientData/>
  </xdr:twoCellAnchor>
  <xdr:twoCellAnchor>
    <xdr:from>
      <xdr:col>18</xdr:col>
      <xdr:colOff>163286</xdr:colOff>
      <xdr:row>759</xdr:row>
      <xdr:rowOff>108857</xdr:rowOff>
    </xdr:from>
    <xdr:to>
      <xdr:col>40</xdr:col>
      <xdr:colOff>0</xdr:colOff>
      <xdr:row>760</xdr:row>
      <xdr:rowOff>0</xdr:rowOff>
    </xdr:to>
    <xdr:sp macro="" textlink="">
      <xdr:nvSpPr>
        <xdr:cNvPr id="23" name="大かっこ 22"/>
        <xdr:cNvSpPr/>
      </xdr:nvSpPr>
      <xdr:spPr>
        <a:xfrm>
          <a:off x="3837215" y="241050536"/>
          <a:ext cx="4327071" cy="2585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研修事業・国際シンポジウム等の実施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305</v>
      </c>
      <c r="AT2" s="218"/>
      <c r="AU2" s="218"/>
      <c r="AV2" s="52" t="str">
        <f>IF(AW2="", "", "-")</f>
        <v/>
      </c>
      <c r="AW2" s="395"/>
      <c r="AX2" s="395"/>
    </row>
    <row r="3" spans="1:50" ht="21" customHeight="1" thickBot="1">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557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146</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9" t="s">
        <v>389</v>
      </c>
      <c r="B8" s="830"/>
      <c r="C8" s="830"/>
      <c r="D8" s="830"/>
      <c r="E8" s="830"/>
      <c r="F8" s="831"/>
      <c r="G8" s="221" t="str">
        <f>入力規則等!A26</f>
        <v>ＯＤＡ</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経済協力</v>
      </c>
      <c r="AF8" s="222"/>
      <c r="AG8" s="222"/>
      <c r="AH8" s="222"/>
      <c r="AI8" s="222"/>
      <c r="AJ8" s="222"/>
      <c r="AK8" s="222"/>
      <c r="AL8" s="222"/>
      <c r="AM8" s="222"/>
      <c r="AN8" s="222"/>
      <c r="AO8" s="222"/>
      <c r="AP8" s="222"/>
      <c r="AQ8" s="222"/>
      <c r="AR8" s="222"/>
      <c r="AS8" s="222"/>
      <c r="AT8" s="222"/>
      <c r="AU8" s="222"/>
      <c r="AV8" s="222"/>
      <c r="AW8" s="222"/>
      <c r="AX8" s="738"/>
    </row>
    <row r="9" spans="1:50" ht="69" customHeight="1">
      <c r="A9" s="142" t="s">
        <v>23</v>
      </c>
      <c r="B9" s="143"/>
      <c r="C9" s="143"/>
      <c r="D9" s="143"/>
      <c r="E9" s="143"/>
      <c r="F9" s="143"/>
      <c r="G9" s="572" t="s">
        <v>559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7.5" customHeight="1">
      <c r="A10" s="739" t="s">
        <v>30</v>
      </c>
      <c r="B10" s="740"/>
      <c r="C10" s="740"/>
      <c r="D10" s="740"/>
      <c r="E10" s="740"/>
      <c r="F10" s="740"/>
      <c r="G10" s="672" t="s">
        <v>558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v>93</v>
      </c>
      <c r="Q13" s="98"/>
      <c r="R13" s="98"/>
      <c r="S13" s="98"/>
      <c r="T13" s="98"/>
      <c r="U13" s="98"/>
      <c r="V13" s="99"/>
      <c r="W13" s="97">
        <v>100</v>
      </c>
      <c r="X13" s="98"/>
      <c r="Y13" s="98"/>
      <c r="Z13" s="98"/>
      <c r="AA13" s="98"/>
      <c r="AB13" s="98"/>
      <c r="AC13" s="99"/>
      <c r="AD13" s="97">
        <v>90</v>
      </c>
      <c r="AE13" s="98"/>
      <c r="AF13" s="98"/>
      <c r="AG13" s="98"/>
      <c r="AH13" s="98"/>
      <c r="AI13" s="98"/>
      <c r="AJ13" s="99"/>
      <c r="AK13" s="97">
        <v>85</v>
      </c>
      <c r="AL13" s="98"/>
      <c r="AM13" s="98"/>
      <c r="AN13" s="98"/>
      <c r="AO13" s="98"/>
      <c r="AP13" s="98"/>
      <c r="AQ13" s="99"/>
      <c r="AR13" s="94">
        <v>90</v>
      </c>
      <c r="AS13" s="95"/>
      <c r="AT13" s="95"/>
      <c r="AU13" s="95"/>
      <c r="AV13" s="95"/>
      <c r="AW13" s="95"/>
      <c r="AX13" s="392"/>
    </row>
    <row r="14" spans="1:50" ht="21" customHeight="1">
      <c r="A14" s="139"/>
      <c r="B14" s="140"/>
      <c r="C14" s="140"/>
      <c r="D14" s="140"/>
      <c r="E14" s="140"/>
      <c r="F14" s="141"/>
      <c r="G14" s="744"/>
      <c r="H14" s="745"/>
      <c r="I14" s="575" t="s">
        <v>8</v>
      </c>
      <c r="J14" s="629"/>
      <c r="K14" s="629"/>
      <c r="L14" s="629"/>
      <c r="M14" s="629"/>
      <c r="N14" s="629"/>
      <c r="O14" s="630"/>
      <c r="P14" s="97">
        <v>0</v>
      </c>
      <c r="Q14" s="98"/>
      <c r="R14" s="98"/>
      <c r="S14" s="98"/>
      <c r="T14" s="98"/>
      <c r="U14" s="98"/>
      <c r="V14" s="99"/>
      <c r="W14" s="97">
        <v>0</v>
      </c>
      <c r="X14" s="98"/>
      <c r="Y14" s="98"/>
      <c r="Z14" s="98"/>
      <c r="AA14" s="98"/>
      <c r="AB14" s="98"/>
      <c r="AC14" s="99"/>
      <c r="AD14" s="97">
        <v>0</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t="s">
        <v>560</v>
      </c>
      <c r="Q15" s="98"/>
      <c r="R15" s="98"/>
      <c r="S15" s="98"/>
      <c r="T15" s="98"/>
      <c r="U15" s="98"/>
      <c r="V15" s="99"/>
      <c r="W15" s="97" t="s">
        <v>560</v>
      </c>
      <c r="X15" s="98"/>
      <c r="Y15" s="98"/>
      <c r="Z15" s="98"/>
      <c r="AA15" s="98"/>
      <c r="AB15" s="98"/>
      <c r="AC15" s="99"/>
      <c r="AD15" s="97" t="s">
        <v>560</v>
      </c>
      <c r="AE15" s="98"/>
      <c r="AF15" s="98"/>
      <c r="AG15" s="98"/>
      <c r="AH15" s="98"/>
      <c r="AI15" s="98"/>
      <c r="AJ15" s="99"/>
      <c r="AK15" s="97" t="s">
        <v>561</v>
      </c>
      <c r="AL15" s="98"/>
      <c r="AM15" s="98"/>
      <c r="AN15" s="98"/>
      <c r="AO15" s="98"/>
      <c r="AP15" s="98"/>
      <c r="AQ15" s="99"/>
      <c r="AR15" s="97"/>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t="s">
        <v>560</v>
      </c>
      <c r="Q16" s="98"/>
      <c r="R16" s="98"/>
      <c r="S16" s="98"/>
      <c r="T16" s="98"/>
      <c r="U16" s="98"/>
      <c r="V16" s="99"/>
      <c r="W16" s="97" t="s">
        <v>560</v>
      </c>
      <c r="X16" s="98"/>
      <c r="Y16" s="98"/>
      <c r="Z16" s="98"/>
      <c r="AA16" s="98"/>
      <c r="AB16" s="98"/>
      <c r="AC16" s="99"/>
      <c r="AD16" s="97" t="s">
        <v>560</v>
      </c>
      <c r="AE16" s="98"/>
      <c r="AF16" s="98"/>
      <c r="AG16" s="98"/>
      <c r="AH16" s="98"/>
      <c r="AI16" s="98"/>
      <c r="AJ16" s="99"/>
      <c r="AK16" s="97" t="s">
        <v>561</v>
      </c>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t="s">
        <v>560</v>
      </c>
      <c r="Q17" s="98"/>
      <c r="R17" s="98"/>
      <c r="S17" s="98"/>
      <c r="T17" s="98"/>
      <c r="U17" s="98"/>
      <c r="V17" s="99"/>
      <c r="W17" s="97" t="s">
        <v>560</v>
      </c>
      <c r="X17" s="98"/>
      <c r="Y17" s="98"/>
      <c r="Z17" s="98"/>
      <c r="AA17" s="98"/>
      <c r="AB17" s="98"/>
      <c r="AC17" s="99"/>
      <c r="AD17" s="97" t="s">
        <v>560</v>
      </c>
      <c r="AE17" s="98"/>
      <c r="AF17" s="98"/>
      <c r="AG17" s="98"/>
      <c r="AH17" s="98"/>
      <c r="AI17" s="98"/>
      <c r="AJ17" s="99"/>
      <c r="AK17" s="97" t="s">
        <v>561</v>
      </c>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93</v>
      </c>
      <c r="Q18" s="104"/>
      <c r="R18" s="104"/>
      <c r="S18" s="104"/>
      <c r="T18" s="104"/>
      <c r="U18" s="104"/>
      <c r="V18" s="105"/>
      <c r="W18" s="103">
        <f>SUM(W13:AC17)</f>
        <v>100</v>
      </c>
      <c r="X18" s="104"/>
      <c r="Y18" s="104"/>
      <c r="Z18" s="104"/>
      <c r="AA18" s="104"/>
      <c r="AB18" s="104"/>
      <c r="AC18" s="105"/>
      <c r="AD18" s="103">
        <f>SUM(AD13:AJ17)</f>
        <v>90</v>
      </c>
      <c r="AE18" s="104"/>
      <c r="AF18" s="104"/>
      <c r="AG18" s="104"/>
      <c r="AH18" s="104"/>
      <c r="AI18" s="104"/>
      <c r="AJ18" s="105"/>
      <c r="AK18" s="103">
        <f>SUM(AK13:AQ17)</f>
        <v>85</v>
      </c>
      <c r="AL18" s="104"/>
      <c r="AM18" s="104"/>
      <c r="AN18" s="104"/>
      <c r="AO18" s="104"/>
      <c r="AP18" s="104"/>
      <c r="AQ18" s="105"/>
      <c r="AR18" s="103">
        <f>SUM(AR13:AX17)</f>
        <v>90</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93</v>
      </c>
      <c r="Q19" s="98"/>
      <c r="R19" s="98"/>
      <c r="S19" s="98"/>
      <c r="T19" s="98"/>
      <c r="U19" s="98"/>
      <c r="V19" s="99"/>
      <c r="W19" s="97">
        <v>100</v>
      </c>
      <c r="X19" s="98"/>
      <c r="Y19" s="98"/>
      <c r="Z19" s="98"/>
      <c r="AA19" s="98"/>
      <c r="AB19" s="98"/>
      <c r="AC19" s="99"/>
      <c r="AD19" s="97">
        <v>90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7.5" customHeight="1">
      <c r="A23" s="198"/>
      <c r="B23" s="199"/>
      <c r="C23" s="199"/>
      <c r="D23" s="199"/>
      <c r="E23" s="199"/>
      <c r="F23" s="200"/>
      <c r="G23" s="183" t="s">
        <v>562</v>
      </c>
      <c r="H23" s="184"/>
      <c r="I23" s="184"/>
      <c r="J23" s="184"/>
      <c r="K23" s="184"/>
      <c r="L23" s="184"/>
      <c r="M23" s="184"/>
      <c r="N23" s="184"/>
      <c r="O23" s="185"/>
      <c r="P23" s="94">
        <v>85</v>
      </c>
      <c r="Q23" s="95"/>
      <c r="R23" s="95"/>
      <c r="S23" s="95"/>
      <c r="T23" s="95"/>
      <c r="U23" s="95"/>
      <c r="V23" s="96"/>
      <c r="W23" s="94"/>
      <c r="X23" s="95"/>
      <c r="Y23" s="95"/>
      <c r="Z23" s="95"/>
      <c r="AA23" s="95"/>
      <c r="AB23" s="95"/>
      <c r="AC23" s="96"/>
      <c r="AD23" s="206" t="s">
        <v>623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7.75" hidden="1"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7.75" hidden="1"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7.75" hidden="1"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7.75" hidden="1"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40.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90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44.25" customHeight="1" thickBot="1">
      <c r="A29" s="201"/>
      <c r="B29" s="202"/>
      <c r="C29" s="202"/>
      <c r="D29" s="202"/>
      <c r="E29" s="202"/>
      <c r="F29" s="203"/>
      <c r="G29" s="192" t="s">
        <v>475</v>
      </c>
      <c r="H29" s="193"/>
      <c r="I29" s="193"/>
      <c r="J29" s="193"/>
      <c r="K29" s="193"/>
      <c r="L29" s="193"/>
      <c r="M29" s="193"/>
      <c r="N29" s="193"/>
      <c r="O29" s="194"/>
      <c r="P29" s="225">
        <f>AK13</f>
        <v>85</v>
      </c>
      <c r="Q29" s="226"/>
      <c r="R29" s="226"/>
      <c r="S29" s="226"/>
      <c r="T29" s="226"/>
      <c r="U29" s="226"/>
      <c r="V29" s="227"/>
      <c r="W29" s="225">
        <f>AR13</f>
        <v>90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c r="AV31" s="269"/>
      <c r="AW31" s="377" t="s">
        <v>300</v>
      </c>
      <c r="AX31" s="378"/>
    </row>
    <row r="32" spans="1:50" ht="23.25" customHeight="1">
      <c r="A32" s="515"/>
      <c r="B32" s="513"/>
      <c r="C32" s="513"/>
      <c r="D32" s="513"/>
      <c r="E32" s="513"/>
      <c r="F32" s="514"/>
      <c r="G32" s="540" t="s">
        <v>599</v>
      </c>
      <c r="H32" s="541"/>
      <c r="I32" s="541"/>
      <c r="J32" s="541"/>
      <c r="K32" s="541"/>
      <c r="L32" s="541"/>
      <c r="M32" s="541"/>
      <c r="N32" s="541"/>
      <c r="O32" s="542"/>
      <c r="P32" s="158" t="s">
        <v>600</v>
      </c>
      <c r="Q32" s="158"/>
      <c r="R32" s="158"/>
      <c r="S32" s="158"/>
      <c r="T32" s="158"/>
      <c r="U32" s="158"/>
      <c r="V32" s="158"/>
      <c r="W32" s="158"/>
      <c r="X32" s="229"/>
      <c r="Y32" s="336" t="s">
        <v>12</v>
      </c>
      <c r="Z32" s="549"/>
      <c r="AA32" s="550"/>
      <c r="AB32" s="551" t="s">
        <v>565</v>
      </c>
      <c r="AC32" s="551"/>
      <c r="AD32" s="551"/>
      <c r="AE32" s="362">
        <v>26</v>
      </c>
      <c r="AF32" s="363"/>
      <c r="AG32" s="363"/>
      <c r="AH32" s="363"/>
      <c r="AI32" s="362">
        <v>28</v>
      </c>
      <c r="AJ32" s="363"/>
      <c r="AK32" s="363"/>
      <c r="AL32" s="363"/>
      <c r="AM32" s="362">
        <v>0</v>
      </c>
      <c r="AN32" s="363"/>
      <c r="AO32" s="363"/>
      <c r="AP32" s="363"/>
      <c r="AQ32" s="100" t="s">
        <v>598</v>
      </c>
      <c r="AR32" s="101"/>
      <c r="AS32" s="101"/>
      <c r="AT32" s="102"/>
      <c r="AU32" s="363"/>
      <c r="AV32" s="363"/>
      <c r="AW32" s="363"/>
      <c r="AX32" s="365"/>
    </row>
    <row r="33" spans="1:50" ht="23.2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565</v>
      </c>
      <c r="AC33" s="522"/>
      <c r="AD33" s="522"/>
      <c r="AE33" s="362">
        <v>21</v>
      </c>
      <c r="AF33" s="363"/>
      <c r="AG33" s="363"/>
      <c r="AH33" s="363"/>
      <c r="AI33" s="362">
        <v>26</v>
      </c>
      <c r="AJ33" s="363"/>
      <c r="AK33" s="363"/>
      <c r="AL33" s="363"/>
      <c r="AM33" s="362">
        <v>29</v>
      </c>
      <c r="AN33" s="363"/>
      <c r="AO33" s="363"/>
      <c r="AP33" s="363"/>
      <c r="AQ33" s="100">
        <v>29</v>
      </c>
      <c r="AR33" s="101"/>
      <c r="AS33" s="101"/>
      <c r="AT33" s="102"/>
      <c r="AU33" s="363"/>
      <c r="AV33" s="363"/>
      <c r="AW33" s="363"/>
      <c r="AX33" s="365"/>
    </row>
    <row r="34" spans="1:50" ht="23.2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f t="shared" ref="AE34" si="4">ROUND(AE32/AE33*100,0)</f>
        <v>124</v>
      </c>
      <c r="AF34" s="363"/>
      <c r="AG34" s="363"/>
      <c r="AH34" s="363"/>
      <c r="AI34" s="362">
        <f t="shared" ref="AI34" si="5">ROUND(AI32/AI33*100,0)</f>
        <v>108</v>
      </c>
      <c r="AJ34" s="363"/>
      <c r="AK34" s="363"/>
      <c r="AL34" s="363"/>
      <c r="AM34" s="362">
        <v>0</v>
      </c>
      <c r="AN34" s="363"/>
      <c r="AO34" s="363"/>
      <c r="AP34" s="363"/>
      <c r="AQ34" s="100" t="s">
        <v>598</v>
      </c>
      <c r="AR34" s="101"/>
      <c r="AS34" s="101"/>
      <c r="AT34" s="102"/>
      <c r="AU34" s="363"/>
      <c r="AV34" s="363"/>
      <c r="AW34" s="363"/>
      <c r="AX34" s="365"/>
    </row>
    <row r="35" spans="1:50" ht="23.25" customHeight="1">
      <c r="A35" s="900" t="s">
        <v>528</v>
      </c>
      <c r="B35" s="901"/>
      <c r="C35" s="901"/>
      <c r="D35" s="901"/>
      <c r="E35" s="901"/>
      <c r="F35" s="902"/>
      <c r="G35" s="906" t="s">
        <v>611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v>30</v>
      </c>
      <c r="AR38" s="133"/>
      <c r="AS38" s="134" t="s">
        <v>356</v>
      </c>
      <c r="AT38" s="169"/>
      <c r="AU38" s="269"/>
      <c r="AV38" s="269"/>
      <c r="AW38" s="377" t="s">
        <v>300</v>
      </c>
      <c r="AX38" s="378"/>
    </row>
    <row r="39" spans="1:50" ht="23.25" customHeight="1">
      <c r="A39" s="515"/>
      <c r="B39" s="513"/>
      <c r="C39" s="513"/>
      <c r="D39" s="513"/>
      <c r="E39" s="513"/>
      <c r="F39" s="514"/>
      <c r="G39" s="540" t="s">
        <v>568</v>
      </c>
      <c r="H39" s="541"/>
      <c r="I39" s="541"/>
      <c r="J39" s="541"/>
      <c r="K39" s="541"/>
      <c r="L39" s="541"/>
      <c r="M39" s="541"/>
      <c r="N39" s="541"/>
      <c r="O39" s="542"/>
      <c r="P39" s="158" t="s">
        <v>600</v>
      </c>
      <c r="Q39" s="158"/>
      <c r="R39" s="158"/>
      <c r="S39" s="158"/>
      <c r="T39" s="158"/>
      <c r="U39" s="158"/>
      <c r="V39" s="158"/>
      <c r="W39" s="158"/>
      <c r="X39" s="229"/>
      <c r="Y39" s="336" t="s">
        <v>12</v>
      </c>
      <c r="Z39" s="549"/>
      <c r="AA39" s="550"/>
      <c r="AB39" s="551" t="s">
        <v>566</v>
      </c>
      <c r="AC39" s="551"/>
      <c r="AD39" s="551"/>
      <c r="AE39" s="362">
        <v>37</v>
      </c>
      <c r="AF39" s="363"/>
      <c r="AG39" s="363"/>
      <c r="AH39" s="363"/>
      <c r="AI39" s="362">
        <v>41</v>
      </c>
      <c r="AJ39" s="363"/>
      <c r="AK39" s="363"/>
      <c r="AL39" s="363"/>
      <c r="AM39" s="362">
        <v>40</v>
      </c>
      <c r="AN39" s="363"/>
      <c r="AO39" s="363"/>
      <c r="AP39" s="363"/>
      <c r="AQ39" s="100" t="s">
        <v>598</v>
      </c>
      <c r="AR39" s="101"/>
      <c r="AS39" s="101"/>
      <c r="AT39" s="102"/>
      <c r="AU39" s="363"/>
      <c r="AV39" s="363"/>
      <c r="AW39" s="363"/>
      <c r="AX39" s="365"/>
    </row>
    <row r="40" spans="1:50" ht="23.25"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565</v>
      </c>
      <c r="AC40" s="522"/>
      <c r="AD40" s="522"/>
      <c r="AE40" s="362">
        <v>30</v>
      </c>
      <c r="AF40" s="363"/>
      <c r="AG40" s="363"/>
      <c r="AH40" s="363"/>
      <c r="AI40" s="362">
        <v>37</v>
      </c>
      <c r="AJ40" s="363"/>
      <c r="AK40" s="363"/>
      <c r="AL40" s="363"/>
      <c r="AM40" s="362">
        <v>42</v>
      </c>
      <c r="AN40" s="363"/>
      <c r="AO40" s="363"/>
      <c r="AP40" s="363"/>
      <c r="AQ40" s="100">
        <v>42</v>
      </c>
      <c r="AR40" s="101"/>
      <c r="AS40" s="101"/>
      <c r="AT40" s="102"/>
      <c r="AU40" s="363"/>
      <c r="AV40" s="363"/>
      <c r="AW40" s="363"/>
      <c r="AX40" s="365"/>
    </row>
    <row r="41" spans="1:50" ht="23.25"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f>ROUND(AE39/AE40*100,0)</f>
        <v>123</v>
      </c>
      <c r="AF41" s="363"/>
      <c r="AG41" s="363"/>
      <c r="AH41" s="363"/>
      <c r="AI41" s="362">
        <f>ROUND(AI39/AI40*100,0)</f>
        <v>111</v>
      </c>
      <c r="AJ41" s="363"/>
      <c r="AK41" s="363"/>
      <c r="AL41" s="363"/>
      <c r="AM41" s="362">
        <f>ROUND(AM39/AM40*100,0)</f>
        <v>95</v>
      </c>
      <c r="AN41" s="363"/>
      <c r="AO41" s="363"/>
      <c r="AP41" s="363"/>
      <c r="AQ41" s="100" t="s">
        <v>598</v>
      </c>
      <c r="AR41" s="101"/>
      <c r="AS41" s="101"/>
      <c r="AT41" s="102"/>
      <c r="AU41" s="363"/>
      <c r="AV41" s="363"/>
      <c r="AW41" s="363"/>
      <c r="AX41" s="365"/>
    </row>
    <row r="42" spans="1:50" ht="23.25" customHeight="1">
      <c r="A42" s="900" t="s">
        <v>528</v>
      </c>
      <c r="B42" s="901"/>
      <c r="C42" s="901"/>
      <c r="D42" s="901"/>
      <c r="E42" s="901"/>
      <c r="F42" s="902"/>
      <c r="G42" s="906" t="s">
        <v>569</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v>30</v>
      </c>
      <c r="AR45" s="133"/>
      <c r="AS45" s="134" t="s">
        <v>356</v>
      </c>
      <c r="AT45" s="169"/>
      <c r="AU45" s="269"/>
      <c r="AV45" s="269"/>
      <c r="AW45" s="377" t="s">
        <v>300</v>
      </c>
      <c r="AX45" s="378"/>
    </row>
    <row r="46" spans="1:50" ht="23.25" customHeight="1">
      <c r="A46" s="515"/>
      <c r="B46" s="513"/>
      <c r="C46" s="513"/>
      <c r="D46" s="513"/>
      <c r="E46" s="513"/>
      <c r="F46" s="514"/>
      <c r="G46" s="158" t="s">
        <v>563</v>
      </c>
      <c r="H46" s="158"/>
      <c r="I46" s="158"/>
      <c r="J46" s="158"/>
      <c r="K46" s="158"/>
      <c r="L46" s="158"/>
      <c r="M46" s="158"/>
      <c r="N46" s="158"/>
      <c r="O46" s="229"/>
      <c r="P46" s="158" t="s">
        <v>600</v>
      </c>
      <c r="Q46" s="158"/>
      <c r="R46" s="158"/>
      <c r="S46" s="158"/>
      <c r="T46" s="158"/>
      <c r="U46" s="158"/>
      <c r="V46" s="158"/>
      <c r="W46" s="158"/>
      <c r="X46" s="229"/>
      <c r="Y46" s="336" t="s">
        <v>12</v>
      </c>
      <c r="Z46" s="549"/>
      <c r="AA46" s="550"/>
      <c r="AB46" s="551" t="s">
        <v>565</v>
      </c>
      <c r="AC46" s="551"/>
      <c r="AD46" s="551"/>
      <c r="AE46" s="362">
        <v>67</v>
      </c>
      <c r="AF46" s="363"/>
      <c r="AG46" s="363"/>
      <c r="AH46" s="363"/>
      <c r="AI46" s="362">
        <v>73</v>
      </c>
      <c r="AJ46" s="363"/>
      <c r="AK46" s="363"/>
      <c r="AL46" s="363"/>
      <c r="AM46" s="362">
        <v>75</v>
      </c>
      <c r="AN46" s="363"/>
      <c r="AO46" s="363"/>
      <c r="AP46" s="363"/>
      <c r="AQ46" s="100" t="s">
        <v>598</v>
      </c>
      <c r="AR46" s="101"/>
      <c r="AS46" s="101"/>
      <c r="AT46" s="102"/>
      <c r="AU46" s="363"/>
      <c r="AV46" s="363"/>
      <c r="AW46" s="363"/>
      <c r="AX46" s="365"/>
    </row>
    <row r="47" spans="1:50" ht="23.25" customHeight="1">
      <c r="A47" s="516"/>
      <c r="B47" s="517"/>
      <c r="C47" s="517"/>
      <c r="D47" s="517"/>
      <c r="E47" s="517"/>
      <c r="F47" s="518"/>
      <c r="G47" s="231"/>
      <c r="H47" s="231"/>
      <c r="I47" s="231"/>
      <c r="J47" s="231"/>
      <c r="K47" s="231"/>
      <c r="L47" s="231"/>
      <c r="M47" s="231"/>
      <c r="N47" s="231"/>
      <c r="O47" s="232"/>
      <c r="P47" s="231"/>
      <c r="Q47" s="231"/>
      <c r="R47" s="231"/>
      <c r="S47" s="231"/>
      <c r="T47" s="231"/>
      <c r="U47" s="231"/>
      <c r="V47" s="231"/>
      <c r="W47" s="231"/>
      <c r="X47" s="232"/>
      <c r="Y47" s="301" t="s">
        <v>54</v>
      </c>
      <c r="Z47" s="296"/>
      <c r="AA47" s="297"/>
      <c r="AB47" s="522" t="s">
        <v>565</v>
      </c>
      <c r="AC47" s="522"/>
      <c r="AD47" s="522"/>
      <c r="AE47" s="362">
        <v>60</v>
      </c>
      <c r="AF47" s="363"/>
      <c r="AG47" s="363"/>
      <c r="AH47" s="363"/>
      <c r="AI47" s="362">
        <v>67</v>
      </c>
      <c r="AJ47" s="363"/>
      <c r="AK47" s="363"/>
      <c r="AL47" s="363"/>
      <c r="AM47" s="362">
        <v>73</v>
      </c>
      <c r="AN47" s="363"/>
      <c r="AO47" s="363"/>
      <c r="AP47" s="363"/>
      <c r="AQ47" s="100">
        <v>76</v>
      </c>
      <c r="AR47" s="101"/>
      <c r="AS47" s="101"/>
      <c r="AT47" s="102"/>
      <c r="AU47" s="363"/>
      <c r="AV47" s="363"/>
      <c r="AW47" s="363"/>
      <c r="AX47" s="365"/>
    </row>
    <row r="48" spans="1:50" ht="23.25" customHeight="1">
      <c r="A48" s="644"/>
      <c r="B48" s="645"/>
      <c r="C48" s="645"/>
      <c r="D48" s="645"/>
      <c r="E48" s="645"/>
      <c r="F48" s="646"/>
      <c r="G48" s="161"/>
      <c r="H48" s="161"/>
      <c r="I48" s="161"/>
      <c r="J48" s="161"/>
      <c r="K48" s="161"/>
      <c r="L48" s="161"/>
      <c r="M48" s="161"/>
      <c r="N48" s="161"/>
      <c r="O48" s="234"/>
      <c r="P48" s="161"/>
      <c r="Q48" s="161"/>
      <c r="R48" s="161"/>
      <c r="S48" s="161"/>
      <c r="T48" s="161"/>
      <c r="U48" s="161"/>
      <c r="V48" s="161"/>
      <c r="W48" s="161"/>
      <c r="X48" s="234"/>
      <c r="Y48" s="301" t="s">
        <v>13</v>
      </c>
      <c r="Z48" s="296"/>
      <c r="AA48" s="297"/>
      <c r="AB48" s="497" t="s">
        <v>301</v>
      </c>
      <c r="AC48" s="497"/>
      <c r="AD48" s="497"/>
      <c r="AE48" s="362">
        <f>ROUND(AE46/AE47*100,0)</f>
        <v>112</v>
      </c>
      <c r="AF48" s="363"/>
      <c r="AG48" s="363"/>
      <c r="AH48" s="363"/>
      <c r="AI48" s="362">
        <f>ROUND(AI46/AI47*100,0)</f>
        <v>109</v>
      </c>
      <c r="AJ48" s="363"/>
      <c r="AK48" s="363"/>
      <c r="AL48" s="363"/>
      <c r="AM48" s="362">
        <f>ROUND(AM46/AM47*100,0)</f>
        <v>103</v>
      </c>
      <c r="AN48" s="363"/>
      <c r="AO48" s="363"/>
      <c r="AP48" s="363"/>
      <c r="AQ48" s="100" t="s">
        <v>598</v>
      </c>
      <c r="AR48" s="101"/>
      <c r="AS48" s="101"/>
      <c r="AT48" s="102"/>
      <c r="AU48" s="363"/>
      <c r="AV48" s="363"/>
      <c r="AW48" s="363"/>
      <c r="AX48" s="365"/>
    </row>
    <row r="49" spans="1:50" ht="23.25" customHeight="1">
      <c r="A49" s="900" t="s">
        <v>528</v>
      </c>
      <c r="B49" s="901"/>
      <c r="C49" s="901"/>
      <c r="D49" s="901"/>
      <c r="E49" s="901"/>
      <c r="F49" s="902"/>
      <c r="G49" s="906" t="s">
        <v>610</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t="s">
        <v>466</v>
      </c>
      <c r="AR53" s="101"/>
      <c r="AS53" s="101"/>
      <c r="AT53" s="102"/>
      <c r="AU53" s="363"/>
      <c r="AV53" s="363"/>
      <c r="AW53" s="363"/>
      <c r="AX53" s="365"/>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t="s">
        <v>466</v>
      </c>
      <c r="AR55" s="101"/>
      <c r="AS55" s="101"/>
      <c r="AT55" s="102"/>
      <c r="AU55" s="363"/>
      <c r="AV55" s="363"/>
      <c r="AW55" s="363"/>
      <c r="AX55" s="365"/>
    </row>
    <row r="56" spans="1:50" ht="23.25" hidden="1"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customHeight="1">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c r="A82" s="520"/>
      <c r="B82" s="852"/>
      <c r="C82" s="552"/>
      <c r="D82" s="552"/>
      <c r="E82" s="552"/>
      <c r="F82" s="553"/>
      <c r="G82" s="501" t="s">
        <v>616</v>
      </c>
      <c r="H82" s="501"/>
      <c r="I82" s="501"/>
      <c r="J82" s="501"/>
      <c r="K82" s="501"/>
      <c r="L82" s="501"/>
      <c r="M82" s="501"/>
      <c r="N82" s="501"/>
      <c r="O82" s="501"/>
      <c r="P82" s="501"/>
      <c r="Q82" s="501"/>
      <c r="R82" s="501"/>
      <c r="S82" s="501"/>
      <c r="T82" s="501"/>
      <c r="U82" s="501"/>
      <c r="V82" s="501"/>
      <c r="W82" s="501"/>
      <c r="X82" s="501"/>
      <c r="Y82" s="501"/>
      <c r="Z82" s="501"/>
      <c r="AA82" s="752"/>
      <c r="AB82" s="500" t="s">
        <v>619</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customHeight="1">
      <c r="A87" s="520"/>
      <c r="B87" s="552"/>
      <c r="C87" s="552"/>
      <c r="D87" s="552"/>
      <c r="E87" s="552"/>
      <c r="F87" s="553"/>
      <c r="G87" s="228" t="s">
        <v>617</v>
      </c>
      <c r="H87" s="158"/>
      <c r="I87" s="158"/>
      <c r="J87" s="158"/>
      <c r="K87" s="158"/>
      <c r="L87" s="158"/>
      <c r="M87" s="158"/>
      <c r="N87" s="158"/>
      <c r="O87" s="229"/>
      <c r="P87" s="158" t="s">
        <v>618</v>
      </c>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customHeigh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customHeigh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hidden="1" customHeight="1">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hidden="1" customHeight="1">
      <c r="A101" s="491"/>
      <c r="B101" s="492"/>
      <c r="C101" s="492"/>
      <c r="D101" s="492"/>
      <c r="E101" s="492"/>
      <c r="F101" s="493"/>
      <c r="G101" s="158"/>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c r="AC101" s="551"/>
      <c r="AD101" s="551"/>
      <c r="AE101" s="362"/>
      <c r="AF101" s="363"/>
      <c r="AG101" s="363"/>
      <c r="AH101" s="364"/>
      <c r="AI101" s="362"/>
      <c r="AJ101" s="363"/>
      <c r="AK101" s="363"/>
      <c r="AL101" s="364"/>
      <c r="AM101" s="362"/>
      <c r="AN101" s="363"/>
      <c r="AO101" s="363"/>
      <c r="AP101" s="364"/>
      <c r="AQ101" s="362"/>
      <c r="AR101" s="363"/>
      <c r="AS101" s="363"/>
      <c r="AT101" s="364"/>
      <c r="AU101" s="362"/>
      <c r="AV101" s="363"/>
      <c r="AW101" s="363"/>
      <c r="AX101" s="364"/>
    </row>
    <row r="102" spans="1:60" ht="23.25" hidden="1"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c r="AC102" s="551"/>
      <c r="AD102" s="551"/>
      <c r="AE102" s="356"/>
      <c r="AF102" s="356"/>
      <c r="AG102" s="356"/>
      <c r="AH102" s="356"/>
      <c r="AI102" s="356"/>
      <c r="AJ102" s="356"/>
      <c r="AK102" s="356"/>
      <c r="AL102" s="356"/>
      <c r="AM102" s="356"/>
      <c r="AN102" s="356"/>
      <c r="AO102" s="356"/>
      <c r="AP102" s="356"/>
      <c r="AQ102" s="817"/>
      <c r="AR102" s="818"/>
      <c r="AS102" s="818"/>
      <c r="AT102" s="819"/>
      <c r="AU102" s="817"/>
      <c r="AV102" s="818"/>
      <c r="AW102" s="818"/>
      <c r="AX102" s="819"/>
    </row>
    <row r="103" spans="1:60" ht="31.5" hidden="1" customHeight="1">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customHeight="1">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customHeight="1">
      <c r="A113" s="491"/>
      <c r="B113" s="492"/>
      <c r="C113" s="492"/>
      <c r="D113" s="492"/>
      <c r="E113" s="492"/>
      <c r="F113" s="493"/>
      <c r="G113" s="158" t="s">
        <v>582</v>
      </c>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t="s">
        <v>583</v>
      </c>
      <c r="AC113" s="472"/>
      <c r="AD113" s="473"/>
      <c r="AE113" s="356">
        <v>18</v>
      </c>
      <c r="AF113" s="356"/>
      <c r="AG113" s="356"/>
      <c r="AH113" s="356"/>
      <c r="AI113" s="356">
        <v>3</v>
      </c>
      <c r="AJ113" s="356"/>
      <c r="AK113" s="356"/>
      <c r="AL113" s="356"/>
      <c r="AM113" s="356">
        <v>11</v>
      </c>
      <c r="AN113" s="356"/>
      <c r="AO113" s="356"/>
      <c r="AP113" s="356"/>
      <c r="AQ113" s="362" t="s">
        <v>589</v>
      </c>
      <c r="AR113" s="363"/>
      <c r="AS113" s="363"/>
      <c r="AT113" s="364"/>
      <c r="AU113" s="362" t="s">
        <v>589</v>
      </c>
      <c r="AV113" s="363"/>
      <c r="AW113" s="363"/>
      <c r="AX113" s="364"/>
    </row>
    <row r="114" spans="1:50" ht="23.25"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t="s">
        <v>583</v>
      </c>
      <c r="AC114" s="405"/>
      <c r="AD114" s="406"/>
      <c r="AE114" s="356">
        <v>17</v>
      </c>
      <c r="AF114" s="356"/>
      <c r="AG114" s="356"/>
      <c r="AH114" s="356"/>
      <c r="AI114" s="356">
        <v>17</v>
      </c>
      <c r="AJ114" s="356"/>
      <c r="AK114" s="356"/>
      <c r="AL114" s="356"/>
      <c r="AM114" s="356">
        <v>11</v>
      </c>
      <c r="AN114" s="356"/>
      <c r="AO114" s="356"/>
      <c r="AP114" s="356"/>
      <c r="AQ114" s="362" t="s">
        <v>589</v>
      </c>
      <c r="AR114" s="363"/>
      <c r="AS114" s="363"/>
      <c r="AT114" s="364"/>
      <c r="AU114" s="362" t="s">
        <v>589</v>
      </c>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c r="A116" s="290"/>
      <c r="B116" s="291"/>
      <c r="C116" s="291"/>
      <c r="D116" s="291"/>
      <c r="E116" s="291"/>
      <c r="F116" s="292"/>
      <c r="G116" s="349" t="s">
        <v>584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585</v>
      </c>
      <c r="AC116" s="299"/>
      <c r="AD116" s="300"/>
      <c r="AE116" s="356">
        <v>4317</v>
      </c>
      <c r="AF116" s="356"/>
      <c r="AG116" s="356"/>
      <c r="AH116" s="356"/>
      <c r="AI116" s="356">
        <v>8550</v>
      </c>
      <c r="AJ116" s="356"/>
      <c r="AK116" s="356"/>
      <c r="AL116" s="356"/>
      <c r="AM116" s="356">
        <v>19426</v>
      </c>
      <c r="AN116" s="356"/>
      <c r="AO116" s="356"/>
      <c r="AP116" s="356"/>
      <c r="AQ116" s="362" t="s">
        <v>589</v>
      </c>
      <c r="AR116" s="363"/>
      <c r="AS116" s="363"/>
      <c r="AT116" s="363"/>
      <c r="AU116" s="363"/>
      <c r="AV116" s="363"/>
      <c r="AW116" s="363"/>
      <c r="AX116" s="365"/>
    </row>
    <row r="117" spans="1:50" ht="46.5" customHeigh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586</v>
      </c>
      <c r="AF117" s="304"/>
      <c r="AG117" s="304"/>
      <c r="AH117" s="304"/>
      <c r="AI117" s="304" t="s">
        <v>587</v>
      </c>
      <c r="AJ117" s="304"/>
      <c r="AK117" s="304"/>
      <c r="AL117" s="304"/>
      <c r="AM117" s="304" t="s">
        <v>588</v>
      </c>
      <c r="AN117" s="304"/>
      <c r="AO117" s="304"/>
      <c r="AP117" s="304"/>
      <c r="AQ117" s="304" t="s">
        <v>590</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customHeight="1">
      <c r="A128" s="290"/>
      <c r="B128" s="291"/>
      <c r="C128" s="291"/>
      <c r="D128" s="291"/>
      <c r="E128" s="291"/>
      <c r="F128" s="292"/>
      <c r="G128" s="349" t="s">
        <v>584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t="s">
        <v>585</v>
      </c>
      <c r="AC128" s="299"/>
      <c r="AD128" s="300"/>
      <c r="AE128" s="356">
        <v>4317</v>
      </c>
      <c r="AF128" s="356"/>
      <c r="AG128" s="356"/>
      <c r="AH128" s="356"/>
      <c r="AI128" s="356">
        <v>8550</v>
      </c>
      <c r="AJ128" s="356"/>
      <c r="AK128" s="356"/>
      <c r="AL128" s="356"/>
      <c r="AM128" s="356">
        <v>19426</v>
      </c>
      <c r="AN128" s="356"/>
      <c r="AO128" s="356"/>
      <c r="AP128" s="356"/>
      <c r="AQ128" s="356"/>
      <c r="AR128" s="356"/>
      <c r="AS128" s="356"/>
      <c r="AT128" s="356"/>
      <c r="AU128" s="356"/>
      <c r="AV128" s="356"/>
      <c r="AW128" s="356"/>
      <c r="AX128" s="357"/>
    </row>
    <row r="129" spans="1:50" ht="46.5"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t="s">
        <v>586</v>
      </c>
      <c r="AF129" s="304"/>
      <c r="AG129" s="304"/>
      <c r="AH129" s="304"/>
      <c r="AI129" s="304" t="s">
        <v>587</v>
      </c>
      <c r="AJ129" s="304"/>
      <c r="AK129" s="304"/>
      <c r="AL129" s="304"/>
      <c r="AM129" s="304" t="s">
        <v>588</v>
      </c>
      <c r="AN129" s="304"/>
      <c r="AO129" s="304"/>
      <c r="AP129" s="304"/>
      <c r="AQ129" s="304"/>
      <c r="AR129" s="304"/>
      <c r="AS129" s="304"/>
      <c r="AT129" s="304"/>
      <c r="AU129" s="304"/>
      <c r="AV129" s="304"/>
      <c r="AW129" s="304"/>
      <c r="AX129" s="305"/>
    </row>
    <row r="130" spans="1:50" ht="45" customHeight="1">
      <c r="A130" s="996" t="s">
        <v>369</v>
      </c>
      <c r="B130" s="994"/>
      <c r="C130" s="993" t="s">
        <v>366</v>
      </c>
      <c r="D130" s="994"/>
      <c r="E130" s="306" t="s">
        <v>399</v>
      </c>
      <c r="F130" s="307"/>
      <c r="G130" s="308" t="s">
        <v>570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7"/>
      <c r="B131" s="250"/>
      <c r="C131" s="249"/>
      <c r="D131" s="250"/>
      <c r="E131" s="236" t="s">
        <v>398</v>
      </c>
      <c r="F131" s="237"/>
      <c r="G131" s="233" t="s">
        <v>571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c r="A134" s="997"/>
      <c r="B134" s="250"/>
      <c r="C134" s="249"/>
      <c r="D134" s="250"/>
      <c r="E134" s="249"/>
      <c r="F134" s="312"/>
      <c r="G134" s="228" t="s">
        <v>572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572</v>
      </c>
      <c r="AC134" s="219"/>
      <c r="AD134" s="219"/>
      <c r="AE134" s="264" t="s">
        <v>573</v>
      </c>
      <c r="AF134" s="101"/>
      <c r="AG134" s="101"/>
      <c r="AH134" s="101"/>
      <c r="AI134" s="264" t="s">
        <v>573</v>
      </c>
      <c r="AJ134" s="101"/>
      <c r="AK134" s="101"/>
      <c r="AL134" s="101"/>
      <c r="AM134" s="264" t="s">
        <v>577</v>
      </c>
      <c r="AN134" s="101"/>
      <c r="AO134" s="101"/>
      <c r="AP134" s="101"/>
      <c r="AQ134" s="264" t="s">
        <v>567</v>
      </c>
      <c r="AR134" s="101"/>
      <c r="AS134" s="101"/>
      <c r="AT134" s="101"/>
      <c r="AU134" s="264" t="s">
        <v>567</v>
      </c>
      <c r="AV134" s="101"/>
      <c r="AW134" s="101"/>
      <c r="AX134" s="220"/>
    </row>
    <row r="135" spans="1:50" ht="39.75"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574</v>
      </c>
      <c r="AC135" s="130"/>
      <c r="AD135" s="130"/>
      <c r="AE135" s="264" t="s">
        <v>575</v>
      </c>
      <c r="AF135" s="101"/>
      <c r="AG135" s="101"/>
      <c r="AH135" s="101"/>
      <c r="AI135" s="264" t="s">
        <v>575</v>
      </c>
      <c r="AJ135" s="101"/>
      <c r="AK135" s="101"/>
      <c r="AL135" s="101"/>
      <c r="AM135" s="264" t="s">
        <v>573</v>
      </c>
      <c r="AN135" s="101"/>
      <c r="AO135" s="101"/>
      <c r="AP135" s="101"/>
      <c r="AQ135" s="264" t="s">
        <v>573</v>
      </c>
      <c r="AR135" s="101"/>
      <c r="AS135" s="101"/>
      <c r="AT135" s="101"/>
      <c r="AU135" s="264" t="s">
        <v>576</v>
      </c>
      <c r="AV135" s="101"/>
      <c r="AW135" s="101"/>
      <c r="AX135" s="220"/>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c r="A188" s="997"/>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customHeight="1">
      <c r="A248" s="997"/>
      <c r="B248" s="250"/>
      <c r="C248" s="249"/>
      <c r="D248" s="250"/>
      <c r="E248" s="157" t="s">
        <v>615</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customHeight="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9.5"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612</v>
      </c>
      <c r="AH702" s="889"/>
      <c r="AI702" s="889"/>
      <c r="AJ702" s="889"/>
      <c r="AK702" s="889"/>
      <c r="AL702" s="889"/>
      <c r="AM702" s="889"/>
      <c r="AN702" s="889"/>
      <c r="AO702" s="889"/>
      <c r="AP702" s="889"/>
      <c r="AQ702" s="889"/>
      <c r="AR702" s="889"/>
      <c r="AS702" s="889"/>
      <c r="AT702" s="889"/>
      <c r="AU702" s="889"/>
      <c r="AV702" s="889"/>
      <c r="AW702" s="889"/>
      <c r="AX702" s="890"/>
    </row>
    <row r="703" spans="1:50" ht="46.5"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591</v>
      </c>
      <c r="AH703" s="665"/>
      <c r="AI703" s="665"/>
      <c r="AJ703" s="665"/>
      <c r="AK703" s="665"/>
      <c r="AL703" s="665"/>
      <c r="AM703" s="665"/>
      <c r="AN703" s="665"/>
      <c r="AO703" s="665"/>
      <c r="AP703" s="665"/>
      <c r="AQ703" s="665"/>
      <c r="AR703" s="665"/>
      <c r="AS703" s="665"/>
      <c r="AT703" s="665"/>
      <c r="AU703" s="665"/>
      <c r="AV703" s="665"/>
      <c r="AW703" s="665"/>
      <c r="AX703" s="666"/>
    </row>
    <row r="704" spans="1:50" ht="80.25"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592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564</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564</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96.7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t="s">
        <v>607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554</v>
      </c>
      <c r="AE710" s="152"/>
      <c r="AF710" s="152"/>
      <c r="AG710" s="664" t="s">
        <v>593</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594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564</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564</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7" customHeight="1">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554</v>
      </c>
      <c r="AE714" s="592"/>
      <c r="AF714" s="593"/>
      <c r="AG714" s="689" t="s">
        <v>595</v>
      </c>
      <c r="AH714" s="690"/>
      <c r="AI714" s="690"/>
      <c r="AJ714" s="690"/>
      <c r="AK714" s="690"/>
      <c r="AL714" s="690"/>
      <c r="AM714" s="690"/>
      <c r="AN714" s="690"/>
      <c r="AO714" s="690"/>
      <c r="AP714" s="690"/>
      <c r="AQ714" s="690"/>
      <c r="AR714" s="690"/>
      <c r="AS714" s="690"/>
      <c r="AT714" s="690"/>
      <c r="AU714" s="690"/>
      <c r="AV714" s="690"/>
      <c r="AW714" s="690"/>
      <c r="AX714" s="691"/>
    </row>
    <row r="715" spans="1:50" ht="46.5"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554</v>
      </c>
      <c r="AE715" s="668"/>
      <c r="AF715" s="777"/>
      <c r="AG715" s="526" t="s">
        <v>596</v>
      </c>
      <c r="AH715" s="527"/>
      <c r="AI715" s="527"/>
      <c r="AJ715" s="527"/>
      <c r="AK715" s="527"/>
      <c r="AL715" s="527"/>
      <c r="AM715" s="527"/>
      <c r="AN715" s="527"/>
      <c r="AO715" s="527"/>
      <c r="AP715" s="527"/>
      <c r="AQ715" s="527"/>
      <c r="AR715" s="527"/>
      <c r="AS715" s="527"/>
      <c r="AT715" s="527"/>
      <c r="AU715" s="527"/>
      <c r="AV715" s="527"/>
      <c r="AW715" s="527"/>
      <c r="AX715" s="528"/>
    </row>
    <row r="716" spans="1:50" ht="102"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554</v>
      </c>
      <c r="AE716" s="759"/>
      <c r="AF716" s="759"/>
      <c r="AG716" s="664" t="s">
        <v>608</v>
      </c>
      <c r="AH716" s="665"/>
      <c r="AI716" s="665"/>
      <c r="AJ716" s="665"/>
      <c r="AK716" s="665"/>
      <c r="AL716" s="665"/>
      <c r="AM716" s="665"/>
      <c r="AN716" s="665"/>
      <c r="AO716" s="665"/>
      <c r="AP716" s="665"/>
      <c r="AQ716" s="665"/>
      <c r="AR716" s="665"/>
      <c r="AS716" s="665"/>
      <c r="AT716" s="665"/>
      <c r="AU716" s="665"/>
      <c r="AV716" s="665"/>
      <c r="AW716" s="665"/>
      <c r="AX716" s="666"/>
    </row>
    <row r="717" spans="1:50" ht="73.5"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554</v>
      </c>
      <c r="AE717" s="152"/>
      <c r="AF717" s="152"/>
      <c r="AG717" s="664" t="s">
        <v>609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554</v>
      </c>
      <c r="AE718" s="152"/>
      <c r="AF718" s="152"/>
      <c r="AG718" s="160" t="s">
        <v>597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564</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hidden="1" customHeight="1">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c r="A722" s="650"/>
      <c r="B722" s="651"/>
      <c r="C722" s="920"/>
      <c r="D722" s="921"/>
      <c r="E722" s="921"/>
      <c r="F722" s="922"/>
      <c r="G722" s="940"/>
      <c r="H722" s="941"/>
      <c r="I722" s="83" t="str">
        <f t="shared" ref="I722:I725" si="6">IF(OR(G722="　", G722=""), "", "-")</f>
        <v/>
      </c>
      <c r="J722" s="919"/>
      <c r="K722" s="919"/>
      <c r="L722" s="83" t="str">
        <f t="shared" ref="L722:L725" si="7">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c r="A723" s="650"/>
      <c r="B723" s="651"/>
      <c r="C723" s="920"/>
      <c r="D723" s="921"/>
      <c r="E723" s="921"/>
      <c r="F723" s="922"/>
      <c r="G723" s="940"/>
      <c r="H723" s="941"/>
      <c r="I723" s="83" t="str">
        <f t="shared" si="6"/>
        <v/>
      </c>
      <c r="J723" s="919"/>
      <c r="K723" s="919"/>
      <c r="L723" s="83" t="str">
        <f t="shared" si="7"/>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c r="A724" s="650"/>
      <c r="B724" s="651"/>
      <c r="C724" s="920"/>
      <c r="D724" s="921"/>
      <c r="E724" s="921"/>
      <c r="F724" s="922"/>
      <c r="G724" s="940"/>
      <c r="H724" s="941"/>
      <c r="I724" s="83" t="str">
        <f t="shared" si="6"/>
        <v/>
      </c>
      <c r="J724" s="919"/>
      <c r="K724" s="919"/>
      <c r="L724" s="83" t="str">
        <f t="shared" si="7"/>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2"/>
      <c r="B725" s="653"/>
      <c r="C725" s="923"/>
      <c r="D725" s="924"/>
      <c r="E725" s="924"/>
      <c r="F725" s="925"/>
      <c r="G725" s="962"/>
      <c r="H725" s="963"/>
      <c r="I725" s="85" t="str">
        <f t="shared" si="6"/>
        <v/>
      </c>
      <c r="J725" s="964"/>
      <c r="K725" s="964"/>
      <c r="L725" s="85" t="str">
        <f t="shared" si="7"/>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1" t="s">
        <v>48</v>
      </c>
      <c r="B726" s="622"/>
      <c r="C726" s="444" t="s">
        <v>53</v>
      </c>
      <c r="D726" s="581"/>
      <c r="E726" s="581"/>
      <c r="F726" s="582"/>
      <c r="G726" s="797" t="s">
        <v>613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614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t="s">
        <v>621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257</v>
      </c>
      <c r="B731" s="619"/>
      <c r="C731" s="619"/>
      <c r="D731" s="619"/>
      <c r="E731" s="620"/>
      <c r="F731" s="680" t="s">
        <v>620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t="s">
        <v>257</v>
      </c>
      <c r="B733" s="750"/>
      <c r="C733" s="750"/>
      <c r="D733" s="750"/>
      <c r="E733" s="751"/>
      <c r="F733" s="766" t="s">
        <v>622</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431</v>
      </c>
      <c r="B737" s="117"/>
      <c r="C737" s="117"/>
      <c r="D737" s="118"/>
      <c r="E737" s="111" t="s">
        <v>601</v>
      </c>
      <c r="F737" s="111"/>
      <c r="G737" s="111"/>
      <c r="H737" s="111"/>
      <c r="I737" s="111"/>
      <c r="J737" s="111"/>
      <c r="K737" s="111"/>
      <c r="L737" s="111"/>
      <c r="M737" s="111"/>
      <c r="N737" s="112" t="s">
        <v>358</v>
      </c>
      <c r="O737" s="112"/>
      <c r="P737" s="112"/>
      <c r="Q737" s="112"/>
      <c r="R737" s="111" t="s">
        <v>602</v>
      </c>
      <c r="S737" s="111"/>
      <c r="T737" s="111"/>
      <c r="U737" s="111"/>
      <c r="V737" s="111"/>
      <c r="W737" s="111"/>
      <c r="X737" s="111"/>
      <c r="Y737" s="111"/>
      <c r="Z737" s="111"/>
      <c r="AA737" s="112" t="s">
        <v>359</v>
      </c>
      <c r="AB737" s="112"/>
      <c r="AC737" s="112"/>
      <c r="AD737" s="112"/>
      <c r="AE737" s="111" t="s">
        <v>603</v>
      </c>
      <c r="AF737" s="111"/>
      <c r="AG737" s="111"/>
      <c r="AH737" s="111"/>
      <c r="AI737" s="111"/>
      <c r="AJ737" s="111"/>
      <c r="AK737" s="111"/>
      <c r="AL737" s="111"/>
      <c r="AM737" s="111"/>
      <c r="AN737" s="112" t="s">
        <v>360</v>
      </c>
      <c r="AO737" s="112"/>
      <c r="AP737" s="112"/>
      <c r="AQ737" s="112"/>
      <c r="AR737" s="113" t="s">
        <v>604</v>
      </c>
      <c r="AS737" s="114"/>
      <c r="AT737" s="114"/>
      <c r="AU737" s="114"/>
      <c r="AV737" s="114"/>
      <c r="AW737" s="114"/>
      <c r="AX737" s="115"/>
      <c r="AY737" s="89"/>
      <c r="AZ737" s="89"/>
    </row>
    <row r="738" spans="1:52" ht="24.75" customHeight="1">
      <c r="A738" s="116" t="s">
        <v>361</v>
      </c>
      <c r="B738" s="117"/>
      <c r="C738" s="117"/>
      <c r="D738" s="118"/>
      <c r="E738" s="111" t="s">
        <v>605</v>
      </c>
      <c r="F738" s="111"/>
      <c r="G738" s="111"/>
      <c r="H738" s="111"/>
      <c r="I738" s="111"/>
      <c r="J738" s="111"/>
      <c r="K738" s="111"/>
      <c r="L738" s="111"/>
      <c r="M738" s="111"/>
      <c r="N738" s="112" t="s">
        <v>362</v>
      </c>
      <c r="O738" s="112"/>
      <c r="P738" s="112"/>
      <c r="Q738" s="112"/>
      <c r="R738" s="111" t="s">
        <v>605</v>
      </c>
      <c r="S738" s="111"/>
      <c r="T738" s="111"/>
      <c r="U738" s="111"/>
      <c r="V738" s="111"/>
      <c r="W738" s="111"/>
      <c r="X738" s="111"/>
      <c r="Y738" s="111"/>
      <c r="Z738" s="111"/>
      <c r="AA738" s="112" t="s">
        <v>482</v>
      </c>
      <c r="AB738" s="112"/>
      <c r="AC738" s="112"/>
      <c r="AD738" s="112"/>
      <c r="AE738" s="111" t="s">
        <v>606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550</v>
      </c>
      <c r="F739" s="126"/>
      <c r="G739" s="126"/>
      <c r="H739" s="91" t="str">
        <f>IF(E739="", "", "(")</f>
        <v>(</v>
      </c>
      <c r="I739" s="106" t="s">
        <v>484</v>
      </c>
      <c r="J739" s="106"/>
      <c r="K739" s="91" t="str">
        <f>IF(OR(I739="　", I739=""), "", "-")</f>
        <v/>
      </c>
      <c r="L739" s="107">
        <v>293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3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3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3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35"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3"/>
      <c r="C781" s="763"/>
      <c r="D781" s="763"/>
      <c r="E781" s="763"/>
      <c r="F781" s="764"/>
      <c r="G781" s="449" t="s">
        <v>578</v>
      </c>
      <c r="H781" s="450"/>
      <c r="I781" s="450"/>
      <c r="J781" s="450"/>
      <c r="K781" s="451"/>
      <c r="L781" s="452" t="s">
        <v>579</v>
      </c>
      <c r="M781" s="453"/>
      <c r="N781" s="453"/>
      <c r="O781" s="453"/>
      <c r="P781" s="453"/>
      <c r="Q781" s="453"/>
      <c r="R781" s="453"/>
      <c r="S781" s="453"/>
      <c r="T781" s="453"/>
      <c r="U781" s="453"/>
      <c r="V781" s="453"/>
      <c r="W781" s="453"/>
      <c r="X781" s="454"/>
      <c r="Y781" s="455">
        <v>90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90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c r="A837" s="402">
        <v>1</v>
      </c>
      <c r="B837" s="402">
        <v>1</v>
      </c>
      <c r="C837" s="425" t="s">
        <v>580</v>
      </c>
      <c r="D837" s="416"/>
      <c r="E837" s="416"/>
      <c r="F837" s="416"/>
      <c r="G837" s="416"/>
      <c r="H837" s="416"/>
      <c r="I837" s="416"/>
      <c r="J837" s="417"/>
      <c r="K837" s="418"/>
      <c r="L837" s="418"/>
      <c r="M837" s="418"/>
      <c r="N837" s="418"/>
      <c r="O837" s="418"/>
      <c r="P837" s="315" t="s">
        <v>581</v>
      </c>
      <c r="Q837" s="315"/>
      <c r="R837" s="315"/>
      <c r="S837" s="315"/>
      <c r="T837" s="315"/>
      <c r="U837" s="315"/>
      <c r="V837" s="315"/>
      <c r="W837" s="315"/>
      <c r="X837" s="315"/>
      <c r="Y837" s="316">
        <v>90</v>
      </c>
      <c r="Z837" s="317"/>
      <c r="AA837" s="317"/>
      <c r="AB837" s="318"/>
      <c r="AC837" s="326"/>
      <c r="AD837" s="424"/>
      <c r="AE837" s="424"/>
      <c r="AF837" s="424"/>
      <c r="AG837" s="424"/>
      <c r="AH837" s="419" t="s">
        <v>574</v>
      </c>
      <c r="AI837" s="420"/>
      <c r="AJ837" s="420"/>
      <c r="AK837" s="420"/>
      <c r="AL837" s="323" t="s">
        <v>575</v>
      </c>
      <c r="AM837" s="324"/>
      <c r="AN837" s="324"/>
      <c r="AO837" s="325"/>
      <c r="AP837" s="319"/>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25">
      <formula>IF(RIGHT(TEXT(P14,"0.#"),1)=".",FALSE,TRUE)</formula>
    </cfRule>
    <cfRule type="expression" dxfId="2800" priority="14026">
      <formula>IF(RIGHT(TEXT(P14,"0.#"),1)=".",TRUE,FALSE)</formula>
    </cfRule>
  </conditionalFormatting>
  <conditionalFormatting sqref="P18:AX18">
    <cfRule type="expression" dxfId="2799" priority="13901">
      <formula>IF(RIGHT(TEXT(P18,"0.#"),1)=".",FALSE,TRUE)</formula>
    </cfRule>
    <cfRule type="expression" dxfId="2798" priority="13902">
      <formula>IF(RIGHT(TEXT(P18,"0.#"),1)=".",TRUE,FALSE)</formula>
    </cfRule>
  </conditionalFormatting>
  <conditionalFormatting sqref="Y782">
    <cfRule type="expression" dxfId="2797" priority="13897">
      <formula>IF(RIGHT(TEXT(Y782,"0.#"),1)=".",FALSE,TRUE)</formula>
    </cfRule>
    <cfRule type="expression" dxfId="2796" priority="13898">
      <formula>IF(RIGHT(TEXT(Y782,"0.#"),1)=".",TRUE,FALSE)</formula>
    </cfRule>
  </conditionalFormatting>
  <conditionalFormatting sqref="Y791">
    <cfRule type="expression" dxfId="2795" priority="13893">
      <formula>IF(RIGHT(TEXT(Y791,"0.#"),1)=".",FALSE,TRUE)</formula>
    </cfRule>
    <cfRule type="expression" dxfId="2794" priority="13894">
      <formula>IF(RIGHT(TEXT(Y791,"0.#"),1)=".",TRUE,FALSE)</formula>
    </cfRule>
  </conditionalFormatting>
  <conditionalFormatting sqref="Y822:Y829 Y820 Y809:Y816 Y807 Y796:Y803 Y794">
    <cfRule type="expression" dxfId="2793" priority="13675">
      <formula>IF(RIGHT(TEXT(Y794,"0.#"),1)=".",FALSE,TRUE)</formula>
    </cfRule>
    <cfRule type="expression" dxfId="2792" priority="13676">
      <formula>IF(RIGHT(TEXT(Y794,"0.#"),1)=".",TRUE,FALSE)</formula>
    </cfRule>
  </conditionalFormatting>
  <conditionalFormatting sqref="P16:AQ17 P15:AX15 P13:AX13">
    <cfRule type="expression" dxfId="2791" priority="13723">
      <formula>IF(RIGHT(TEXT(P13,"0.#"),1)=".",FALSE,TRUE)</formula>
    </cfRule>
    <cfRule type="expression" dxfId="2790" priority="13724">
      <formula>IF(RIGHT(TEXT(P13,"0.#"),1)=".",TRUE,FALSE)</formula>
    </cfRule>
  </conditionalFormatting>
  <conditionalFormatting sqref="P19:AJ19">
    <cfRule type="expression" dxfId="2789" priority="13721">
      <formula>IF(RIGHT(TEXT(P19,"0.#"),1)=".",FALSE,TRUE)</formula>
    </cfRule>
    <cfRule type="expression" dxfId="2788" priority="13722">
      <formula>IF(RIGHT(TEXT(P19,"0.#"),1)=".",TRUE,FALSE)</formula>
    </cfRule>
  </conditionalFormatting>
  <conditionalFormatting sqref="AE101 AQ101">
    <cfRule type="expression" dxfId="2787" priority="13713">
      <formula>IF(RIGHT(TEXT(AE101,"0.#"),1)=".",FALSE,TRUE)</formula>
    </cfRule>
    <cfRule type="expression" dxfId="2786" priority="13714">
      <formula>IF(RIGHT(TEXT(AE101,"0.#"),1)=".",TRUE,FALSE)</formula>
    </cfRule>
  </conditionalFormatting>
  <conditionalFormatting sqref="Y783:Y790 Y781">
    <cfRule type="expression" dxfId="2785" priority="13699">
      <formula>IF(RIGHT(TEXT(Y781,"0.#"),1)=".",FALSE,TRUE)</formula>
    </cfRule>
    <cfRule type="expression" dxfId="2784" priority="13700">
      <formula>IF(RIGHT(TEXT(Y781,"0.#"),1)=".",TRUE,FALSE)</formula>
    </cfRule>
  </conditionalFormatting>
  <conditionalFormatting sqref="AU782">
    <cfRule type="expression" dxfId="2783" priority="13697">
      <formula>IF(RIGHT(TEXT(AU782,"0.#"),1)=".",FALSE,TRUE)</formula>
    </cfRule>
    <cfRule type="expression" dxfId="2782" priority="13698">
      <formula>IF(RIGHT(TEXT(AU782,"0.#"),1)=".",TRUE,FALSE)</formula>
    </cfRule>
  </conditionalFormatting>
  <conditionalFormatting sqref="AU791">
    <cfRule type="expression" dxfId="2781" priority="13695">
      <formula>IF(RIGHT(TEXT(AU791,"0.#"),1)=".",FALSE,TRUE)</formula>
    </cfRule>
    <cfRule type="expression" dxfId="2780" priority="13696">
      <formula>IF(RIGHT(TEXT(AU791,"0.#"),1)=".",TRUE,FALSE)</formula>
    </cfRule>
  </conditionalFormatting>
  <conditionalFormatting sqref="AU783:AU790 AU781">
    <cfRule type="expression" dxfId="2779" priority="13693">
      <formula>IF(RIGHT(TEXT(AU781,"0.#"),1)=".",FALSE,TRUE)</formula>
    </cfRule>
    <cfRule type="expression" dxfId="2778" priority="13694">
      <formula>IF(RIGHT(TEXT(AU781,"0.#"),1)=".",TRUE,FALSE)</formula>
    </cfRule>
  </conditionalFormatting>
  <conditionalFormatting sqref="Y821 Y808 Y795">
    <cfRule type="expression" dxfId="2777" priority="13679">
      <formula>IF(RIGHT(TEXT(Y795,"0.#"),1)=".",FALSE,TRUE)</formula>
    </cfRule>
    <cfRule type="expression" dxfId="2776" priority="13680">
      <formula>IF(RIGHT(TEXT(Y795,"0.#"),1)=".",TRUE,FALSE)</formula>
    </cfRule>
  </conditionalFormatting>
  <conditionalFormatting sqref="Y830 Y817 Y804">
    <cfRule type="expression" dxfId="2775" priority="13677">
      <formula>IF(RIGHT(TEXT(Y804,"0.#"),1)=".",FALSE,TRUE)</formula>
    </cfRule>
    <cfRule type="expression" dxfId="2774" priority="13678">
      <formula>IF(RIGHT(TEXT(Y804,"0.#"),1)=".",TRUE,FALSE)</formula>
    </cfRule>
  </conditionalFormatting>
  <conditionalFormatting sqref="AU821 AU808 AU795">
    <cfRule type="expression" dxfId="2773" priority="13673">
      <formula>IF(RIGHT(TEXT(AU795,"0.#"),1)=".",FALSE,TRUE)</formula>
    </cfRule>
    <cfRule type="expression" dxfId="2772" priority="13674">
      <formula>IF(RIGHT(TEXT(AU795,"0.#"),1)=".",TRUE,FALSE)</formula>
    </cfRule>
  </conditionalFormatting>
  <conditionalFormatting sqref="AU830 AU817 AU804">
    <cfRule type="expression" dxfId="2771" priority="13671">
      <formula>IF(RIGHT(TEXT(AU804,"0.#"),1)=".",FALSE,TRUE)</formula>
    </cfRule>
    <cfRule type="expression" dxfId="2770" priority="13672">
      <formula>IF(RIGHT(TEXT(AU804,"0.#"),1)=".",TRUE,FALSE)</formula>
    </cfRule>
  </conditionalFormatting>
  <conditionalFormatting sqref="AU822:AU829 AU820 AU809:AU816 AU807 AU796:AU803 AU794">
    <cfRule type="expression" dxfId="2769" priority="13669">
      <formula>IF(RIGHT(TEXT(AU794,"0.#"),1)=".",FALSE,TRUE)</formula>
    </cfRule>
    <cfRule type="expression" dxfId="2768" priority="13670">
      <formula>IF(RIGHT(TEXT(AU794,"0.#"),1)=".",TRUE,FALSE)</formula>
    </cfRule>
  </conditionalFormatting>
  <conditionalFormatting sqref="AM87">
    <cfRule type="expression" dxfId="2767" priority="13323">
      <formula>IF(RIGHT(TEXT(AM87,"0.#"),1)=".",FALSE,TRUE)</formula>
    </cfRule>
    <cfRule type="expression" dxfId="2766" priority="13324">
      <formula>IF(RIGHT(TEXT(AM87,"0.#"),1)=".",TRUE,FALSE)</formula>
    </cfRule>
  </conditionalFormatting>
  <conditionalFormatting sqref="AE55">
    <cfRule type="expression" dxfId="2765" priority="13391">
      <formula>IF(RIGHT(TEXT(AE55,"0.#"),1)=".",FALSE,TRUE)</formula>
    </cfRule>
    <cfRule type="expression" dxfId="2764" priority="13392">
      <formula>IF(RIGHT(TEXT(AE55,"0.#"),1)=".",TRUE,FALSE)</formula>
    </cfRule>
  </conditionalFormatting>
  <conditionalFormatting sqref="AI55">
    <cfRule type="expression" dxfId="2763" priority="13389">
      <formula>IF(RIGHT(TEXT(AI55,"0.#"),1)=".",FALSE,TRUE)</formula>
    </cfRule>
    <cfRule type="expression" dxfId="2762" priority="13390">
      <formula>IF(RIGHT(TEXT(AI55,"0.#"),1)=".",TRUE,FALSE)</formula>
    </cfRule>
  </conditionalFormatting>
  <conditionalFormatting sqref="AM34">
    <cfRule type="expression" dxfId="2761" priority="13469">
      <formula>IF(RIGHT(TEXT(AM34,"0.#"),1)=".",FALSE,TRUE)</formula>
    </cfRule>
    <cfRule type="expression" dxfId="2760" priority="13470">
      <formula>IF(RIGHT(TEXT(AM34,"0.#"),1)=".",TRUE,FALSE)</formula>
    </cfRule>
  </conditionalFormatting>
  <conditionalFormatting sqref="AE34">
    <cfRule type="expression" dxfId="2759" priority="13481">
      <formula>IF(RIGHT(TEXT(AE34,"0.#"),1)=".",FALSE,TRUE)</formula>
    </cfRule>
    <cfRule type="expression" dxfId="2758" priority="13482">
      <formula>IF(RIGHT(TEXT(AE34,"0.#"),1)=".",TRUE,FALSE)</formula>
    </cfRule>
  </conditionalFormatting>
  <conditionalFormatting sqref="AI34">
    <cfRule type="expression" dxfId="2757" priority="13479">
      <formula>IF(RIGHT(TEXT(AI34,"0.#"),1)=".",FALSE,TRUE)</formula>
    </cfRule>
    <cfRule type="expression" dxfId="2756" priority="13480">
      <formula>IF(RIGHT(TEXT(AI34,"0.#"),1)=".",TRUE,FALSE)</formula>
    </cfRule>
  </conditionalFormatting>
  <conditionalFormatting sqref="AM32">
    <cfRule type="expression" dxfId="2755" priority="13473">
      <formula>IF(RIGHT(TEXT(AM32,"0.#"),1)=".",FALSE,TRUE)</formula>
    </cfRule>
    <cfRule type="expression" dxfId="2754" priority="13474">
      <formula>IF(RIGHT(TEXT(AM32,"0.#"),1)=".",TRUE,FALSE)</formula>
    </cfRule>
  </conditionalFormatting>
  <conditionalFormatting sqref="AM33">
    <cfRule type="expression" dxfId="2753" priority="13471">
      <formula>IF(RIGHT(TEXT(AM33,"0.#"),1)=".",FALSE,TRUE)</formula>
    </cfRule>
    <cfRule type="expression" dxfId="2752" priority="13472">
      <formula>IF(RIGHT(TEXT(AM33,"0.#"),1)=".",TRUE,FALSE)</formula>
    </cfRule>
  </conditionalFormatting>
  <conditionalFormatting sqref="AQ32:AQ34">
    <cfRule type="expression" dxfId="2751" priority="13463">
      <formula>IF(RIGHT(TEXT(AQ32,"0.#"),1)=".",FALSE,TRUE)</formula>
    </cfRule>
    <cfRule type="expression" dxfId="2750" priority="13464">
      <formula>IF(RIGHT(TEXT(AQ32,"0.#"),1)=".",TRUE,FALSE)</formula>
    </cfRule>
  </conditionalFormatting>
  <conditionalFormatting sqref="AU32:AU34">
    <cfRule type="expression" dxfId="2749" priority="13461">
      <formula>IF(RIGHT(TEXT(AU32,"0.#"),1)=".",FALSE,TRUE)</formula>
    </cfRule>
    <cfRule type="expression" dxfId="2748" priority="13462">
      <formula>IF(RIGHT(TEXT(AU32,"0.#"),1)=".",TRUE,FALSE)</formula>
    </cfRule>
  </conditionalFormatting>
  <conditionalFormatting sqref="AE53">
    <cfRule type="expression" dxfId="2747" priority="13395">
      <formula>IF(RIGHT(TEXT(AE53,"0.#"),1)=".",FALSE,TRUE)</formula>
    </cfRule>
    <cfRule type="expression" dxfId="2746" priority="13396">
      <formula>IF(RIGHT(TEXT(AE53,"0.#"),1)=".",TRUE,FALSE)</formula>
    </cfRule>
  </conditionalFormatting>
  <conditionalFormatting sqref="AE54">
    <cfRule type="expression" dxfId="2745" priority="13393">
      <formula>IF(RIGHT(TEXT(AE54,"0.#"),1)=".",FALSE,TRUE)</formula>
    </cfRule>
    <cfRule type="expression" dxfId="2744" priority="13394">
      <formula>IF(RIGHT(TEXT(AE54,"0.#"),1)=".",TRUE,FALSE)</formula>
    </cfRule>
  </conditionalFormatting>
  <conditionalFormatting sqref="AI54">
    <cfRule type="expression" dxfId="2743" priority="13387">
      <formula>IF(RIGHT(TEXT(AI54,"0.#"),1)=".",FALSE,TRUE)</formula>
    </cfRule>
    <cfRule type="expression" dxfId="2742" priority="13388">
      <formula>IF(RIGHT(TEXT(AI54,"0.#"),1)=".",TRUE,FALSE)</formula>
    </cfRule>
  </conditionalFormatting>
  <conditionalFormatting sqref="AI53">
    <cfRule type="expression" dxfId="2741" priority="13385">
      <formula>IF(RIGHT(TEXT(AI53,"0.#"),1)=".",FALSE,TRUE)</formula>
    </cfRule>
    <cfRule type="expression" dxfId="2740" priority="13386">
      <formula>IF(RIGHT(TEXT(AI53,"0.#"),1)=".",TRUE,FALSE)</formula>
    </cfRule>
  </conditionalFormatting>
  <conditionalFormatting sqref="AM53">
    <cfRule type="expression" dxfId="2739" priority="13383">
      <formula>IF(RIGHT(TEXT(AM53,"0.#"),1)=".",FALSE,TRUE)</formula>
    </cfRule>
    <cfRule type="expression" dxfId="2738" priority="13384">
      <formula>IF(RIGHT(TEXT(AM53,"0.#"),1)=".",TRUE,FALSE)</formula>
    </cfRule>
  </conditionalFormatting>
  <conditionalFormatting sqref="AM54">
    <cfRule type="expression" dxfId="2737" priority="13381">
      <formula>IF(RIGHT(TEXT(AM54,"0.#"),1)=".",FALSE,TRUE)</formula>
    </cfRule>
    <cfRule type="expression" dxfId="2736" priority="13382">
      <formula>IF(RIGHT(TEXT(AM54,"0.#"),1)=".",TRUE,FALSE)</formula>
    </cfRule>
  </conditionalFormatting>
  <conditionalFormatting sqref="AM55">
    <cfRule type="expression" dxfId="2735" priority="13379">
      <formula>IF(RIGHT(TEXT(AM55,"0.#"),1)=".",FALSE,TRUE)</formula>
    </cfRule>
    <cfRule type="expression" dxfId="2734" priority="13380">
      <formula>IF(RIGHT(TEXT(AM55,"0.#"),1)=".",TRUE,FALSE)</formula>
    </cfRule>
  </conditionalFormatting>
  <conditionalFormatting sqref="AE60">
    <cfRule type="expression" dxfId="2733" priority="13365">
      <formula>IF(RIGHT(TEXT(AE60,"0.#"),1)=".",FALSE,TRUE)</formula>
    </cfRule>
    <cfRule type="expression" dxfId="2732" priority="13366">
      <formula>IF(RIGHT(TEXT(AE60,"0.#"),1)=".",TRUE,FALSE)</formula>
    </cfRule>
  </conditionalFormatting>
  <conditionalFormatting sqref="AE61">
    <cfRule type="expression" dxfId="2731" priority="13363">
      <formula>IF(RIGHT(TEXT(AE61,"0.#"),1)=".",FALSE,TRUE)</formula>
    </cfRule>
    <cfRule type="expression" dxfId="2730" priority="13364">
      <formula>IF(RIGHT(TEXT(AE61,"0.#"),1)=".",TRUE,FALSE)</formula>
    </cfRule>
  </conditionalFormatting>
  <conditionalFormatting sqref="AE62">
    <cfRule type="expression" dxfId="2729" priority="13361">
      <formula>IF(RIGHT(TEXT(AE62,"0.#"),1)=".",FALSE,TRUE)</formula>
    </cfRule>
    <cfRule type="expression" dxfId="2728" priority="13362">
      <formula>IF(RIGHT(TEXT(AE62,"0.#"),1)=".",TRUE,FALSE)</formula>
    </cfRule>
  </conditionalFormatting>
  <conditionalFormatting sqref="AI62">
    <cfRule type="expression" dxfId="2727" priority="13359">
      <formula>IF(RIGHT(TEXT(AI62,"0.#"),1)=".",FALSE,TRUE)</formula>
    </cfRule>
    <cfRule type="expression" dxfId="2726" priority="13360">
      <formula>IF(RIGHT(TEXT(AI62,"0.#"),1)=".",TRUE,FALSE)</formula>
    </cfRule>
  </conditionalFormatting>
  <conditionalFormatting sqref="AI61">
    <cfRule type="expression" dxfId="2725" priority="13357">
      <formula>IF(RIGHT(TEXT(AI61,"0.#"),1)=".",FALSE,TRUE)</formula>
    </cfRule>
    <cfRule type="expression" dxfId="2724" priority="13358">
      <formula>IF(RIGHT(TEXT(AI61,"0.#"),1)=".",TRUE,FALSE)</formula>
    </cfRule>
  </conditionalFormatting>
  <conditionalFormatting sqref="AI60">
    <cfRule type="expression" dxfId="2723" priority="13355">
      <formula>IF(RIGHT(TEXT(AI60,"0.#"),1)=".",FALSE,TRUE)</formula>
    </cfRule>
    <cfRule type="expression" dxfId="2722" priority="13356">
      <formula>IF(RIGHT(TEXT(AI60,"0.#"),1)=".",TRUE,FALSE)</formula>
    </cfRule>
  </conditionalFormatting>
  <conditionalFormatting sqref="AM60">
    <cfRule type="expression" dxfId="2721" priority="13353">
      <formula>IF(RIGHT(TEXT(AM60,"0.#"),1)=".",FALSE,TRUE)</formula>
    </cfRule>
    <cfRule type="expression" dxfId="2720" priority="13354">
      <formula>IF(RIGHT(TEXT(AM60,"0.#"),1)=".",TRUE,FALSE)</formula>
    </cfRule>
  </conditionalFormatting>
  <conditionalFormatting sqref="AM61">
    <cfRule type="expression" dxfId="2719" priority="13351">
      <formula>IF(RIGHT(TEXT(AM61,"0.#"),1)=".",FALSE,TRUE)</formula>
    </cfRule>
    <cfRule type="expression" dxfId="2718" priority="13352">
      <formula>IF(RIGHT(TEXT(AM61,"0.#"),1)=".",TRUE,FALSE)</formula>
    </cfRule>
  </conditionalFormatting>
  <conditionalFormatting sqref="AM62">
    <cfRule type="expression" dxfId="2717" priority="13349">
      <formula>IF(RIGHT(TEXT(AM62,"0.#"),1)=".",FALSE,TRUE)</formula>
    </cfRule>
    <cfRule type="expression" dxfId="2716" priority="13350">
      <formula>IF(RIGHT(TEXT(AM62,"0.#"),1)=".",TRUE,FALSE)</formula>
    </cfRule>
  </conditionalFormatting>
  <conditionalFormatting sqref="AE87">
    <cfRule type="expression" dxfId="2715" priority="13335">
      <formula>IF(RIGHT(TEXT(AE87,"0.#"),1)=".",FALSE,TRUE)</formula>
    </cfRule>
    <cfRule type="expression" dxfId="2714" priority="13336">
      <formula>IF(RIGHT(TEXT(AE87,"0.#"),1)=".",TRUE,FALSE)</formula>
    </cfRule>
  </conditionalFormatting>
  <conditionalFormatting sqref="AE88">
    <cfRule type="expression" dxfId="2713" priority="13333">
      <formula>IF(RIGHT(TEXT(AE88,"0.#"),1)=".",FALSE,TRUE)</formula>
    </cfRule>
    <cfRule type="expression" dxfId="2712" priority="13334">
      <formula>IF(RIGHT(TEXT(AE88,"0.#"),1)=".",TRUE,FALSE)</formula>
    </cfRule>
  </conditionalFormatting>
  <conditionalFormatting sqref="AE89">
    <cfRule type="expression" dxfId="2711" priority="13331">
      <formula>IF(RIGHT(TEXT(AE89,"0.#"),1)=".",FALSE,TRUE)</formula>
    </cfRule>
    <cfRule type="expression" dxfId="2710" priority="13332">
      <formula>IF(RIGHT(TEXT(AE89,"0.#"),1)=".",TRUE,FALSE)</formula>
    </cfRule>
  </conditionalFormatting>
  <conditionalFormatting sqref="AI89">
    <cfRule type="expression" dxfId="2709" priority="13329">
      <formula>IF(RIGHT(TEXT(AI89,"0.#"),1)=".",FALSE,TRUE)</formula>
    </cfRule>
    <cfRule type="expression" dxfId="2708" priority="13330">
      <formula>IF(RIGHT(TEXT(AI89,"0.#"),1)=".",TRUE,FALSE)</formula>
    </cfRule>
  </conditionalFormatting>
  <conditionalFormatting sqref="AI88">
    <cfRule type="expression" dxfId="2707" priority="13327">
      <formula>IF(RIGHT(TEXT(AI88,"0.#"),1)=".",FALSE,TRUE)</formula>
    </cfRule>
    <cfRule type="expression" dxfId="2706" priority="13328">
      <formula>IF(RIGHT(TEXT(AI88,"0.#"),1)=".",TRUE,FALSE)</formula>
    </cfRule>
  </conditionalFormatting>
  <conditionalFormatting sqref="AI87">
    <cfRule type="expression" dxfId="2705" priority="13325">
      <formula>IF(RIGHT(TEXT(AI87,"0.#"),1)=".",FALSE,TRUE)</formula>
    </cfRule>
    <cfRule type="expression" dxfId="2704" priority="13326">
      <formula>IF(RIGHT(TEXT(AI87,"0.#"),1)=".",TRUE,FALSE)</formula>
    </cfRule>
  </conditionalFormatting>
  <conditionalFormatting sqref="AM88">
    <cfRule type="expression" dxfId="2703" priority="13321">
      <formula>IF(RIGHT(TEXT(AM88,"0.#"),1)=".",FALSE,TRUE)</formula>
    </cfRule>
    <cfRule type="expression" dxfId="2702" priority="13322">
      <formula>IF(RIGHT(TEXT(AM88,"0.#"),1)=".",TRUE,FALSE)</formula>
    </cfRule>
  </conditionalFormatting>
  <conditionalFormatting sqref="AM89">
    <cfRule type="expression" dxfId="2701" priority="13319">
      <formula>IF(RIGHT(TEXT(AM89,"0.#"),1)=".",FALSE,TRUE)</formula>
    </cfRule>
    <cfRule type="expression" dxfId="2700" priority="13320">
      <formula>IF(RIGHT(TEXT(AM89,"0.#"),1)=".",TRUE,FALSE)</formula>
    </cfRule>
  </conditionalFormatting>
  <conditionalFormatting sqref="AE92">
    <cfRule type="expression" dxfId="2699" priority="13305">
      <formula>IF(RIGHT(TEXT(AE92,"0.#"),1)=".",FALSE,TRUE)</formula>
    </cfRule>
    <cfRule type="expression" dxfId="2698" priority="13306">
      <formula>IF(RIGHT(TEXT(AE92,"0.#"),1)=".",TRUE,FALSE)</formula>
    </cfRule>
  </conditionalFormatting>
  <conditionalFormatting sqref="AE93">
    <cfRule type="expression" dxfId="2697" priority="13303">
      <formula>IF(RIGHT(TEXT(AE93,"0.#"),1)=".",FALSE,TRUE)</formula>
    </cfRule>
    <cfRule type="expression" dxfId="2696" priority="13304">
      <formula>IF(RIGHT(TEXT(AE93,"0.#"),1)=".",TRUE,FALSE)</formula>
    </cfRule>
  </conditionalFormatting>
  <conditionalFormatting sqref="AE94">
    <cfRule type="expression" dxfId="2695" priority="13301">
      <formula>IF(RIGHT(TEXT(AE94,"0.#"),1)=".",FALSE,TRUE)</formula>
    </cfRule>
    <cfRule type="expression" dxfId="2694" priority="13302">
      <formula>IF(RIGHT(TEXT(AE94,"0.#"),1)=".",TRUE,FALSE)</formula>
    </cfRule>
  </conditionalFormatting>
  <conditionalFormatting sqref="AI94">
    <cfRule type="expression" dxfId="2693" priority="13299">
      <formula>IF(RIGHT(TEXT(AI94,"0.#"),1)=".",FALSE,TRUE)</formula>
    </cfRule>
    <cfRule type="expression" dxfId="2692" priority="13300">
      <formula>IF(RIGHT(TEXT(AI94,"0.#"),1)=".",TRUE,FALSE)</formula>
    </cfRule>
  </conditionalFormatting>
  <conditionalFormatting sqref="AI93">
    <cfRule type="expression" dxfId="2691" priority="13297">
      <formula>IF(RIGHT(TEXT(AI93,"0.#"),1)=".",FALSE,TRUE)</formula>
    </cfRule>
    <cfRule type="expression" dxfId="2690" priority="13298">
      <formula>IF(RIGHT(TEXT(AI93,"0.#"),1)=".",TRUE,FALSE)</formula>
    </cfRule>
  </conditionalFormatting>
  <conditionalFormatting sqref="AI92">
    <cfRule type="expression" dxfId="2689" priority="13295">
      <formula>IF(RIGHT(TEXT(AI92,"0.#"),1)=".",FALSE,TRUE)</formula>
    </cfRule>
    <cfRule type="expression" dxfId="2688" priority="13296">
      <formula>IF(RIGHT(TEXT(AI92,"0.#"),1)=".",TRUE,FALSE)</formula>
    </cfRule>
  </conditionalFormatting>
  <conditionalFormatting sqref="AM92">
    <cfRule type="expression" dxfId="2687" priority="13293">
      <formula>IF(RIGHT(TEXT(AM92,"0.#"),1)=".",FALSE,TRUE)</formula>
    </cfRule>
    <cfRule type="expression" dxfId="2686" priority="13294">
      <formula>IF(RIGHT(TEXT(AM92,"0.#"),1)=".",TRUE,FALSE)</formula>
    </cfRule>
  </conditionalFormatting>
  <conditionalFormatting sqref="AM93">
    <cfRule type="expression" dxfId="2685" priority="13291">
      <formula>IF(RIGHT(TEXT(AM93,"0.#"),1)=".",FALSE,TRUE)</formula>
    </cfRule>
    <cfRule type="expression" dxfId="2684" priority="13292">
      <formula>IF(RIGHT(TEXT(AM93,"0.#"),1)=".",TRUE,FALSE)</formula>
    </cfRule>
  </conditionalFormatting>
  <conditionalFormatting sqref="AM94">
    <cfRule type="expression" dxfId="2683" priority="13289">
      <formula>IF(RIGHT(TEXT(AM94,"0.#"),1)=".",FALSE,TRUE)</formula>
    </cfRule>
    <cfRule type="expression" dxfId="2682" priority="13290">
      <formula>IF(RIGHT(TEXT(AM94,"0.#"),1)=".",TRUE,FALSE)</formula>
    </cfRule>
  </conditionalFormatting>
  <conditionalFormatting sqref="AE97">
    <cfRule type="expression" dxfId="2681" priority="13275">
      <formula>IF(RIGHT(TEXT(AE97,"0.#"),1)=".",FALSE,TRUE)</formula>
    </cfRule>
    <cfRule type="expression" dxfId="2680" priority="13276">
      <formula>IF(RIGHT(TEXT(AE97,"0.#"),1)=".",TRUE,FALSE)</formula>
    </cfRule>
  </conditionalFormatting>
  <conditionalFormatting sqref="AE98">
    <cfRule type="expression" dxfId="2679" priority="13273">
      <formula>IF(RIGHT(TEXT(AE98,"0.#"),1)=".",FALSE,TRUE)</formula>
    </cfRule>
    <cfRule type="expression" dxfId="2678" priority="13274">
      <formula>IF(RIGHT(TEXT(AE98,"0.#"),1)=".",TRUE,FALSE)</formula>
    </cfRule>
  </conditionalFormatting>
  <conditionalFormatting sqref="AE99">
    <cfRule type="expression" dxfId="2677" priority="13271">
      <formula>IF(RIGHT(TEXT(AE99,"0.#"),1)=".",FALSE,TRUE)</formula>
    </cfRule>
    <cfRule type="expression" dxfId="2676" priority="13272">
      <formula>IF(RIGHT(TEXT(AE99,"0.#"),1)=".",TRUE,FALSE)</formula>
    </cfRule>
  </conditionalFormatting>
  <conditionalFormatting sqref="AI99">
    <cfRule type="expression" dxfId="2675" priority="13269">
      <formula>IF(RIGHT(TEXT(AI99,"0.#"),1)=".",FALSE,TRUE)</formula>
    </cfRule>
    <cfRule type="expression" dxfId="2674" priority="13270">
      <formula>IF(RIGHT(TEXT(AI99,"0.#"),1)=".",TRUE,FALSE)</formula>
    </cfRule>
  </conditionalFormatting>
  <conditionalFormatting sqref="AI98">
    <cfRule type="expression" dxfId="2673" priority="13267">
      <formula>IF(RIGHT(TEXT(AI98,"0.#"),1)=".",FALSE,TRUE)</formula>
    </cfRule>
    <cfRule type="expression" dxfId="2672" priority="13268">
      <formula>IF(RIGHT(TEXT(AI98,"0.#"),1)=".",TRUE,FALSE)</formula>
    </cfRule>
  </conditionalFormatting>
  <conditionalFormatting sqref="AI97">
    <cfRule type="expression" dxfId="2671" priority="13265">
      <formula>IF(RIGHT(TEXT(AI97,"0.#"),1)=".",FALSE,TRUE)</formula>
    </cfRule>
    <cfRule type="expression" dxfId="2670" priority="13266">
      <formula>IF(RIGHT(TEXT(AI97,"0.#"),1)=".",TRUE,FALSE)</formula>
    </cfRule>
  </conditionalFormatting>
  <conditionalFormatting sqref="AM97">
    <cfRule type="expression" dxfId="2669" priority="13263">
      <formula>IF(RIGHT(TEXT(AM97,"0.#"),1)=".",FALSE,TRUE)</formula>
    </cfRule>
    <cfRule type="expression" dxfId="2668" priority="13264">
      <formula>IF(RIGHT(TEXT(AM97,"0.#"),1)=".",TRUE,FALSE)</formula>
    </cfRule>
  </conditionalFormatting>
  <conditionalFormatting sqref="AM98">
    <cfRule type="expression" dxfId="2667" priority="13261">
      <formula>IF(RIGHT(TEXT(AM98,"0.#"),1)=".",FALSE,TRUE)</formula>
    </cfRule>
    <cfRule type="expression" dxfId="2666" priority="13262">
      <formula>IF(RIGHT(TEXT(AM98,"0.#"),1)=".",TRUE,FALSE)</formula>
    </cfRule>
  </conditionalFormatting>
  <conditionalFormatting sqref="AM99">
    <cfRule type="expression" dxfId="2665" priority="13259">
      <formula>IF(RIGHT(TEXT(AM99,"0.#"),1)=".",FALSE,TRUE)</formula>
    </cfRule>
    <cfRule type="expression" dxfId="2664" priority="13260">
      <formula>IF(RIGHT(TEXT(AM99,"0.#"),1)=".",TRUE,FALSE)</formula>
    </cfRule>
  </conditionalFormatting>
  <conditionalFormatting sqref="AI101">
    <cfRule type="expression" dxfId="2663" priority="13245">
      <formula>IF(RIGHT(TEXT(AI101,"0.#"),1)=".",FALSE,TRUE)</formula>
    </cfRule>
    <cfRule type="expression" dxfId="2662" priority="13246">
      <formula>IF(RIGHT(TEXT(AI101,"0.#"),1)=".",TRUE,FALSE)</formula>
    </cfRule>
  </conditionalFormatting>
  <conditionalFormatting sqref="AM101">
    <cfRule type="expression" dxfId="2661" priority="13243">
      <formula>IF(RIGHT(TEXT(AM101,"0.#"),1)=".",FALSE,TRUE)</formula>
    </cfRule>
    <cfRule type="expression" dxfId="2660" priority="13244">
      <formula>IF(RIGHT(TEXT(AM101,"0.#"),1)=".",TRUE,FALSE)</formula>
    </cfRule>
  </conditionalFormatting>
  <conditionalFormatting sqref="AE102">
    <cfRule type="expression" dxfId="2659" priority="13241">
      <formula>IF(RIGHT(TEXT(AE102,"0.#"),1)=".",FALSE,TRUE)</formula>
    </cfRule>
    <cfRule type="expression" dxfId="2658" priority="13242">
      <formula>IF(RIGHT(TEXT(AE102,"0.#"),1)=".",TRUE,FALSE)</formula>
    </cfRule>
  </conditionalFormatting>
  <conditionalFormatting sqref="AI102">
    <cfRule type="expression" dxfId="2657" priority="13239">
      <formula>IF(RIGHT(TEXT(AI102,"0.#"),1)=".",FALSE,TRUE)</formula>
    </cfRule>
    <cfRule type="expression" dxfId="2656" priority="13240">
      <formula>IF(RIGHT(TEXT(AI102,"0.#"),1)=".",TRUE,FALSE)</formula>
    </cfRule>
  </conditionalFormatting>
  <conditionalFormatting sqref="AM102">
    <cfRule type="expression" dxfId="2655" priority="13237">
      <formula>IF(RIGHT(TEXT(AM102,"0.#"),1)=".",FALSE,TRUE)</formula>
    </cfRule>
    <cfRule type="expression" dxfId="2654" priority="13238">
      <formula>IF(RIGHT(TEXT(AM102,"0.#"),1)=".",TRUE,FALSE)</formula>
    </cfRule>
  </conditionalFormatting>
  <conditionalFormatting sqref="AQ102">
    <cfRule type="expression" dxfId="2653" priority="13235">
      <formula>IF(RIGHT(TEXT(AQ102,"0.#"),1)=".",FALSE,TRUE)</formula>
    </cfRule>
    <cfRule type="expression" dxfId="2652" priority="13236">
      <formula>IF(RIGHT(TEXT(AQ102,"0.#"),1)=".",TRUE,FALSE)</formula>
    </cfRule>
  </conditionalFormatting>
  <conditionalFormatting sqref="AE104">
    <cfRule type="expression" dxfId="2651" priority="13233">
      <formula>IF(RIGHT(TEXT(AE104,"0.#"),1)=".",FALSE,TRUE)</formula>
    </cfRule>
    <cfRule type="expression" dxfId="2650" priority="13234">
      <formula>IF(RIGHT(TEXT(AE104,"0.#"),1)=".",TRUE,FALSE)</formula>
    </cfRule>
  </conditionalFormatting>
  <conditionalFormatting sqref="AI104">
    <cfRule type="expression" dxfId="2649" priority="13231">
      <formula>IF(RIGHT(TEXT(AI104,"0.#"),1)=".",FALSE,TRUE)</formula>
    </cfRule>
    <cfRule type="expression" dxfId="2648" priority="13232">
      <formula>IF(RIGHT(TEXT(AI104,"0.#"),1)=".",TRUE,FALSE)</formula>
    </cfRule>
  </conditionalFormatting>
  <conditionalFormatting sqref="AM104">
    <cfRule type="expression" dxfId="2647" priority="13229">
      <formula>IF(RIGHT(TEXT(AM104,"0.#"),1)=".",FALSE,TRUE)</formula>
    </cfRule>
    <cfRule type="expression" dxfId="2646" priority="13230">
      <formula>IF(RIGHT(TEXT(AM104,"0.#"),1)=".",TRUE,FALSE)</formula>
    </cfRule>
  </conditionalFormatting>
  <conditionalFormatting sqref="AE105">
    <cfRule type="expression" dxfId="2645" priority="13227">
      <formula>IF(RIGHT(TEXT(AE105,"0.#"),1)=".",FALSE,TRUE)</formula>
    </cfRule>
    <cfRule type="expression" dxfId="2644" priority="13228">
      <formula>IF(RIGHT(TEXT(AE105,"0.#"),1)=".",TRUE,FALSE)</formula>
    </cfRule>
  </conditionalFormatting>
  <conditionalFormatting sqref="AI105">
    <cfRule type="expression" dxfId="2643" priority="13225">
      <formula>IF(RIGHT(TEXT(AI105,"0.#"),1)=".",FALSE,TRUE)</formula>
    </cfRule>
    <cfRule type="expression" dxfId="2642" priority="13226">
      <formula>IF(RIGHT(TEXT(AI105,"0.#"),1)=".",TRUE,FALSE)</formula>
    </cfRule>
  </conditionalFormatting>
  <conditionalFormatting sqref="AM105">
    <cfRule type="expression" dxfId="2641" priority="13223">
      <formula>IF(RIGHT(TEXT(AM105,"0.#"),1)=".",FALSE,TRUE)</formula>
    </cfRule>
    <cfRule type="expression" dxfId="2640" priority="13224">
      <formula>IF(RIGHT(TEXT(AM105,"0.#"),1)=".",TRUE,FALSE)</formula>
    </cfRule>
  </conditionalFormatting>
  <conditionalFormatting sqref="AE107">
    <cfRule type="expression" dxfId="2639" priority="13219">
      <formula>IF(RIGHT(TEXT(AE107,"0.#"),1)=".",FALSE,TRUE)</formula>
    </cfRule>
    <cfRule type="expression" dxfId="2638" priority="13220">
      <formula>IF(RIGHT(TEXT(AE107,"0.#"),1)=".",TRUE,FALSE)</formula>
    </cfRule>
  </conditionalFormatting>
  <conditionalFormatting sqref="AI107">
    <cfRule type="expression" dxfId="2637" priority="13217">
      <formula>IF(RIGHT(TEXT(AI107,"0.#"),1)=".",FALSE,TRUE)</formula>
    </cfRule>
    <cfRule type="expression" dxfId="2636" priority="13218">
      <formula>IF(RIGHT(TEXT(AI107,"0.#"),1)=".",TRUE,FALSE)</formula>
    </cfRule>
  </conditionalFormatting>
  <conditionalFormatting sqref="AM107">
    <cfRule type="expression" dxfId="2635" priority="13215">
      <formula>IF(RIGHT(TEXT(AM107,"0.#"),1)=".",FALSE,TRUE)</formula>
    </cfRule>
    <cfRule type="expression" dxfId="2634" priority="13216">
      <formula>IF(RIGHT(TEXT(AM107,"0.#"),1)=".",TRUE,FALSE)</formula>
    </cfRule>
  </conditionalFormatting>
  <conditionalFormatting sqref="AE108">
    <cfRule type="expression" dxfId="2633" priority="13213">
      <formula>IF(RIGHT(TEXT(AE108,"0.#"),1)=".",FALSE,TRUE)</formula>
    </cfRule>
    <cfRule type="expression" dxfId="2632" priority="13214">
      <formula>IF(RIGHT(TEXT(AE108,"0.#"),1)=".",TRUE,FALSE)</formula>
    </cfRule>
  </conditionalFormatting>
  <conditionalFormatting sqref="AI108">
    <cfRule type="expression" dxfId="2631" priority="13211">
      <formula>IF(RIGHT(TEXT(AI108,"0.#"),1)=".",FALSE,TRUE)</formula>
    </cfRule>
    <cfRule type="expression" dxfId="2630" priority="13212">
      <formula>IF(RIGHT(TEXT(AI108,"0.#"),1)=".",TRUE,FALSE)</formula>
    </cfRule>
  </conditionalFormatting>
  <conditionalFormatting sqref="AM108">
    <cfRule type="expression" dxfId="2629" priority="13209">
      <formula>IF(RIGHT(TEXT(AM108,"0.#"),1)=".",FALSE,TRUE)</formula>
    </cfRule>
    <cfRule type="expression" dxfId="2628" priority="13210">
      <formula>IF(RIGHT(TEXT(AM108,"0.#"),1)=".",TRUE,FALSE)</formula>
    </cfRule>
  </conditionalFormatting>
  <conditionalFormatting sqref="AE110">
    <cfRule type="expression" dxfId="2627" priority="13205">
      <formula>IF(RIGHT(TEXT(AE110,"0.#"),1)=".",FALSE,TRUE)</formula>
    </cfRule>
    <cfRule type="expression" dxfId="2626" priority="13206">
      <formula>IF(RIGHT(TEXT(AE110,"0.#"),1)=".",TRUE,FALSE)</formula>
    </cfRule>
  </conditionalFormatting>
  <conditionalFormatting sqref="AI110">
    <cfRule type="expression" dxfId="2625" priority="13203">
      <formula>IF(RIGHT(TEXT(AI110,"0.#"),1)=".",FALSE,TRUE)</formula>
    </cfRule>
    <cfRule type="expression" dxfId="2624" priority="13204">
      <formula>IF(RIGHT(TEXT(AI110,"0.#"),1)=".",TRUE,FALSE)</formula>
    </cfRule>
  </conditionalFormatting>
  <conditionalFormatting sqref="AM110">
    <cfRule type="expression" dxfId="2623" priority="13201">
      <formula>IF(RIGHT(TEXT(AM110,"0.#"),1)=".",FALSE,TRUE)</formula>
    </cfRule>
    <cfRule type="expression" dxfId="2622" priority="13202">
      <formula>IF(RIGHT(TEXT(AM110,"0.#"),1)=".",TRUE,FALSE)</formula>
    </cfRule>
  </conditionalFormatting>
  <conditionalFormatting sqref="AE111">
    <cfRule type="expression" dxfId="2621" priority="13199">
      <formula>IF(RIGHT(TEXT(AE111,"0.#"),1)=".",FALSE,TRUE)</formula>
    </cfRule>
    <cfRule type="expression" dxfId="2620" priority="13200">
      <formula>IF(RIGHT(TEXT(AE111,"0.#"),1)=".",TRUE,FALSE)</formula>
    </cfRule>
  </conditionalFormatting>
  <conditionalFormatting sqref="AI111">
    <cfRule type="expression" dxfId="2619" priority="13197">
      <formula>IF(RIGHT(TEXT(AI111,"0.#"),1)=".",FALSE,TRUE)</formula>
    </cfRule>
    <cfRule type="expression" dxfId="2618" priority="13198">
      <formula>IF(RIGHT(TEXT(AI111,"0.#"),1)=".",TRUE,FALSE)</formula>
    </cfRule>
  </conditionalFormatting>
  <conditionalFormatting sqref="AM111">
    <cfRule type="expression" dxfId="2617" priority="13195">
      <formula>IF(RIGHT(TEXT(AM111,"0.#"),1)=".",FALSE,TRUE)</formula>
    </cfRule>
    <cfRule type="expression" dxfId="2616" priority="13196">
      <formula>IF(RIGHT(TEXT(AM111,"0.#"),1)=".",TRUE,FALSE)</formula>
    </cfRule>
  </conditionalFormatting>
  <conditionalFormatting sqref="AE113">
    <cfRule type="expression" dxfId="2615" priority="13191">
      <formula>IF(RIGHT(TEXT(AE113,"0.#"),1)=".",FALSE,TRUE)</formula>
    </cfRule>
    <cfRule type="expression" dxfId="2614" priority="13192">
      <formula>IF(RIGHT(TEXT(AE113,"0.#"),1)=".",TRUE,FALSE)</formula>
    </cfRule>
  </conditionalFormatting>
  <conditionalFormatting sqref="AI113">
    <cfRule type="expression" dxfId="2613" priority="13189">
      <formula>IF(RIGHT(TEXT(AI113,"0.#"),1)=".",FALSE,TRUE)</formula>
    </cfRule>
    <cfRule type="expression" dxfId="2612" priority="13190">
      <formula>IF(RIGHT(TEXT(AI113,"0.#"),1)=".",TRUE,FALSE)</formula>
    </cfRule>
  </conditionalFormatting>
  <conditionalFormatting sqref="AM113">
    <cfRule type="expression" dxfId="2611" priority="13187">
      <formula>IF(RIGHT(TEXT(AM113,"0.#"),1)=".",FALSE,TRUE)</formula>
    </cfRule>
    <cfRule type="expression" dxfId="2610" priority="13188">
      <formula>IF(RIGHT(TEXT(AM113,"0.#"),1)=".",TRUE,FALSE)</formula>
    </cfRule>
  </conditionalFormatting>
  <conditionalFormatting sqref="AE114">
    <cfRule type="expression" dxfId="2609" priority="13185">
      <formula>IF(RIGHT(TEXT(AE114,"0.#"),1)=".",FALSE,TRUE)</formula>
    </cfRule>
    <cfRule type="expression" dxfId="2608" priority="13186">
      <formula>IF(RIGHT(TEXT(AE114,"0.#"),1)=".",TRUE,FALSE)</formula>
    </cfRule>
  </conditionalFormatting>
  <conditionalFormatting sqref="AI114">
    <cfRule type="expression" dxfId="2607" priority="13183">
      <formula>IF(RIGHT(TEXT(AI114,"0.#"),1)=".",FALSE,TRUE)</formula>
    </cfRule>
    <cfRule type="expression" dxfId="2606" priority="13184">
      <formula>IF(RIGHT(TEXT(AI114,"0.#"),1)=".",TRUE,FALSE)</formula>
    </cfRule>
  </conditionalFormatting>
  <conditionalFormatting sqref="AM114">
    <cfRule type="expression" dxfId="2605" priority="13181">
      <formula>IF(RIGHT(TEXT(AM114,"0.#"),1)=".",FALSE,TRUE)</formula>
    </cfRule>
    <cfRule type="expression" dxfId="2604" priority="13182">
      <formula>IF(RIGHT(TEXT(AM114,"0.#"),1)=".",TRUE,FALSE)</formula>
    </cfRule>
  </conditionalFormatting>
  <conditionalFormatting sqref="AE116 AQ116">
    <cfRule type="expression" dxfId="2603" priority="13177">
      <formula>IF(RIGHT(TEXT(AE116,"0.#"),1)=".",FALSE,TRUE)</formula>
    </cfRule>
    <cfRule type="expression" dxfId="2602" priority="13178">
      <formula>IF(RIGHT(TEXT(AE116,"0.#"),1)=".",TRUE,FALSE)</formula>
    </cfRule>
  </conditionalFormatting>
  <conditionalFormatting sqref="AI116">
    <cfRule type="expression" dxfId="2601" priority="13175">
      <formula>IF(RIGHT(TEXT(AI116,"0.#"),1)=".",FALSE,TRUE)</formula>
    </cfRule>
    <cfRule type="expression" dxfId="2600" priority="13176">
      <formula>IF(RIGHT(TEXT(AI116,"0.#"),1)=".",TRUE,FALSE)</formula>
    </cfRule>
  </conditionalFormatting>
  <conditionalFormatting sqref="AM116">
    <cfRule type="expression" dxfId="2599" priority="13173">
      <formula>IF(RIGHT(TEXT(AM116,"0.#"),1)=".",FALSE,TRUE)</formula>
    </cfRule>
    <cfRule type="expression" dxfId="2598" priority="13174">
      <formula>IF(RIGHT(TEXT(AM116,"0.#"),1)=".",TRUE,FALSE)</formula>
    </cfRule>
  </conditionalFormatting>
  <conditionalFormatting sqref="AE117 AM117">
    <cfRule type="expression" dxfId="2597" priority="13171">
      <formula>IF(RIGHT(TEXT(AE117,"0.#"),1)=".",FALSE,TRUE)</formula>
    </cfRule>
    <cfRule type="expression" dxfId="2596" priority="13172">
      <formula>IF(RIGHT(TEXT(AE117,"0.#"),1)=".",TRUE,FALSE)</formula>
    </cfRule>
  </conditionalFormatting>
  <conditionalFormatting sqref="AI117">
    <cfRule type="expression" dxfId="2595" priority="13169">
      <formula>IF(RIGHT(TEXT(AI117,"0.#"),1)=".",FALSE,TRUE)</formula>
    </cfRule>
    <cfRule type="expression" dxfId="2594" priority="13170">
      <formula>IF(RIGHT(TEXT(AI117,"0.#"),1)=".",TRUE,FALSE)</formula>
    </cfRule>
  </conditionalFormatting>
  <conditionalFormatting sqref="AQ117">
    <cfRule type="expression" dxfId="2593" priority="13165">
      <formula>IF(RIGHT(TEXT(AQ117,"0.#"),1)=".",FALSE,TRUE)</formula>
    </cfRule>
    <cfRule type="expression" dxfId="2592" priority="13166">
      <formula>IF(RIGHT(TEXT(AQ117,"0.#"),1)=".",TRUE,FALSE)</formula>
    </cfRule>
  </conditionalFormatting>
  <conditionalFormatting sqref="AE119 AQ119">
    <cfRule type="expression" dxfId="2591" priority="13163">
      <formula>IF(RIGHT(TEXT(AE119,"0.#"),1)=".",FALSE,TRUE)</formula>
    </cfRule>
    <cfRule type="expression" dxfId="2590" priority="13164">
      <formula>IF(RIGHT(TEXT(AE119,"0.#"),1)=".",TRUE,FALSE)</formula>
    </cfRule>
  </conditionalFormatting>
  <conditionalFormatting sqref="AI119">
    <cfRule type="expression" dxfId="2589" priority="13161">
      <formula>IF(RIGHT(TEXT(AI119,"0.#"),1)=".",FALSE,TRUE)</formula>
    </cfRule>
    <cfRule type="expression" dxfId="2588" priority="13162">
      <formula>IF(RIGHT(TEXT(AI119,"0.#"),1)=".",TRUE,FALSE)</formula>
    </cfRule>
  </conditionalFormatting>
  <conditionalFormatting sqref="AM119">
    <cfRule type="expression" dxfId="2587" priority="13159">
      <formula>IF(RIGHT(TEXT(AM119,"0.#"),1)=".",FALSE,TRUE)</formula>
    </cfRule>
    <cfRule type="expression" dxfId="2586" priority="13160">
      <formula>IF(RIGHT(TEXT(AM119,"0.#"),1)=".",TRUE,FALSE)</formula>
    </cfRule>
  </conditionalFormatting>
  <conditionalFormatting sqref="AQ120">
    <cfRule type="expression" dxfId="2585" priority="13151">
      <formula>IF(RIGHT(TEXT(AQ120,"0.#"),1)=".",FALSE,TRUE)</formula>
    </cfRule>
    <cfRule type="expression" dxfId="2584" priority="13152">
      <formula>IF(RIGHT(TEXT(AQ120,"0.#"),1)=".",TRUE,FALSE)</formula>
    </cfRule>
  </conditionalFormatting>
  <conditionalFormatting sqref="AE122 AQ122">
    <cfRule type="expression" dxfId="2583" priority="13149">
      <formula>IF(RIGHT(TEXT(AE122,"0.#"),1)=".",FALSE,TRUE)</formula>
    </cfRule>
    <cfRule type="expression" dxfId="2582" priority="13150">
      <formula>IF(RIGHT(TEXT(AE122,"0.#"),1)=".",TRUE,FALSE)</formula>
    </cfRule>
  </conditionalFormatting>
  <conditionalFormatting sqref="AI122">
    <cfRule type="expression" dxfId="2581" priority="13147">
      <formula>IF(RIGHT(TEXT(AI122,"0.#"),1)=".",FALSE,TRUE)</formula>
    </cfRule>
    <cfRule type="expression" dxfId="2580" priority="13148">
      <formula>IF(RIGHT(TEXT(AI122,"0.#"),1)=".",TRUE,FALSE)</formula>
    </cfRule>
  </conditionalFormatting>
  <conditionalFormatting sqref="AM122">
    <cfRule type="expression" dxfId="2579" priority="13145">
      <formula>IF(RIGHT(TEXT(AM122,"0.#"),1)=".",FALSE,TRUE)</formula>
    </cfRule>
    <cfRule type="expression" dxfId="2578" priority="13146">
      <formula>IF(RIGHT(TEXT(AM122,"0.#"),1)=".",TRUE,FALSE)</formula>
    </cfRule>
  </conditionalFormatting>
  <conditionalFormatting sqref="AQ123">
    <cfRule type="expression" dxfId="2577" priority="13137">
      <formula>IF(RIGHT(TEXT(AQ123,"0.#"),1)=".",FALSE,TRUE)</formula>
    </cfRule>
    <cfRule type="expression" dxfId="2576" priority="13138">
      <formula>IF(RIGHT(TEXT(AQ123,"0.#"),1)=".",TRUE,FALSE)</formula>
    </cfRule>
  </conditionalFormatting>
  <conditionalFormatting sqref="AE125 AQ125">
    <cfRule type="expression" dxfId="2575" priority="13135">
      <formula>IF(RIGHT(TEXT(AE125,"0.#"),1)=".",FALSE,TRUE)</formula>
    </cfRule>
    <cfRule type="expression" dxfId="2574" priority="13136">
      <formula>IF(RIGHT(TEXT(AE125,"0.#"),1)=".",TRUE,FALSE)</formula>
    </cfRule>
  </conditionalFormatting>
  <conditionalFormatting sqref="AI125">
    <cfRule type="expression" dxfId="2573" priority="13133">
      <formula>IF(RIGHT(TEXT(AI125,"0.#"),1)=".",FALSE,TRUE)</formula>
    </cfRule>
    <cfRule type="expression" dxfId="2572" priority="13134">
      <formula>IF(RIGHT(TEXT(AI125,"0.#"),1)=".",TRUE,FALSE)</formula>
    </cfRule>
  </conditionalFormatting>
  <conditionalFormatting sqref="AM125">
    <cfRule type="expression" dxfId="2571" priority="13131">
      <formula>IF(RIGHT(TEXT(AM125,"0.#"),1)=".",FALSE,TRUE)</formula>
    </cfRule>
    <cfRule type="expression" dxfId="2570" priority="13132">
      <formula>IF(RIGHT(TEXT(AM125,"0.#"),1)=".",TRUE,FALSE)</formula>
    </cfRule>
  </conditionalFormatting>
  <conditionalFormatting sqref="AQ126">
    <cfRule type="expression" dxfId="2569" priority="13123">
      <formula>IF(RIGHT(TEXT(AQ126,"0.#"),1)=".",FALSE,TRUE)</formula>
    </cfRule>
    <cfRule type="expression" dxfId="2568" priority="13124">
      <formula>IF(RIGHT(TEXT(AQ126,"0.#"),1)=".",TRUE,FALSE)</formula>
    </cfRule>
  </conditionalFormatting>
  <conditionalFormatting sqref="AQ128">
    <cfRule type="expression" dxfId="2567" priority="13121">
      <formula>IF(RIGHT(TEXT(AQ128,"0.#"),1)=".",FALSE,TRUE)</formula>
    </cfRule>
    <cfRule type="expression" dxfId="2566" priority="13122">
      <formula>IF(RIGHT(TEXT(AQ128,"0.#"),1)=".",TRUE,FALSE)</formula>
    </cfRule>
  </conditionalFormatting>
  <conditionalFormatting sqref="AQ129">
    <cfRule type="expression" dxfId="2565" priority="13109">
      <formula>IF(RIGHT(TEXT(AQ129,"0.#"),1)=".",FALSE,TRUE)</formula>
    </cfRule>
    <cfRule type="expression" dxfId="2564" priority="13110">
      <formula>IF(RIGHT(TEXT(AQ129,"0.#"),1)=".",TRUE,FALSE)</formula>
    </cfRule>
  </conditionalFormatting>
  <conditionalFormatting sqref="AE75">
    <cfRule type="expression" dxfId="2563" priority="13107">
      <formula>IF(RIGHT(TEXT(AE75,"0.#"),1)=".",FALSE,TRUE)</formula>
    </cfRule>
    <cfRule type="expression" dxfId="2562" priority="13108">
      <formula>IF(RIGHT(TEXT(AE75,"0.#"),1)=".",TRUE,FALSE)</formula>
    </cfRule>
  </conditionalFormatting>
  <conditionalFormatting sqref="AE76">
    <cfRule type="expression" dxfId="2561" priority="13105">
      <formula>IF(RIGHT(TEXT(AE76,"0.#"),1)=".",FALSE,TRUE)</formula>
    </cfRule>
    <cfRule type="expression" dxfId="2560" priority="13106">
      <formula>IF(RIGHT(TEXT(AE76,"0.#"),1)=".",TRUE,FALSE)</formula>
    </cfRule>
  </conditionalFormatting>
  <conditionalFormatting sqref="AE77">
    <cfRule type="expression" dxfId="2559" priority="13103">
      <formula>IF(RIGHT(TEXT(AE77,"0.#"),1)=".",FALSE,TRUE)</formula>
    </cfRule>
    <cfRule type="expression" dxfId="2558" priority="13104">
      <formula>IF(RIGHT(TEXT(AE77,"0.#"),1)=".",TRUE,FALSE)</formula>
    </cfRule>
  </conditionalFormatting>
  <conditionalFormatting sqref="AI77">
    <cfRule type="expression" dxfId="2557" priority="13101">
      <formula>IF(RIGHT(TEXT(AI77,"0.#"),1)=".",FALSE,TRUE)</formula>
    </cfRule>
    <cfRule type="expression" dxfId="2556" priority="13102">
      <formula>IF(RIGHT(TEXT(AI77,"0.#"),1)=".",TRUE,FALSE)</formula>
    </cfRule>
  </conditionalFormatting>
  <conditionalFormatting sqref="AI76">
    <cfRule type="expression" dxfId="2555" priority="13099">
      <formula>IF(RIGHT(TEXT(AI76,"0.#"),1)=".",FALSE,TRUE)</formula>
    </cfRule>
    <cfRule type="expression" dxfId="2554" priority="13100">
      <formula>IF(RIGHT(TEXT(AI76,"0.#"),1)=".",TRUE,FALSE)</formula>
    </cfRule>
  </conditionalFormatting>
  <conditionalFormatting sqref="AI75">
    <cfRule type="expression" dxfId="2553" priority="13097">
      <formula>IF(RIGHT(TEXT(AI75,"0.#"),1)=".",FALSE,TRUE)</formula>
    </cfRule>
    <cfRule type="expression" dxfId="2552" priority="13098">
      <formula>IF(RIGHT(TEXT(AI75,"0.#"),1)=".",TRUE,FALSE)</formula>
    </cfRule>
  </conditionalFormatting>
  <conditionalFormatting sqref="AM75">
    <cfRule type="expression" dxfId="2551" priority="13095">
      <formula>IF(RIGHT(TEXT(AM75,"0.#"),1)=".",FALSE,TRUE)</formula>
    </cfRule>
    <cfRule type="expression" dxfId="2550" priority="13096">
      <formula>IF(RIGHT(TEXT(AM75,"0.#"),1)=".",TRUE,FALSE)</formula>
    </cfRule>
  </conditionalFormatting>
  <conditionalFormatting sqref="AM76">
    <cfRule type="expression" dxfId="2549" priority="13093">
      <formula>IF(RIGHT(TEXT(AM76,"0.#"),1)=".",FALSE,TRUE)</formula>
    </cfRule>
    <cfRule type="expression" dxfId="2548" priority="13094">
      <formula>IF(RIGHT(TEXT(AM76,"0.#"),1)=".",TRUE,FALSE)</formula>
    </cfRule>
  </conditionalFormatting>
  <conditionalFormatting sqref="AM77">
    <cfRule type="expression" dxfId="2547" priority="13091">
      <formula>IF(RIGHT(TEXT(AM77,"0.#"),1)=".",FALSE,TRUE)</formula>
    </cfRule>
    <cfRule type="expression" dxfId="2546" priority="13092">
      <formula>IF(RIGHT(TEXT(AM77,"0.#"),1)=".",TRUE,FALSE)</formula>
    </cfRule>
  </conditionalFormatting>
  <conditionalFormatting sqref="AE134:AE135 AI134:AI135 AM134:AM135 AQ134:AQ135 AU134:AU135">
    <cfRule type="expression" dxfId="2545" priority="13077">
      <formula>IF(RIGHT(TEXT(AE134,"0.#"),1)=".",FALSE,TRUE)</formula>
    </cfRule>
    <cfRule type="expression" dxfId="2544" priority="13078">
      <formula>IF(RIGHT(TEXT(AE134,"0.#"),1)=".",TRUE,FALSE)</formula>
    </cfRule>
  </conditionalFormatting>
  <conditionalFormatting sqref="AE433">
    <cfRule type="expression" dxfId="2543" priority="13047">
      <formula>IF(RIGHT(TEXT(AE433,"0.#"),1)=".",FALSE,TRUE)</formula>
    </cfRule>
    <cfRule type="expression" dxfId="2542" priority="13048">
      <formula>IF(RIGHT(TEXT(AE433,"0.#"),1)=".",TRUE,FALSE)</formula>
    </cfRule>
  </conditionalFormatting>
  <conditionalFormatting sqref="AM435">
    <cfRule type="expression" dxfId="2541" priority="13031">
      <formula>IF(RIGHT(TEXT(AM435,"0.#"),1)=".",FALSE,TRUE)</formula>
    </cfRule>
    <cfRule type="expression" dxfId="2540" priority="13032">
      <formula>IF(RIGHT(TEXT(AM435,"0.#"),1)=".",TRUE,FALSE)</formula>
    </cfRule>
  </conditionalFormatting>
  <conditionalFormatting sqref="AE434">
    <cfRule type="expression" dxfId="2539" priority="13045">
      <formula>IF(RIGHT(TEXT(AE434,"0.#"),1)=".",FALSE,TRUE)</formula>
    </cfRule>
    <cfRule type="expression" dxfId="2538" priority="13046">
      <formula>IF(RIGHT(TEXT(AE434,"0.#"),1)=".",TRUE,FALSE)</formula>
    </cfRule>
  </conditionalFormatting>
  <conditionalFormatting sqref="AE435">
    <cfRule type="expression" dxfId="2537" priority="13043">
      <formula>IF(RIGHT(TEXT(AE435,"0.#"),1)=".",FALSE,TRUE)</formula>
    </cfRule>
    <cfRule type="expression" dxfId="2536" priority="13044">
      <formula>IF(RIGHT(TEXT(AE435,"0.#"),1)=".",TRUE,FALSE)</formula>
    </cfRule>
  </conditionalFormatting>
  <conditionalFormatting sqref="AM433">
    <cfRule type="expression" dxfId="2535" priority="13035">
      <formula>IF(RIGHT(TEXT(AM433,"0.#"),1)=".",FALSE,TRUE)</formula>
    </cfRule>
    <cfRule type="expression" dxfId="2534" priority="13036">
      <formula>IF(RIGHT(TEXT(AM433,"0.#"),1)=".",TRUE,FALSE)</formula>
    </cfRule>
  </conditionalFormatting>
  <conditionalFormatting sqref="AM434">
    <cfRule type="expression" dxfId="2533" priority="13033">
      <formula>IF(RIGHT(TEXT(AM434,"0.#"),1)=".",FALSE,TRUE)</formula>
    </cfRule>
    <cfRule type="expression" dxfId="2532" priority="13034">
      <formula>IF(RIGHT(TEXT(AM434,"0.#"),1)=".",TRUE,FALSE)</formula>
    </cfRule>
  </conditionalFormatting>
  <conditionalFormatting sqref="AU433">
    <cfRule type="expression" dxfId="2531" priority="13023">
      <formula>IF(RIGHT(TEXT(AU433,"0.#"),1)=".",FALSE,TRUE)</formula>
    </cfRule>
    <cfRule type="expression" dxfId="2530" priority="13024">
      <formula>IF(RIGHT(TEXT(AU433,"0.#"),1)=".",TRUE,FALSE)</formula>
    </cfRule>
  </conditionalFormatting>
  <conditionalFormatting sqref="AU434">
    <cfRule type="expression" dxfId="2529" priority="13021">
      <formula>IF(RIGHT(TEXT(AU434,"0.#"),1)=".",FALSE,TRUE)</formula>
    </cfRule>
    <cfRule type="expression" dxfId="2528" priority="13022">
      <formula>IF(RIGHT(TEXT(AU434,"0.#"),1)=".",TRUE,FALSE)</formula>
    </cfRule>
  </conditionalFormatting>
  <conditionalFormatting sqref="AU435">
    <cfRule type="expression" dxfId="2527" priority="13019">
      <formula>IF(RIGHT(TEXT(AU435,"0.#"),1)=".",FALSE,TRUE)</formula>
    </cfRule>
    <cfRule type="expression" dxfId="2526" priority="13020">
      <formula>IF(RIGHT(TEXT(AU435,"0.#"),1)=".",TRUE,FALSE)</formula>
    </cfRule>
  </conditionalFormatting>
  <conditionalFormatting sqref="AI435">
    <cfRule type="expression" dxfId="2525" priority="12953">
      <formula>IF(RIGHT(TEXT(AI435,"0.#"),1)=".",FALSE,TRUE)</formula>
    </cfRule>
    <cfRule type="expression" dxfId="2524" priority="12954">
      <formula>IF(RIGHT(TEXT(AI435,"0.#"),1)=".",TRUE,FALSE)</formula>
    </cfRule>
  </conditionalFormatting>
  <conditionalFormatting sqref="AI433">
    <cfRule type="expression" dxfId="2523" priority="12957">
      <formula>IF(RIGHT(TEXT(AI433,"0.#"),1)=".",FALSE,TRUE)</formula>
    </cfRule>
    <cfRule type="expression" dxfId="2522" priority="12958">
      <formula>IF(RIGHT(TEXT(AI433,"0.#"),1)=".",TRUE,FALSE)</formula>
    </cfRule>
  </conditionalFormatting>
  <conditionalFormatting sqref="AI434">
    <cfRule type="expression" dxfId="2521" priority="12955">
      <formula>IF(RIGHT(TEXT(AI434,"0.#"),1)=".",FALSE,TRUE)</formula>
    </cfRule>
    <cfRule type="expression" dxfId="2520" priority="12956">
      <formula>IF(RIGHT(TEXT(AI434,"0.#"),1)=".",TRUE,FALSE)</formula>
    </cfRule>
  </conditionalFormatting>
  <conditionalFormatting sqref="AQ434">
    <cfRule type="expression" dxfId="2519" priority="12939">
      <formula>IF(RIGHT(TEXT(AQ434,"0.#"),1)=".",FALSE,TRUE)</formula>
    </cfRule>
    <cfRule type="expression" dxfId="2518" priority="12940">
      <formula>IF(RIGHT(TEXT(AQ434,"0.#"),1)=".",TRUE,FALSE)</formula>
    </cfRule>
  </conditionalFormatting>
  <conditionalFormatting sqref="AQ435">
    <cfRule type="expression" dxfId="2517" priority="12925">
      <formula>IF(RIGHT(TEXT(AQ435,"0.#"),1)=".",FALSE,TRUE)</formula>
    </cfRule>
    <cfRule type="expression" dxfId="2516" priority="12926">
      <formula>IF(RIGHT(TEXT(AQ435,"0.#"),1)=".",TRUE,FALSE)</formula>
    </cfRule>
  </conditionalFormatting>
  <conditionalFormatting sqref="AQ433">
    <cfRule type="expression" dxfId="2515" priority="12923">
      <formula>IF(RIGHT(TEXT(AQ433,"0.#"),1)=".",FALSE,TRUE)</formula>
    </cfRule>
    <cfRule type="expression" dxfId="2514" priority="12924">
      <formula>IF(RIGHT(TEXT(AQ433,"0.#"),1)=".",TRUE,FALSE)</formula>
    </cfRule>
  </conditionalFormatting>
  <conditionalFormatting sqref="AL839:AO866">
    <cfRule type="expression" dxfId="2513" priority="6647">
      <formula>IF(AND(AL839&gt;=0, RIGHT(TEXT(AL839,"0.#"),1)&lt;&gt;"."),TRUE,FALSE)</formula>
    </cfRule>
    <cfRule type="expression" dxfId="2512" priority="6648">
      <formula>IF(AND(AL839&gt;=0, RIGHT(TEXT(AL839,"0.#"),1)="."),TRUE,FALSE)</formula>
    </cfRule>
    <cfRule type="expression" dxfId="2511" priority="6649">
      <formula>IF(AND(AL839&lt;0, RIGHT(TEXT(AL839,"0.#"),1)&lt;&gt;"."),TRUE,FALSE)</formula>
    </cfRule>
    <cfRule type="expression" dxfId="2510" priority="6650">
      <formula>IF(AND(AL839&lt;0, RIGHT(TEXT(AL839,"0.#"),1)="."),TRUE,FALSE)</formula>
    </cfRule>
  </conditionalFormatting>
  <conditionalFormatting sqref="AQ54">
    <cfRule type="expression" dxfId="2509" priority="4669">
      <formula>IF(RIGHT(TEXT(AQ54,"0.#"),1)=".",FALSE,TRUE)</formula>
    </cfRule>
    <cfRule type="expression" dxfId="2508" priority="4670">
      <formula>IF(RIGHT(TEXT(AQ54,"0.#"),1)=".",TRUE,FALSE)</formula>
    </cfRule>
  </conditionalFormatting>
  <conditionalFormatting sqref="AU53:AU55">
    <cfRule type="expression" dxfId="2507" priority="4667">
      <formula>IF(RIGHT(TEXT(AU53,"0.#"),1)=".",FALSE,TRUE)</formula>
    </cfRule>
    <cfRule type="expression" dxfId="2506" priority="4668">
      <formula>IF(RIGHT(TEXT(AU53,"0.#"),1)=".",TRUE,FALSE)</formula>
    </cfRule>
  </conditionalFormatting>
  <conditionalFormatting sqref="AQ60:AQ62">
    <cfRule type="expression" dxfId="2505" priority="4665">
      <formula>IF(RIGHT(TEXT(AQ60,"0.#"),1)=".",FALSE,TRUE)</formula>
    </cfRule>
    <cfRule type="expression" dxfId="2504" priority="4666">
      <formula>IF(RIGHT(TEXT(AQ60,"0.#"),1)=".",TRUE,FALSE)</formula>
    </cfRule>
  </conditionalFormatting>
  <conditionalFormatting sqref="AU60:AU62">
    <cfRule type="expression" dxfId="2503" priority="4663">
      <formula>IF(RIGHT(TEXT(AU60,"0.#"),1)=".",FALSE,TRUE)</formula>
    </cfRule>
    <cfRule type="expression" dxfId="2502" priority="4664">
      <formula>IF(RIGHT(TEXT(AU60,"0.#"),1)=".",TRUE,FALSE)</formula>
    </cfRule>
  </conditionalFormatting>
  <conditionalFormatting sqref="AQ75:AQ77">
    <cfRule type="expression" dxfId="2501" priority="4661">
      <formula>IF(RIGHT(TEXT(AQ75,"0.#"),1)=".",FALSE,TRUE)</formula>
    </cfRule>
    <cfRule type="expression" dxfId="2500" priority="4662">
      <formula>IF(RIGHT(TEXT(AQ75,"0.#"),1)=".",TRUE,FALSE)</formula>
    </cfRule>
  </conditionalFormatting>
  <conditionalFormatting sqref="AU75:AU77">
    <cfRule type="expression" dxfId="2499" priority="4659">
      <formula>IF(RIGHT(TEXT(AU75,"0.#"),1)=".",FALSE,TRUE)</formula>
    </cfRule>
    <cfRule type="expression" dxfId="2498" priority="4660">
      <formula>IF(RIGHT(TEXT(AU75,"0.#"),1)=".",TRUE,FALSE)</formula>
    </cfRule>
  </conditionalFormatting>
  <conditionalFormatting sqref="AQ87:AQ89">
    <cfRule type="expression" dxfId="2497" priority="4657">
      <formula>IF(RIGHT(TEXT(AQ87,"0.#"),1)=".",FALSE,TRUE)</formula>
    </cfRule>
    <cfRule type="expression" dxfId="2496" priority="4658">
      <formula>IF(RIGHT(TEXT(AQ87,"0.#"),1)=".",TRUE,FALSE)</formula>
    </cfRule>
  </conditionalFormatting>
  <conditionalFormatting sqref="AU87:AU89">
    <cfRule type="expression" dxfId="2495" priority="4655">
      <formula>IF(RIGHT(TEXT(AU87,"0.#"),1)=".",FALSE,TRUE)</formula>
    </cfRule>
    <cfRule type="expression" dxfId="2494" priority="4656">
      <formula>IF(RIGHT(TEXT(AU87,"0.#"),1)=".",TRUE,FALSE)</formula>
    </cfRule>
  </conditionalFormatting>
  <conditionalFormatting sqref="AQ92:AQ94">
    <cfRule type="expression" dxfId="2493" priority="4653">
      <formula>IF(RIGHT(TEXT(AQ92,"0.#"),1)=".",FALSE,TRUE)</formula>
    </cfRule>
    <cfRule type="expression" dxfId="2492" priority="4654">
      <formula>IF(RIGHT(TEXT(AQ92,"0.#"),1)=".",TRUE,FALSE)</formula>
    </cfRule>
  </conditionalFormatting>
  <conditionalFormatting sqref="AU92:AU94">
    <cfRule type="expression" dxfId="2491" priority="4651">
      <formula>IF(RIGHT(TEXT(AU92,"0.#"),1)=".",FALSE,TRUE)</formula>
    </cfRule>
    <cfRule type="expression" dxfId="2490" priority="4652">
      <formula>IF(RIGHT(TEXT(AU92,"0.#"),1)=".",TRUE,FALSE)</formula>
    </cfRule>
  </conditionalFormatting>
  <conditionalFormatting sqref="AQ97:AQ99">
    <cfRule type="expression" dxfId="2489" priority="4649">
      <formula>IF(RIGHT(TEXT(AQ97,"0.#"),1)=".",FALSE,TRUE)</formula>
    </cfRule>
    <cfRule type="expression" dxfId="2488" priority="4650">
      <formula>IF(RIGHT(TEXT(AQ97,"0.#"),1)=".",TRUE,FALSE)</formula>
    </cfRule>
  </conditionalFormatting>
  <conditionalFormatting sqref="AU97:AU99">
    <cfRule type="expression" dxfId="2487" priority="4647">
      <formula>IF(RIGHT(TEXT(AU97,"0.#"),1)=".",FALSE,TRUE)</formula>
    </cfRule>
    <cfRule type="expression" dxfId="2486" priority="4648">
      <formula>IF(RIGHT(TEXT(AU97,"0.#"),1)=".",TRUE,FALSE)</formula>
    </cfRule>
  </conditionalFormatting>
  <conditionalFormatting sqref="AE458">
    <cfRule type="expression" dxfId="2485" priority="4341">
      <formula>IF(RIGHT(TEXT(AE458,"0.#"),1)=".",FALSE,TRUE)</formula>
    </cfRule>
    <cfRule type="expression" dxfId="2484" priority="4342">
      <formula>IF(RIGHT(TEXT(AE458,"0.#"),1)=".",TRUE,FALSE)</formula>
    </cfRule>
  </conditionalFormatting>
  <conditionalFormatting sqref="AM460">
    <cfRule type="expression" dxfId="2483" priority="4331">
      <formula>IF(RIGHT(TEXT(AM460,"0.#"),1)=".",FALSE,TRUE)</formula>
    </cfRule>
    <cfRule type="expression" dxfId="2482" priority="4332">
      <formula>IF(RIGHT(TEXT(AM460,"0.#"),1)=".",TRUE,FALSE)</formula>
    </cfRule>
  </conditionalFormatting>
  <conditionalFormatting sqref="AE459">
    <cfRule type="expression" dxfId="2481" priority="4339">
      <formula>IF(RIGHT(TEXT(AE459,"0.#"),1)=".",FALSE,TRUE)</formula>
    </cfRule>
    <cfRule type="expression" dxfId="2480" priority="4340">
      <formula>IF(RIGHT(TEXT(AE459,"0.#"),1)=".",TRUE,FALSE)</formula>
    </cfRule>
  </conditionalFormatting>
  <conditionalFormatting sqref="AE460">
    <cfRule type="expression" dxfId="2479" priority="4337">
      <formula>IF(RIGHT(TEXT(AE460,"0.#"),1)=".",FALSE,TRUE)</formula>
    </cfRule>
    <cfRule type="expression" dxfId="2478" priority="4338">
      <formula>IF(RIGHT(TEXT(AE460,"0.#"),1)=".",TRUE,FALSE)</formula>
    </cfRule>
  </conditionalFormatting>
  <conditionalFormatting sqref="AM458">
    <cfRule type="expression" dxfId="2477" priority="4335">
      <formula>IF(RIGHT(TEXT(AM458,"0.#"),1)=".",FALSE,TRUE)</formula>
    </cfRule>
    <cfRule type="expression" dxfId="2476" priority="4336">
      <formula>IF(RIGHT(TEXT(AM458,"0.#"),1)=".",TRUE,FALSE)</formula>
    </cfRule>
  </conditionalFormatting>
  <conditionalFormatting sqref="AM459">
    <cfRule type="expression" dxfId="2475" priority="4333">
      <formula>IF(RIGHT(TEXT(AM459,"0.#"),1)=".",FALSE,TRUE)</formula>
    </cfRule>
    <cfRule type="expression" dxfId="2474" priority="4334">
      <formula>IF(RIGHT(TEXT(AM459,"0.#"),1)=".",TRUE,FALSE)</formula>
    </cfRule>
  </conditionalFormatting>
  <conditionalFormatting sqref="AU458">
    <cfRule type="expression" dxfId="2473" priority="4329">
      <formula>IF(RIGHT(TEXT(AU458,"0.#"),1)=".",FALSE,TRUE)</formula>
    </cfRule>
    <cfRule type="expression" dxfId="2472" priority="4330">
      <formula>IF(RIGHT(TEXT(AU458,"0.#"),1)=".",TRUE,FALSE)</formula>
    </cfRule>
  </conditionalFormatting>
  <conditionalFormatting sqref="AU459">
    <cfRule type="expression" dxfId="2471" priority="4327">
      <formula>IF(RIGHT(TEXT(AU459,"0.#"),1)=".",FALSE,TRUE)</formula>
    </cfRule>
    <cfRule type="expression" dxfId="2470" priority="4328">
      <formula>IF(RIGHT(TEXT(AU459,"0.#"),1)=".",TRUE,FALSE)</formula>
    </cfRule>
  </conditionalFormatting>
  <conditionalFormatting sqref="AU460">
    <cfRule type="expression" dxfId="2469" priority="4325">
      <formula>IF(RIGHT(TEXT(AU460,"0.#"),1)=".",FALSE,TRUE)</formula>
    </cfRule>
    <cfRule type="expression" dxfId="2468" priority="4326">
      <formula>IF(RIGHT(TEXT(AU460,"0.#"),1)=".",TRUE,FALSE)</formula>
    </cfRule>
  </conditionalFormatting>
  <conditionalFormatting sqref="AI460">
    <cfRule type="expression" dxfId="2467" priority="4319">
      <formula>IF(RIGHT(TEXT(AI460,"0.#"),1)=".",FALSE,TRUE)</formula>
    </cfRule>
    <cfRule type="expression" dxfId="2466" priority="4320">
      <formula>IF(RIGHT(TEXT(AI460,"0.#"),1)=".",TRUE,FALSE)</formula>
    </cfRule>
  </conditionalFormatting>
  <conditionalFormatting sqref="AI458">
    <cfRule type="expression" dxfId="2465" priority="4323">
      <formula>IF(RIGHT(TEXT(AI458,"0.#"),1)=".",FALSE,TRUE)</formula>
    </cfRule>
    <cfRule type="expression" dxfId="2464" priority="4324">
      <formula>IF(RIGHT(TEXT(AI458,"0.#"),1)=".",TRUE,FALSE)</formula>
    </cfRule>
  </conditionalFormatting>
  <conditionalFormatting sqref="AI459">
    <cfRule type="expression" dxfId="2463" priority="4321">
      <formula>IF(RIGHT(TEXT(AI459,"0.#"),1)=".",FALSE,TRUE)</formula>
    </cfRule>
    <cfRule type="expression" dxfId="2462" priority="4322">
      <formula>IF(RIGHT(TEXT(AI459,"0.#"),1)=".",TRUE,FALSE)</formula>
    </cfRule>
  </conditionalFormatting>
  <conditionalFormatting sqref="AQ459">
    <cfRule type="expression" dxfId="2461" priority="4317">
      <formula>IF(RIGHT(TEXT(AQ459,"0.#"),1)=".",FALSE,TRUE)</formula>
    </cfRule>
    <cfRule type="expression" dxfId="2460" priority="4318">
      <formula>IF(RIGHT(TEXT(AQ459,"0.#"),1)=".",TRUE,FALSE)</formula>
    </cfRule>
  </conditionalFormatting>
  <conditionalFormatting sqref="AQ460">
    <cfRule type="expression" dxfId="2459" priority="4315">
      <formula>IF(RIGHT(TEXT(AQ460,"0.#"),1)=".",FALSE,TRUE)</formula>
    </cfRule>
    <cfRule type="expression" dxfId="2458" priority="4316">
      <formula>IF(RIGHT(TEXT(AQ460,"0.#"),1)=".",TRUE,FALSE)</formula>
    </cfRule>
  </conditionalFormatting>
  <conditionalFormatting sqref="AQ458">
    <cfRule type="expression" dxfId="2457" priority="4313">
      <formula>IF(RIGHT(TEXT(AQ458,"0.#"),1)=".",FALSE,TRUE)</formula>
    </cfRule>
    <cfRule type="expression" dxfId="2456" priority="4314">
      <formula>IF(RIGHT(TEXT(AQ458,"0.#"),1)=".",TRUE,FALSE)</formula>
    </cfRule>
  </conditionalFormatting>
  <conditionalFormatting sqref="AE120 AM120">
    <cfRule type="expression" dxfId="2455" priority="2991">
      <formula>IF(RIGHT(TEXT(AE120,"0.#"),1)=".",FALSE,TRUE)</formula>
    </cfRule>
    <cfRule type="expression" dxfId="2454" priority="2992">
      <formula>IF(RIGHT(TEXT(AE120,"0.#"),1)=".",TRUE,FALSE)</formula>
    </cfRule>
  </conditionalFormatting>
  <conditionalFormatting sqref="AI126">
    <cfRule type="expression" dxfId="2453" priority="2981">
      <formula>IF(RIGHT(TEXT(AI126,"0.#"),1)=".",FALSE,TRUE)</formula>
    </cfRule>
    <cfRule type="expression" dxfId="2452" priority="2982">
      <formula>IF(RIGHT(TEXT(AI126,"0.#"),1)=".",TRUE,FALSE)</formula>
    </cfRule>
  </conditionalFormatting>
  <conditionalFormatting sqref="AI120">
    <cfRule type="expression" dxfId="2451" priority="2989">
      <formula>IF(RIGHT(TEXT(AI120,"0.#"),1)=".",FALSE,TRUE)</formula>
    </cfRule>
    <cfRule type="expression" dxfId="2450" priority="2990">
      <formula>IF(RIGHT(TEXT(AI120,"0.#"),1)=".",TRUE,FALSE)</formula>
    </cfRule>
  </conditionalFormatting>
  <conditionalFormatting sqref="AE123 AM123">
    <cfRule type="expression" dxfId="2449" priority="2987">
      <formula>IF(RIGHT(TEXT(AE123,"0.#"),1)=".",FALSE,TRUE)</formula>
    </cfRule>
    <cfRule type="expression" dxfId="2448" priority="2988">
      <formula>IF(RIGHT(TEXT(AE123,"0.#"),1)=".",TRUE,FALSE)</formula>
    </cfRule>
  </conditionalFormatting>
  <conditionalFormatting sqref="AI123">
    <cfRule type="expression" dxfId="2447" priority="2985">
      <formula>IF(RIGHT(TEXT(AI123,"0.#"),1)=".",FALSE,TRUE)</formula>
    </cfRule>
    <cfRule type="expression" dxfId="2446" priority="2986">
      <formula>IF(RIGHT(TEXT(AI123,"0.#"),1)=".",TRUE,FALSE)</formula>
    </cfRule>
  </conditionalFormatting>
  <conditionalFormatting sqref="AE126 AM126">
    <cfRule type="expression" dxfId="2445" priority="2983">
      <formula>IF(RIGHT(TEXT(AE126,"0.#"),1)=".",FALSE,TRUE)</formula>
    </cfRule>
    <cfRule type="expression" dxfId="2444" priority="2984">
      <formula>IF(RIGHT(TEXT(AE126,"0.#"),1)=".",TRUE,FALSE)</formula>
    </cfRule>
  </conditionalFormatting>
  <conditionalFormatting sqref="Y839:Y866">
    <cfRule type="expression" dxfId="2443" priority="2975">
      <formula>IF(RIGHT(TEXT(Y839,"0.#"),1)=".",FALSE,TRUE)</formula>
    </cfRule>
    <cfRule type="expression" dxfId="2442" priority="2976">
      <formula>IF(RIGHT(TEXT(Y839,"0.#"),1)=".",TRUE,FALSE)</formula>
    </cfRule>
  </conditionalFormatting>
  <conditionalFormatting sqref="AU518">
    <cfRule type="expression" dxfId="2441" priority="1485">
      <formula>IF(RIGHT(TEXT(AU518,"0.#"),1)=".",FALSE,TRUE)</formula>
    </cfRule>
    <cfRule type="expression" dxfId="2440" priority="1486">
      <formula>IF(RIGHT(TEXT(AU518,"0.#"),1)=".",TRUE,FALSE)</formula>
    </cfRule>
  </conditionalFormatting>
  <conditionalFormatting sqref="AQ551">
    <cfRule type="expression" dxfId="2439" priority="1261">
      <formula>IF(RIGHT(TEXT(AQ551,"0.#"),1)=".",FALSE,TRUE)</formula>
    </cfRule>
    <cfRule type="expression" dxfId="2438" priority="1262">
      <formula>IF(RIGHT(TEXT(AQ551,"0.#"),1)=".",TRUE,FALSE)</formula>
    </cfRule>
  </conditionalFormatting>
  <conditionalFormatting sqref="AE556">
    <cfRule type="expression" dxfId="2437" priority="1259">
      <formula>IF(RIGHT(TEXT(AE556,"0.#"),1)=".",FALSE,TRUE)</formula>
    </cfRule>
    <cfRule type="expression" dxfId="2436" priority="1260">
      <formula>IF(RIGHT(TEXT(AE556,"0.#"),1)=".",TRUE,FALSE)</formula>
    </cfRule>
  </conditionalFormatting>
  <conditionalFormatting sqref="AE557">
    <cfRule type="expression" dxfId="2435" priority="1257">
      <formula>IF(RIGHT(TEXT(AE557,"0.#"),1)=".",FALSE,TRUE)</formula>
    </cfRule>
    <cfRule type="expression" dxfId="2434" priority="1258">
      <formula>IF(RIGHT(TEXT(AE557,"0.#"),1)=".",TRUE,FALSE)</formula>
    </cfRule>
  </conditionalFormatting>
  <conditionalFormatting sqref="AE558">
    <cfRule type="expression" dxfId="2433" priority="1255">
      <formula>IF(RIGHT(TEXT(AE558,"0.#"),1)=".",FALSE,TRUE)</formula>
    </cfRule>
    <cfRule type="expression" dxfId="2432" priority="1256">
      <formula>IF(RIGHT(TEXT(AE558,"0.#"),1)=".",TRUE,FALSE)</formula>
    </cfRule>
  </conditionalFormatting>
  <conditionalFormatting sqref="AU556">
    <cfRule type="expression" dxfId="2431" priority="1247">
      <formula>IF(RIGHT(TEXT(AU556,"0.#"),1)=".",FALSE,TRUE)</formula>
    </cfRule>
    <cfRule type="expression" dxfId="2430" priority="1248">
      <formula>IF(RIGHT(TEXT(AU556,"0.#"),1)=".",TRUE,FALSE)</formula>
    </cfRule>
  </conditionalFormatting>
  <conditionalFormatting sqref="AU557">
    <cfRule type="expression" dxfId="2429" priority="1245">
      <formula>IF(RIGHT(TEXT(AU557,"0.#"),1)=".",FALSE,TRUE)</formula>
    </cfRule>
    <cfRule type="expression" dxfId="2428" priority="1246">
      <formula>IF(RIGHT(TEXT(AU557,"0.#"),1)=".",TRUE,FALSE)</formula>
    </cfRule>
  </conditionalFormatting>
  <conditionalFormatting sqref="AU558">
    <cfRule type="expression" dxfId="2427" priority="1243">
      <formula>IF(RIGHT(TEXT(AU558,"0.#"),1)=".",FALSE,TRUE)</formula>
    </cfRule>
    <cfRule type="expression" dxfId="2426" priority="1244">
      <formula>IF(RIGHT(TEXT(AU558,"0.#"),1)=".",TRUE,FALSE)</formula>
    </cfRule>
  </conditionalFormatting>
  <conditionalFormatting sqref="AQ557">
    <cfRule type="expression" dxfId="2425" priority="1235">
      <formula>IF(RIGHT(TEXT(AQ557,"0.#"),1)=".",FALSE,TRUE)</formula>
    </cfRule>
    <cfRule type="expression" dxfId="2424" priority="1236">
      <formula>IF(RIGHT(TEXT(AQ557,"0.#"),1)=".",TRUE,FALSE)</formula>
    </cfRule>
  </conditionalFormatting>
  <conditionalFormatting sqref="AQ558">
    <cfRule type="expression" dxfId="2423" priority="1233">
      <formula>IF(RIGHT(TEXT(AQ558,"0.#"),1)=".",FALSE,TRUE)</formula>
    </cfRule>
    <cfRule type="expression" dxfId="2422" priority="1234">
      <formula>IF(RIGHT(TEXT(AQ558,"0.#"),1)=".",TRUE,FALSE)</formula>
    </cfRule>
  </conditionalFormatting>
  <conditionalFormatting sqref="AQ556">
    <cfRule type="expression" dxfId="2421" priority="1231">
      <formula>IF(RIGHT(TEXT(AQ556,"0.#"),1)=".",FALSE,TRUE)</formula>
    </cfRule>
    <cfRule type="expression" dxfId="2420" priority="1232">
      <formula>IF(RIGHT(TEXT(AQ556,"0.#"),1)=".",TRUE,FALSE)</formula>
    </cfRule>
  </conditionalFormatting>
  <conditionalFormatting sqref="AE561">
    <cfRule type="expression" dxfId="2419" priority="1229">
      <formula>IF(RIGHT(TEXT(AE561,"0.#"),1)=".",FALSE,TRUE)</formula>
    </cfRule>
    <cfRule type="expression" dxfId="2418" priority="1230">
      <formula>IF(RIGHT(TEXT(AE561,"0.#"),1)=".",TRUE,FALSE)</formula>
    </cfRule>
  </conditionalFormatting>
  <conditionalFormatting sqref="AE562">
    <cfRule type="expression" dxfId="2417" priority="1227">
      <formula>IF(RIGHT(TEXT(AE562,"0.#"),1)=".",FALSE,TRUE)</formula>
    </cfRule>
    <cfRule type="expression" dxfId="2416" priority="1228">
      <formula>IF(RIGHT(TEXT(AE562,"0.#"),1)=".",TRUE,FALSE)</formula>
    </cfRule>
  </conditionalFormatting>
  <conditionalFormatting sqref="AE563">
    <cfRule type="expression" dxfId="2415" priority="1225">
      <formula>IF(RIGHT(TEXT(AE563,"0.#"),1)=".",FALSE,TRUE)</formula>
    </cfRule>
    <cfRule type="expression" dxfId="2414" priority="1226">
      <formula>IF(RIGHT(TEXT(AE563,"0.#"),1)=".",TRUE,FALSE)</formula>
    </cfRule>
  </conditionalFormatting>
  <conditionalFormatting sqref="AL1102:AO1131">
    <cfRule type="expression" dxfId="2413" priority="2881">
      <formula>IF(AND(AL1102&gt;=0, RIGHT(TEXT(AL1102,"0.#"),1)&lt;&gt;"."),TRUE,FALSE)</formula>
    </cfRule>
    <cfRule type="expression" dxfId="2412" priority="2882">
      <formula>IF(AND(AL1102&gt;=0, RIGHT(TEXT(AL1102,"0.#"),1)="."),TRUE,FALSE)</formula>
    </cfRule>
    <cfRule type="expression" dxfId="2411" priority="2883">
      <formula>IF(AND(AL1102&lt;0, RIGHT(TEXT(AL1102,"0.#"),1)&lt;&gt;"."),TRUE,FALSE)</formula>
    </cfRule>
    <cfRule type="expression" dxfId="2410" priority="2884">
      <formula>IF(AND(AL1102&lt;0, RIGHT(TEXT(AL1102,"0.#"),1)="."),TRUE,FALSE)</formula>
    </cfRule>
  </conditionalFormatting>
  <conditionalFormatting sqref="Y1102:Y1131">
    <cfRule type="expression" dxfId="2409" priority="2879">
      <formula>IF(RIGHT(TEXT(Y1102,"0.#"),1)=".",FALSE,TRUE)</formula>
    </cfRule>
    <cfRule type="expression" dxfId="2408" priority="2880">
      <formula>IF(RIGHT(TEXT(Y1102,"0.#"),1)=".",TRUE,FALSE)</formula>
    </cfRule>
  </conditionalFormatting>
  <conditionalFormatting sqref="AQ553">
    <cfRule type="expression" dxfId="2407" priority="1263">
      <formula>IF(RIGHT(TEXT(AQ553,"0.#"),1)=".",FALSE,TRUE)</formula>
    </cfRule>
    <cfRule type="expression" dxfId="2406" priority="1264">
      <formula>IF(RIGHT(TEXT(AQ553,"0.#"),1)=".",TRUE,FALSE)</formula>
    </cfRule>
  </conditionalFormatting>
  <conditionalFormatting sqref="AU552">
    <cfRule type="expression" dxfId="2405" priority="1275">
      <formula>IF(RIGHT(TEXT(AU552,"0.#"),1)=".",FALSE,TRUE)</formula>
    </cfRule>
    <cfRule type="expression" dxfId="2404" priority="1276">
      <formula>IF(RIGHT(TEXT(AU552,"0.#"),1)=".",TRUE,FALSE)</formula>
    </cfRule>
  </conditionalFormatting>
  <conditionalFormatting sqref="AE552">
    <cfRule type="expression" dxfId="2403" priority="1287">
      <formula>IF(RIGHT(TEXT(AE552,"0.#"),1)=".",FALSE,TRUE)</formula>
    </cfRule>
    <cfRule type="expression" dxfId="2402" priority="1288">
      <formula>IF(RIGHT(TEXT(AE552,"0.#"),1)=".",TRUE,FALSE)</formula>
    </cfRule>
  </conditionalFormatting>
  <conditionalFormatting sqref="AQ548">
    <cfRule type="expression" dxfId="2401" priority="1293">
      <formula>IF(RIGHT(TEXT(AQ548,"0.#"),1)=".",FALSE,TRUE)</formula>
    </cfRule>
    <cfRule type="expression" dxfId="2400" priority="1294">
      <formula>IF(RIGHT(TEXT(AQ548,"0.#"),1)=".",TRUE,FALSE)</formula>
    </cfRule>
  </conditionalFormatting>
  <conditionalFormatting sqref="AL837:AO838">
    <cfRule type="expression" dxfId="2399" priority="2833">
      <formula>IF(AND(AL837&gt;=0, RIGHT(TEXT(AL837,"0.#"),1)&lt;&gt;"."),TRUE,FALSE)</formula>
    </cfRule>
    <cfRule type="expression" dxfId="2398" priority="2834">
      <formula>IF(AND(AL837&gt;=0, RIGHT(TEXT(AL837,"0.#"),1)="."),TRUE,FALSE)</formula>
    </cfRule>
    <cfRule type="expression" dxfId="2397" priority="2835">
      <formula>IF(AND(AL837&lt;0, RIGHT(TEXT(AL837,"0.#"),1)&lt;&gt;"."),TRUE,FALSE)</formula>
    </cfRule>
    <cfRule type="expression" dxfId="2396" priority="2836">
      <formula>IF(AND(AL837&lt;0, RIGHT(TEXT(AL837,"0.#"),1)="."),TRUE,FALSE)</formula>
    </cfRule>
  </conditionalFormatting>
  <conditionalFormatting sqref="Y837:Y838">
    <cfRule type="expression" dxfId="2395" priority="2831">
      <formula>IF(RIGHT(TEXT(Y837,"0.#"),1)=".",FALSE,TRUE)</formula>
    </cfRule>
    <cfRule type="expression" dxfId="2394" priority="2832">
      <formula>IF(RIGHT(TEXT(Y837,"0.#"),1)=".",TRUE,FALSE)</formula>
    </cfRule>
  </conditionalFormatting>
  <conditionalFormatting sqref="AE492">
    <cfRule type="expression" dxfId="2393" priority="1619">
      <formula>IF(RIGHT(TEXT(AE492,"0.#"),1)=".",FALSE,TRUE)</formula>
    </cfRule>
    <cfRule type="expression" dxfId="2392" priority="1620">
      <formula>IF(RIGHT(TEXT(AE492,"0.#"),1)=".",TRUE,FALSE)</formula>
    </cfRule>
  </conditionalFormatting>
  <conditionalFormatting sqref="AE493">
    <cfRule type="expression" dxfId="2391" priority="1617">
      <formula>IF(RIGHT(TEXT(AE493,"0.#"),1)=".",FALSE,TRUE)</formula>
    </cfRule>
    <cfRule type="expression" dxfId="2390" priority="1618">
      <formula>IF(RIGHT(TEXT(AE493,"0.#"),1)=".",TRUE,FALSE)</formula>
    </cfRule>
  </conditionalFormatting>
  <conditionalFormatting sqref="AE494">
    <cfRule type="expression" dxfId="2389" priority="1615">
      <formula>IF(RIGHT(TEXT(AE494,"0.#"),1)=".",FALSE,TRUE)</formula>
    </cfRule>
    <cfRule type="expression" dxfId="2388" priority="1616">
      <formula>IF(RIGHT(TEXT(AE494,"0.#"),1)=".",TRUE,FALSE)</formula>
    </cfRule>
  </conditionalFormatting>
  <conditionalFormatting sqref="AQ493">
    <cfRule type="expression" dxfId="2387" priority="1595">
      <formula>IF(RIGHT(TEXT(AQ493,"0.#"),1)=".",FALSE,TRUE)</formula>
    </cfRule>
    <cfRule type="expression" dxfId="2386" priority="1596">
      <formula>IF(RIGHT(TEXT(AQ493,"0.#"),1)=".",TRUE,FALSE)</formula>
    </cfRule>
  </conditionalFormatting>
  <conditionalFormatting sqref="AQ494">
    <cfRule type="expression" dxfId="2385" priority="1593">
      <formula>IF(RIGHT(TEXT(AQ494,"0.#"),1)=".",FALSE,TRUE)</formula>
    </cfRule>
    <cfRule type="expression" dxfId="2384" priority="1594">
      <formula>IF(RIGHT(TEXT(AQ494,"0.#"),1)=".",TRUE,FALSE)</formula>
    </cfRule>
  </conditionalFormatting>
  <conditionalFormatting sqref="AQ492">
    <cfRule type="expression" dxfId="2383" priority="1591">
      <formula>IF(RIGHT(TEXT(AQ492,"0.#"),1)=".",FALSE,TRUE)</formula>
    </cfRule>
    <cfRule type="expression" dxfId="2382" priority="1592">
      <formula>IF(RIGHT(TEXT(AQ492,"0.#"),1)=".",TRUE,FALSE)</formula>
    </cfRule>
  </conditionalFormatting>
  <conditionalFormatting sqref="AU494">
    <cfRule type="expression" dxfId="2381" priority="1603">
      <formula>IF(RIGHT(TEXT(AU494,"0.#"),1)=".",FALSE,TRUE)</formula>
    </cfRule>
    <cfRule type="expression" dxfId="2380" priority="1604">
      <formula>IF(RIGHT(TEXT(AU494,"0.#"),1)=".",TRUE,FALSE)</formula>
    </cfRule>
  </conditionalFormatting>
  <conditionalFormatting sqref="AU492">
    <cfRule type="expression" dxfId="2379" priority="1607">
      <formula>IF(RIGHT(TEXT(AU492,"0.#"),1)=".",FALSE,TRUE)</formula>
    </cfRule>
    <cfRule type="expression" dxfId="2378" priority="1608">
      <formula>IF(RIGHT(TEXT(AU492,"0.#"),1)=".",TRUE,FALSE)</formula>
    </cfRule>
  </conditionalFormatting>
  <conditionalFormatting sqref="AU493">
    <cfRule type="expression" dxfId="2377" priority="1605">
      <formula>IF(RIGHT(TEXT(AU493,"0.#"),1)=".",FALSE,TRUE)</formula>
    </cfRule>
    <cfRule type="expression" dxfId="2376" priority="1606">
      <formula>IF(RIGHT(TEXT(AU493,"0.#"),1)=".",TRUE,FALSE)</formula>
    </cfRule>
  </conditionalFormatting>
  <conditionalFormatting sqref="AU583">
    <cfRule type="expression" dxfId="2375" priority="1123">
      <formula>IF(RIGHT(TEXT(AU583,"0.#"),1)=".",FALSE,TRUE)</formula>
    </cfRule>
    <cfRule type="expression" dxfId="2374" priority="1124">
      <formula>IF(RIGHT(TEXT(AU583,"0.#"),1)=".",TRUE,FALSE)</formula>
    </cfRule>
  </conditionalFormatting>
  <conditionalFormatting sqref="AU582">
    <cfRule type="expression" dxfId="2373" priority="1125">
      <formula>IF(RIGHT(TEXT(AU582,"0.#"),1)=".",FALSE,TRUE)</formula>
    </cfRule>
    <cfRule type="expression" dxfId="2372" priority="1126">
      <formula>IF(RIGHT(TEXT(AU582,"0.#"),1)=".",TRUE,FALSE)</formula>
    </cfRule>
  </conditionalFormatting>
  <conditionalFormatting sqref="AE499">
    <cfRule type="expression" dxfId="2371" priority="1585">
      <formula>IF(RIGHT(TEXT(AE499,"0.#"),1)=".",FALSE,TRUE)</formula>
    </cfRule>
    <cfRule type="expression" dxfId="2370" priority="1586">
      <formula>IF(RIGHT(TEXT(AE499,"0.#"),1)=".",TRUE,FALSE)</formula>
    </cfRule>
  </conditionalFormatting>
  <conditionalFormatting sqref="AE497">
    <cfRule type="expression" dxfId="2369" priority="1589">
      <formula>IF(RIGHT(TEXT(AE497,"0.#"),1)=".",FALSE,TRUE)</formula>
    </cfRule>
    <cfRule type="expression" dxfId="2368" priority="1590">
      <formula>IF(RIGHT(TEXT(AE497,"0.#"),1)=".",TRUE,FALSE)</formula>
    </cfRule>
  </conditionalFormatting>
  <conditionalFormatting sqref="AE498">
    <cfRule type="expression" dxfId="2367" priority="1587">
      <formula>IF(RIGHT(TEXT(AE498,"0.#"),1)=".",FALSE,TRUE)</formula>
    </cfRule>
    <cfRule type="expression" dxfId="2366" priority="1588">
      <formula>IF(RIGHT(TEXT(AE498,"0.#"),1)=".",TRUE,FALSE)</formula>
    </cfRule>
  </conditionalFormatting>
  <conditionalFormatting sqref="AU499">
    <cfRule type="expression" dxfId="2365" priority="1573">
      <formula>IF(RIGHT(TEXT(AU499,"0.#"),1)=".",FALSE,TRUE)</formula>
    </cfRule>
    <cfRule type="expression" dxfId="2364" priority="1574">
      <formula>IF(RIGHT(TEXT(AU499,"0.#"),1)=".",TRUE,FALSE)</formula>
    </cfRule>
  </conditionalFormatting>
  <conditionalFormatting sqref="AU497">
    <cfRule type="expression" dxfId="2363" priority="1577">
      <formula>IF(RIGHT(TEXT(AU497,"0.#"),1)=".",FALSE,TRUE)</formula>
    </cfRule>
    <cfRule type="expression" dxfId="2362" priority="1578">
      <formula>IF(RIGHT(TEXT(AU497,"0.#"),1)=".",TRUE,FALSE)</formula>
    </cfRule>
  </conditionalFormatting>
  <conditionalFormatting sqref="AU498">
    <cfRule type="expression" dxfId="2361" priority="1575">
      <formula>IF(RIGHT(TEXT(AU498,"0.#"),1)=".",FALSE,TRUE)</formula>
    </cfRule>
    <cfRule type="expression" dxfId="2360" priority="1576">
      <formula>IF(RIGHT(TEXT(AU498,"0.#"),1)=".",TRUE,FALSE)</formula>
    </cfRule>
  </conditionalFormatting>
  <conditionalFormatting sqref="AQ497">
    <cfRule type="expression" dxfId="2359" priority="1561">
      <formula>IF(RIGHT(TEXT(AQ497,"0.#"),1)=".",FALSE,TRUE)</formula>
    </cfRule>
    <cfRule type="expression" dxfId="2358" priority="1562">
      <formula>IF(RIGHT(TEXT(AQ497,"0.#"),1)=".",TRUE,FALSE)</formula>
    </cfRule>
  </conditionalFormatting>
  <conditionalFormatting sqref="AQ498">
    <cfRule type="expression" dxfId="2357" priority="1565">
      <formula>IF(RIGHT(TEXT(AQ498,"0.#"),1)=".",FALSE,TRUE)</formula>
    </cfRule>
    <cfRule type="expression" dxfId="2356" priority="1566">
      <formula>IF(RIGHT(TEXT(AQ498,"0.#"),1)=".",TRUE,FALSE)</formula>
    </cfRule>
  </conditionalFormatting>
  <conditionalFormatting sqref="AQ499">
    <cfRule type="expression" dxfId="2355" priority="1563">
      <formula>IF(RIGHT(TEXT(AQ499,"0.#"),1)=".",FALSE,TRUE)</formula>
    </cfRule>
    <cfRule type="expression" dxfId="2354" priority="1564">
      <formula>IF(RIGHT(TEXT(AQ499,"0.#"),1)=".",TRUE,FALSE)</formula>
    </cfRule>
  </conditionalFormatting>
  <conditionalFormatting sqref="AE504">
    <cfRule type="expression" dxfId="2353" priority="1555">
      <formula>IF(RIGHT(TEXT(AE504,"0.#"),1)=".",FALSE,TRUE)</formula>
    </cfRule>
    <cfRule type="expression" dxfId="2352" priority="1556">
      <formula>IF(RIGHT(TEXT(AE504,"0.#"),1)=".",TRUE,FALSE)</formula>
    </cfRule>
  </conditionalFormatting>
  <conditionalFormatting sqref="AE502">
    <cfRule type="expression" dxfId="2351" priority="1559">
      <formula>IF(RIGHT(TEXT(AE502,"0.#"),1)=".",FALSE,TRUE)</formula>
    </cfRule>
    <cfRule type="expression" dxfId="2350" priority="1560">
      <formula>IF(RIGHT(TEXT(AE502,"0.#"),1)=".",TRUE,FALSE)</formula>
    </cfRule>
  </conditionalFormatting>
  <conditionalFormatting sqref="AE503">
    <cfRule type="expression" dxfId="2349" priority="1557">
      <formula>IF(RIGHT(TEXT(AE503,"0.#"),1)=".",FALSE,TRUE)</formula>
    </cfRule>
    <cfRule type="expression" dxfId="2348" priority="1558">
      <formula>IF(RIGHT(TEXT(AE503,"0.#"),1)=".",TRUE,FALSE)</formula>
    </cfRule>
  </conditionalFormatting>
  <conditionalFormatting sqref="AU504">
    <cfRule type="expression" dxfId="2347" priority="1543">
      <formula>IF(RIGHT(TEXT(AU504,"0.#"),1)=".",FALSE,TRUE)</formula>
    </cfRule>
    <cfRule type="expression" dxfId="2346" priority="1544">
      <formula>IF(RIGHT(TEXT(AU504,"0.#"),1)=".",TRUE,FALSE)</formula>
    </cfRule>
  </conditionalFormatting>
  <conditionalFormatting sqref="AU502">
    <cfRule type="expression" dxfId="2345" priority="1547">
      <formula>IF(RIGHT(TEXT(AU502,"0.#"),1)=".",FALSE,TRUE)</formula>
    </cfRule>
    <cfRule type="expression" dxfId="2344" priority="1548">
      <formula>IF(RIGHT(TEXT(AU502,"0.#"),1)=".",TRUE,FALSE)</formula>
    </cfRule>
  </conditionalFormatting>
  <conditionalFormatting sqref="AU503">
    <cfRule type="expression" dxfId="2343" priority="1545">
      <formula>IF(RIGHT(TEXT(AU503,"0.#"),1)=".",FALSE,TRUE)</formula>
    </cfRule>
    <cfRule type="expression" dxfId="2342" priority="1546">
      <formula>IF(RIGHT(TEXT(AU503,"0.#"),1)=".",TRUE,FALSE)</formula>
    </cfRule>
  </conditionalFormatting>
  <conditionalFormatting sqref="AQ502">
    <cfRule type="expression" dxfId="2341" priority="1531">
      <formula>IF(RIGHT(TEXT(AQ502,"0.#"),1)=".",FALSE,TRUE)</formula>
    </cfRule>
    <cfRule type="expression" dxfId="2340" priority="1532">
      <formula>IF(RIGHT(TEXT(AQ502,"0.#"),1)=".",TRUE,FALSE)</formula>
    </cfRule>
  </conditionalFormatting>
  <conditionalFormatting sqref="AQ503">
    <cfRule type="expression" dxfId="2339" priority="1535">
      <formula>IF(RIGHT(TEXT(AQ503,"0.#"),1)=".",FALSE,TRUE)</formula>
    </cfRule>
    <cfRule type="expression" dxfId="2338" priority="1536">
      <formula>IF(RIGHT(TEXT(AQ503,"0.#"),1)=".",TRUE,FALSE)</formula>
    </cfRule>
  </conditionalFormatting>
  <conditionalFormatting sqref="AQ504">
    <cfRule type="expression" dxfId="2337" priority="1533">
      <formula>IF(RIGHT(TEXT(AQ504,"0.#"),1)=".",FALSE,TRUE)</formula>
    </cfRule>
    <cfRule type="expression" dxfId="2336" priority="1534">
      <formula>IF(RIGHT(TEXT(AQ504,"0.#"),1)=".",TRUE,FALSE)</formula>
    </cfRule>
  </conditionalFormatting>
  <conditionalFormatting sqref="AE509">
    <cfRule type="expression" dxfId="2335" priority="1525">
      <formula>IF(RIGHT(TEXT(AE509,"0.#"),1)=".",FALSE,TRUE)</formula>
    </cfRule>
    <cfRule type="expression" dxfId="2334" priority="1526">
      <formula>IF(RIGHT(TEXT(AE509,"0.#"),1)=".",TRUE,FALSE)</formula>
    </cfRule>
  </conditionalFormatting>
  <conditionalFormatting sqref="AE507">
    <cfRule type="expression" dxfId="2333" priority="1529">
      <formula>IF(RIGHT(TEXT(AE507,"0.#"),1)=".",FALSE,TRUE)</formula>
    </cfRule>
    <cfRule type="expression" dxfId="2332" priority="1530">
      <formula>IF(RIGHT(TEXT(AE507,"0.#"),1)=".",TRUE,FALSE)</formula>
    </cfRule>
  </conditionalFormatting>
  <conditionalFormatting sqref="AE508">
    <cfRule type="expression" dxfId="2331" priority="1527">
      <formula>IF(RIGHT(TEXT(AE508,"0.#"),1)=".",FALSE,TRUE)</formula>
    </cfRule>
    <cfRule type="expression" dxfId="2330" priority="1528">
      <formula>IF(RIGHT(TEXT(AE508,"0.#"),1)=".",TRUE,FALSE)</formula>
    </cfRule>
  </conditionalFormatting>
  <conditionalFormatting sqref="AU509">
    <cfRule type="expression" dxfId="2329" priority="1513">
      <formula>IF(RIGHT(TEXT(AU509,"0.#"),1)=".",FALSE,TRUE)</formula>
    </cfRule>
    <cfRule type="expression" dxfId="2328" priority="1514">
      <formula>IF(RIGHT(TEXT(AU509,"0.#"),1)=".",TRUE,FALSE)</formula>
    </cfRule>
  </conditionalFormatting>
  <conditionalFormatting sqref="AU507">
    <cfRule type="expression" dxfId="2327" priority="1517">
      <formula>IF(RIGHT(TEXT(AU507,"0.#"),1)=".",FALSE,TRUE)</formula>
    </cfRule>
    <cfRule type="expression" dxfId="2326" priority="1518">
      <formula>IF(RIGHT(TEXT(AU507,"0.#"),1)=".",TRUE,FALSE)</formula>
    </cfRule>
  </conditionalFormatting>
  <conditionalFormatting sqref="AU508">
    <cfRule type="expression" dxfId="2325" priority="1515">
      <formula>IF(RIGHT(TEXT(AU508,"0.#"),1)=".",FALSE,TRUE)</formula>
    </cfRule>
    <cfRule type="expression" dxfId="2324" priority="1516">
      <formula>IF(RIGHT(TEXT(AU508,"0.#"),1)=".",TRUE,FALSE)</formula>
    </cfRule>
  </conditionalFormatting>
  <conditionalFormatting sqref="AQ507">
    <cfRule type="expression" dxfId="2323" priority="1501">
      <formula>IF(RIGHT(TEXT(AQ507,"0.#"),1)=".",FALSE,TRUE)</formula>
    </cfRule>
    <cfRule type="expression" dxfId="2322" priority="1502">
      <formula>IF(RIGHT(TEXT(AQ507,"0.#"),1)=".",TRUE,FALSE)</formula>
    </cfRule>
  </conditionalFormatting>
  <conditionalFormatting sqref="AQ508">
    <cfRule type="expression" dxfId="2321" priority="1505">
      <formula>IF(RIGHT(TEXT(AQ508,"0.#"),1)=".",FALSE,TRUE)</formula>
    </cfRule>
    <cfRule type="expression" dxfId="2320" priority="1506">
      <formula>IF(RIGHT(TEXT(AQ508,"0.#"),1)=".",TRUE,FALSE)</formula>
    </cfRule>
  </conditionalFormatting>
  <conditionalFormatting sqref="AQ509">
    <cfRule type="expression" dxfId="2319" priority="1503">
      <formula>IF(RIGHT(TEXT(AQ509,"0.#"),1)=".",FALSE,TRUE)</formula>
    </cfRule>
    <cfRule type="expression" dxfId="2318" priority="1504">
      <formula>IF(RIGHT(TEXT(AQ509,"0.#"),1)=".",TRUE,FALSE)</formula>
    </cfRule>
  </conditionalFormatting>
  <conditionalFormatting sqref="AE465">
    <cfRule type="expression" dxfId="2317" priority="1795">
      <formula>IF(RIGHT(TEXT(AE465,"0.#"),1)=".",FALSE,TRUE)</formula>
    </cfRule>
    <cfRule type="expression" dxfId="2316" priority="1796">
      <formula>IF(RIGHT(TEXT(AE465,"0.#"),1)=".",TRUE,FALSE)</formula>
    </cfRule>
  </conditionalFormatting>
  <conditionalFormatting sqref="AE463">
    <cfRule type="expression" dxfId="2315" priority="1799">
      <formula>IF(RIGHT(TEXT(AE463,"0.#"),1)=".",FALSE,TRUE)</formula>
    </cfRule>
    <cfRule type="expression" dxfId="2314" priority="1800">
      <formula>IF(RIGHT(TEXT(AE463,"0.#"),1)=".",TRUE,FALSE)</formula>
    </cfRule>
  </conditionalFormatting>
  <conditionalFormatting sqref="AE464">
    <cfRule type="expression" dxfId="2313" priority="1797">
      <formula>IF(RIGHT(TEXT(AE464,"0.#"),1)=".",FALSE,TRUE)</formula>
    </cfRule>
    <cfRule type="expression" dxfId="2312" priority="1798">
      <formula>IF(RIGHT(TEXT(AE464,"0.#"),1)=".",TRUE,FALSE)</formula>
    </cfRule>
  </conditionalFormatting>
  <conditionalFormatting sqref="AM465">
    <cfRule type="expression" dxfId="2311" priority="1789">
      <formula>IF(RIGHT(TEXT(AM465,"0.#"),1)=".",FALSE,TRUE)</formula>
    </cfRule>
    <cfRule type="expression" dxfId="2310" priority="1790">
      <formula>IF(RIGHT(TEXT(AM465,"0.#"),1)=".",TRUE,FALSE)</formula>
    </cfRule>
  </conditionalFormatting>
  <conditionalFormatting sqref="AM463">
    <cfRule type="expression" dxfId="2309" priority="1793">
      <formula>IF(RIGHT(TEXT(AM463,"0.#"),1)=".",FALSE,TRUE)</formula>
    </cfRule>
    <cfRule type="expression" dxfId="2308" priority="1794">
      <formula>IF(RIGHT(TEXT(AM463,"0.#"),1)=".",TRUE,FALSE)</formula>
    </cfRule>
  </conditionalFormatting>
  <conditionalFormatting sqref="AM464">
    <cfRule type="expression" dxfId="2307" priority="1791">
      <formula>IF(RIGHT(TEXT(AM464,"0.#"),1)=".",FALSE,TRUE)</formula>
    </cfRule>
    <cfRule type="expression" dxfId="2306" priority="1792">
      <formula>IF(RIGHT(TEXT(AM464,"0.#"),1)=".",TRUE,FALSE)</formula>
    </cfRule>
  </conditionalFormatting>
  <conditionalFormatting sqref="AU465">
    <cfRule type="expression" dxfId="2305" priority="1783">
      <formula>IF(RIGHT(TEXT(AU465,"0.#"),1)=".",FALSE,TRUE)</formula>
    </cfRule>
    <cfRule type="expression" dxfId="2304" priority="1784">
      <formula>IF(RIGHT(TEXT(AU465,"0.#"),1)=".",TRUE,FALSE)</formula>
    </cfRule>
  </conditionalFormatting>
  <conditionalFormatting sqref="AU463">
    <cfRule type="expression" dxfId="2303" priority="1787">
      <formula>IF(RIGHT(TEXT(AU463,"0.#"),1)=".",FALSE,TRUE)</formula>
    </cfRule>
    <cfRule type="expression" dxfId="2302" priority="1788">
      <formula>IF(RIGHT(TEXT(AU463,"0.#"),1)=".",TRUE,FALSE)</formula>
    </cfRule>
  </conditionalFormatting>
  <conditionalFormatting sqref="AU464">
    <cfRule type="expression" dxfId="2301" priority="1785">
      <formula>IF(RIGHT(TEXT(AU464,"0.#"),1)=".",FALSE,TRUE)</formula>
    </cfRule>
    <cfRule type="expression" dxfId="2300" priority="1786">
      <formula>IF(RIGHT(TEXT(AU464,"0.#"),1)=".",TRUE,FALSE)</formula>
    </cfRule>
  </conditionalFormatting>
  <conditionalFormatting sqref="AI465">
    <cfRule type="expression" dxfId="2299" priority="1777">
      <formula>IF(RIGHT(TEXT(AI465,"0.#"),1)=".",FALSE,TRUE)</formula>
    </cfRule>
    <cfRule type="expression" dxfId="2298" priority="1778">
      <formula>IF(RIGHT(TEXT(AI465,"0.#"),1)=".",TRUE,FALSE)</formula>
    </cfRule>
  </conditionalFormatting>
  <conditionalFormatting sqref="AI463">
    <cfRule type="expression" dxfId="2297" priority="1781">
      <formula>IF(RIGHT(TEXT(AI463,"0.#"),1)=".",FALSE,TRUE)</formula>
    </cfRule>
    <cfRule type="expression" dxfId="2296" priority="1782">
      <formula>IF(RIGHT(TEXT(AI463,"0.#"),1)=".",TRUE,FALSE)</formula>
    </cfRule>
  </conditionalFormatting>
  <conditionalFormatting sqref="AI464">
    <cfRule type="expression" dxfId="2295" priority="1779">
      <formula>IF(RIGHT(TEXT(AI464,"0.#"),1)=".",FALSE,TRUE)</formula>
    </cfRule>
    <cfRule type="expression" dxfId="2294" priority="1780">
      <formula>IF(RIGHT(TEXT(AI464,"0.#"),1)=".",TRUE,FALSE)</formula>
    </cfRule>
  </conditionalFormatting>
  <conditionalFormatting sqref="AQ463">
    <cfRule type="expression" dxfId="2293" priority="1771">
      <formula>IF(RIGHT(TEXT(AQ463,"0.#"),1)=".",FALSE,TRUE)</formula>
    </cfRule>
    <cfRule type="expression" dxfId="2292" priority="1772">
      <formula>IF(RIGHT(TEXT(AQ463,"0.#"),1)=".",TRUE,FALSE)</formula>
    </cfRule>
  </conditionalFormatting>
  <conditionalFormatting sqref="AQ464">
    <cfRule type="expression" dxfId="2291" priority="1775">
      <formula>IF(RIGHT(TEXT(AQ464,"0.#"),1)=".",FALSE,TRUE)</formula>
    </cfRule>
    <cfRule type="expression" dxfId="2290" priority="1776">
      <formula>IF(RIGHT(TEXT(AQ464,"0.#"),1)=".",TRUE,FALSE)</formula>
    </cfRule>
  </conditionalFormatting>
  <conditionalFormatting sqref="AQ465">
    <cfRule type="expression" dxfId="2289" priority="1773">
      <formula>IF(RIGHT(TEXT(AQ465,"0.#"),1)=".",FALSE,TRUE)</formula>
    </cfRule>
    <cfRule type="expression" dxfId="2288" priority="1774">
      <formula>IF(RIGHT(TEXT(AQ465,"0.#"),1)=".",TRUE,FALSE)</formula>
    </cfRule>
  </conditionalFormatting>
  <conditionalFormatting sqref="AE470">
    <cfRule type="expression" dxfId="2287" priority="1765">
      <formula>IF(RIGHT(TEXT(AE470,"0.#"),1)=".",FALSE,TRUE)</formula>
    </cfRule>
    <cfRule type="expression" dxfId="2286" priority="1766">
      <formula>IF(RIGHT(TEXT(AE470,"0.#"),1)=".",TRUE,FALSE)</formula>
    </cfRule>
  </conditionalFormatting>
  <conditionalFormatting sqref="AE468">
    <cfRule type="expression" dxfId="2285" priority="1769">
      <formula>IF(RIGHT(TEXT(AE468,"0.#"),1)=".",FALSE,TRUE)</formula>
    </cfRule>
    <cfRule type="expression" dxfId="2284" priority="1770">
      <formula>IF(RIGHT(TEXT(AE468,"0.#"),1)=".",TRUE,FALSE)</formula>
    </cfRule>
  </conditionalFormatting>
  <conditionalFormatting sqref="AE469">
    <cfRule type="expression" dxfId="2283" priority="1767">
      <formula>IF(RIGHT(TEXT(AE469,"0.#"),1)=".",FALSE,TRUE)</formula>
    </cfRule>
    <cfRule type="expression" dxfId="2282" priority="1768">
      <formula>IF(RIGHT(TEXT(AE469,"0.#"),1)=".",TRUE,FALSE)</formula>
    </cfRule>
  </conditionalFormatting>
  <conditionalFormatting sqref="AM470">
    <cfRule type="expression" dxfId="2281" priority="1759">
      <formula>IF(RIGHT(TEXT(AM470,"0.#"),1)=".",FALSE,TRUE)</formula>
    </cfRule>
    <cfRule type="expression" dxfId="2280" priority="1760">
      <formula>IF(RIGHT(TEXT(AM470,"0.#"),1)=".",TRUE,FALSE)</formula>
    </cfRule>
  </conditionalFormatting>
  <conditionalFormatting sqref="AM468">
    <cfRule type="expression" dxfId="2279" priority="1763">
      <formula>IF(RIGHT(TEXT(AM468,"0.#"),1)=".",FALSE,TRUE)</formula>
    </cfRule>
    <cfRule type="expression" dxfId="2278" priority="1764">
      <formula>IF(RIGHT(TEXT(AM468,"0.#"),1)=".",TRUE,FALSE)</formula>
    </cfRule>
  </conditionalFormatting>
  <conditionalFormatting sqref="AM469">
    <cfRule type="expression" dxfId="2277" priority="1761">
      <formula>IF(RIGHT(TEXT(AM469,"0.#"),1)=".",FALSE,TRUE)</formula>
    </cfRule>
    <cfRule type="expression" dxfId="2276" priority="1762">
      <formula>IF(RIGHT(TEXT(AM469,"0.#"),1)=".",TRUE,FALSE)</formula>
    </cfRule>
  </conditionalFormatting>
  <conditionalFormatting sqref="AU470">
    <cfRule type="expression" dxfId="2275" priority="1753">
      <formula>IF(RIGHT(TEXT(AU470,"0.#"),1)=".",FALSE,TRUE)</formula>
    </cfRule>
    <cfRule type="expression" dxfId="2274" priority="1754">
      <formula>IF(RIGHT(TEXT(AU470,"0.#"),1)=".",TRUE,FALSE)</formula>
    </cfRule>
  </conditionalFormatting>
  <conditionalFormatting sqref="AU468">
    <cfRule type="expression" dxfId="2273" priority="1757">
      <formula>IF(RIGHT(TEXT(AU468,"0.#"),1)=".",FALSE,TRUE)</formula>
    </cfRule>
    <cfRule type="expression" dxfId="2272" priority="1758">
      <formula>IF(RIGHT(TEXT(AU468,"0.#"),1)=".",TRUE,FALSE)</formula>
    </cfRule>
  </conditionalFormatting>
  <conditionalFormatting sqref="AU469">
    <cfRule type="expression" dxfId="2271" priority="1755">
      <formula>IF(RIGHT(TEXT(AU469,"0.#"),1)=".",FALSE,TRUE)</formula>
    </cfRule>
    <cfRule type="expression" dxfId="2270" priority="1756">
      <formula>IF(RIGHT(TEXT(AU469,"0.#"),1)=".",TRUE,FALSE)</formula>
    </cfRule>
  </conditionalFormatting>
  <conditionalFormatting sqref="AI470">
    <cfRule type="expression" dxfId="2269" priority="1747">
      <formula>IF(RIGHT(TEXT(AI470,"0.#"),1)=".",FALSE,TRUE)</formula>
    </cfRule>
    <cfRule type="expression" dxfId="2268" priority="1748">
      <formula>IF(RIGHT(TEXT(AI470,"0.#"),1)=".",TRUE,FALSE)</formula>
    </cfRule>
  </conditionalFormatting>
  <conditionalFormatting sqref="AI468">
    <cfRule type="expression" dxfId="2267" priority="1751">
      <formula>IF(RIGHT(TEXT(AI468,"0.#"),1)=".",FALSE,TRUE)</formula>
    </cfRule>
    <cfRule type="expression" dxfId="2266" priority="1752">
      <formula>IF(RIGHT(TEXT(AI468,"0.#"),1)=".",TRUE,FALSE)</formula>
    </cfRule>
  </conditionalFormatting>
  <conditionalFormatting sqref="AI469">
    <cfRule type="expression" dxfId="2265" priority="1749">
      <formula>IF(RIGHT(TEXT(AI469,"0.#"),1)=".",FALSE,TRUE)</formula>
    </cfRule>
    <cfRule type="expression" dxfId="2264" priority="1750">
      <formula>IF(RIGHT(TEXT(AI469,"0.#"),1)=".",TRUE,FALSE)</formula>
    </cfRule>
  </conditionalFormatting>
  <conditionalFormatting sqref="AQ468">
    <cfRule type="expression" dxfId="2263" priority="1741">
      <formula>IF(RIGHT(TEXT(AQ468,"0.#"),1)=".",FALSE,TRUE)</formula>
    </cfRule>
    <cfRule type="expression" dxfId="2262" priority="1742">
      <formula>IF(RIGHT(TEXT(AQ468,"0.#"),1)=".",TRUE,FALSE)</formula>
    </cfRule>
  </conditionalFormatting>
  <conditionalFormatting sqref="AQ469">
    <cfRule type="expression" dxfId="2261" priority="1745">
      <formula>IF(RIGHT(TEXT(AQ469,"0.#"),1)=".",FALSE,TRUE)</formula>
    </cfRule>
    <cfRule type="expression" dxfId="2260" priority="1746">
      <formula>IF(RIGHT(TEXT(AQ469,"0.#"),1)=".",TRUE,FALSE)</formula>
    </cfRule>
  </conditionalFormatting>
  <conditionalFormatting sqref="AQ470">
    <cfRule type="expression" dxfId="2259" priority="1743">
      <formula>IF(RIGHT(TEXT(AQ470,"0.#"),1)=".",FALSE,TRUE)</formula>
    </cfRule>
    <cfRule type="expression" dxfId="2258" priority="1744">
      <formula>IF(RIGHT(TEXT(AQ470,"0.#"),1)=".",TRUE,FALSE)</formula>
    </cfRule>
  </conditionalFormatting>
  <conditionalFormatting sqref="AE475">
    <cfRule type="expression" dxfId="2257" priority="1735">
      <formula>IF(RIGHT(TEXT(AE475,"0.#"),1)=".",FALSE,TRUE)</formula>
    </cfRule>
    <cfRule type="expression" dxfId="2256" priority="1736">
      <formula>IF(RIGHT(TEXT(AE475,"0.#"),1)=".",TRUE,FALSE)</formula>
    </cfRule>
  </conditionalFormatting>
  <conditionalFormatting sqref="AE473">
    <cfRule type="expression" dxfId="2255" priority="1739">
      <formula>IF(RIGHT(TEXT(AE473,"0.#"),1)=".",FALSE,TRUE)</formula>
    </cfRule>
    <cfRule type="expression" dxfId="2254" priority="1740">
      <formula>IF(RIGHT(TEXT(AE473,"0.#"),1)=".",TRUE,FALSE)</formula>
    </cfRule>
  </conditionalFormatting>
  <conditionalFormatting sqref="AE474">
    <cfRule type="expression" dxfId="2253" priority="1737">
      <formula>IF(RIGHT(TEXT(AE474,"0.#"),1)=".",FALSE,TRUE)</formula>
    </cfRule>
    <cfRule type="expression" dxfId="2252" priority="1738">
      <formula>IF(RIGHT(TEXT(AE474,"0.#"),1)=".",TRUE,FALSE)</formula>
    </cfRule>
  </conditionalFormatting>
  <conditionalFormatting sqref="AM475">
    <cfRule type="expression" dxfId="2251" priority="1729">
      <formula>IF(RIGHT(TEXT(AM475,"0.#"),1)=".",FALSE,TRUE)</formula>
    </cfRule>
    <cfRule type="expression" dxfId="2250" priority="1730">
      <formula>IF(RIGHT(TEXT(AM475,"0.#"),1)=".",TRUE,FALSE)</formula>
    </cfRule>
  </conditionalFormatting>
  <conditionalFormatting sqref="AM473">
    <cfRule type="expression" dxfId="2249" priority="1733">
      <formula>IF(RIGHT(TEXT(AM473,"0.#"),1)=".",FALSE,TRUE)</formula>
    </cfRule>
    <cfRule type="expression" dxfId="2248" priority="1734">
      <formula>IF(RIGHT(TEXT(AM473,"0.#"),1)=".",TRUE,FALSE)</formula>
    </cfRule>
  </conditionalFormatting>
  <conditionalFormatting sqref="AM474">
    <cfRule type="expression" dxfId="2247" priority="1731">
      <formula>IF(RIGHT(TEXT(AM474,"0.#"),1)=".",FALSE,TRUE)</formula>
    </cfRule>
    <cfRule type="expression" dxfId="2246" priority="1732">
      <formula>IF(RIGHT(TEXT(AM474,"0.#"),1)=".",TRUE,FALSE)</formula>
    </cfRule>
  </conditionalFormatting>
  <conditionalFormatting sqref="AU475">
    <cfRule type="expression" dxfId="2245" priority="1723">
      <formula>IF(RIGHT(TEXT(AU475,"0.#"),1)=".",FALSE,TRUE)</formula>
    </cfRule>
    <cfRule type="expression" dxfId="2244" priority="1724">
      <formula>IF(RIGHT(TEXT(AU475,"0.#"),1)=".",TRUE,FALSE)</formula>
    </cfRule>
  </conditionalFormatting>
  <conditionalFormatting sqref="AU473">
    <cfRule type="expression" dxfId="2243" priority="1727">
      <formula>IF(RIGHT(TEXT(AU473,"0.#"),1)=".",FALSE,TRUE)</formula>
    </cfRule>
    <cfRule type="expression" dxfId="2242" priority="1728">
      <formula>IF(RIGHT(TEXT(AU473,"0.#"),1)=".",TRUE,FALSE)</formula>
    </cfRule>
  </conditionalFormatting>
  <conditionalFormatting sqref="AU474">
    <cfRule type="expression" dxfId="2241" priority="1725">
      <formula>IF(RIGHT(TEXT(AU474,"0.#"),1)=".",FALSE,TRUE)</formula>
    </cfRule>
    <cfRule type="expression" dxfId="2240" priority="1726">
      <formula>IF(RIGHT(TEXT(AU474,"0.#"),1)=".",TRUE,FALSE)</formula>
    </cfRule>
  </conditionalFormatting>
  <conditionalFormatting sqref="AI475">
    <cfRule type="expression" dxfId="2239" priority="1717">
      <formula>IF(RIGHT(TEXT(AI475,"0.#"),1)=".",FALSE,TRUE)</formula>
    </cfRule>
    <cfRule type="expression" dxfId="2238" priority="1718">
      <formula>IF(RIGHT(TEXT(AI475,"0.#"),1)=".",TRUE,FALSE)</formula>
    </cfRule>
  </conditionalFormatting>
  <conditionalFormatting sqref="AI473">
    <cfRule type="expression" dxfId="2237" priority="1721">
      <formula>IF(RIGHT(TEXT(AI473,"0.#"),1)=".",FALSE,TRUE)</formula>
    </cfRule>
    <cfRule type="expression" dxfId="2236" priority="1722">
      <formula>IF(RIGHT(TEXT(AI473,"0.#"),1)=".",TRUE,FALSE)</formula>
    </cfRule>
  </conditionalFormatting>
  <conditionalFormatting sqref="AI474">
    <cfRule type="expression" dxfId="2235" priority="1719">
      <formula>IF(RIGHT(TEXT(AI474,"0.#"),1)=".",FALSE,TRUE)</formula>
    </cfRule>
    <cfRule type="expression" dxfId="2234" priority="1720">
      <formula>IF(RIGHT(TEXT(AI474,"0.#"),1)=".",TRUE,FALSE)</formula>
    </cfRule>
  </conditionalFormatting>
  <conditionalFormatting sqref="AQ473">
    <cfRule type="expression" dxfId="2233" priority="1711">
      <formula>IF(RIGHT(TEXT(AQ473,"0.#"),1)=".",FALSE,TRUE)</formula>
    </cfRule>
    <cfRule type="expression" dxfId="2232" priority="1712">
      <formula>IF(RIGHT(TEXT(AQ473,"0.#"),1)=".",TRUE,FALSE)</formula>
    </cfRule>
  </conditionalFormatting>
  <conditionalFormatting sqref="AQ474">
    <cfRule type="expression" dxfId="2231" priority="1715">
      <formula>IF(RIGHT(TEXT(AQ474,"0.#"),1)=".",FALSE,TRUE)</formula>
    </cfRule>
    <cfRule type="expression" dxfId="2230" priority="1716">
      <formula>IF(RIGHT(TEXT(AQ474,"0.#"),1)=".",TRUE,FALSE)</formula>
    </cfRule>
  </conditionalFormatting>
  <conditionalFormatting sqref="AQ475">
    <cfRule type="expression" dxfId="2229" priority="1713">
      <formula>IF(RIGHT(TEXT(AQ475,"0.#"),1)=".",FALSE,TRUE)</formula>
    </cfRule>
    <cfRule type="expression" dxfId="2228" priority="1714">
      <formula>IF(RIGHT(TEXT(AQ475,"0.#"),1)=".",TRUE,FALSE)</formula>
    </cfRule>
  </conditionalFormatting>
  <conditionalFormatting sqref="AE480">
    <cfRule type="expression" dxfId="2227" priority="1705">
      <formula>IF(RIGHT(TEXT(AE480,"0.#"),1)=".",FALSE,TRUE)</formula>
    </cfRule>
    <cfRule type="expression" dxfId="2226" priority="1706">
      <formula>IF(RIGHT(TEXT(AE480,"0.#"),1)=".",TRUE,FALSE)</formula>
    </cfRule>
  </conditionalFormatting>
  <conditionalFormatting sqref="AE478">
    <cfRule type="expression" dxfId="2225" priority="1709">
      <formula>IF(RIGHT(TEXT(AE478,"0.#"),1)=".",FALSE,TRUE)</formula>
    </cfRule>
    <cfRule type="expression" dxfId="2224" priority="1710">
      <formula>IF(RIGHT(TEXT(AE478,"0.#"),1)=".",TRUE,FALSE)</formula>
    </cfRule>
  </conditionalFormatting>
  <conditionalFormatting sqref="AE479">
    <cfRule type="expression" dxfId="2223" priority="1707">
      <formula>IF(RIGHT(TEXT(AE479,"0.#"),1)=".",FALSE,TRUE)</formula>
    </cfRule>
    <cfRule type="expression" dxfId="2222" priority="1708">
      <formula>IF(RIGHT(TEXT(AE479,"0.#"),1)=".",TRUE,FALSE)</formula>
    </cfRule>
  </conditionalFormatting>
  <conditionalFormatting sqref="AM480">
    <cfRule type="expression" dxfId="2221" priority="1699">
      <formula>IF(RIGHT(TEXT(AM480,"0.#"),1)=".",FALSE,TRUE)</formula>
    </cfRule>
    <cfRule type="expression" dxfId="2220" priority="1700">
      <formula>IF(RIGHT(TEXT(AM480,"0.#"),1)=".",TRUE,FALSE)</formula>
    </cfRule>
  </conditionalFormatting>
  <conditionalFormatting sqref="AM478">
    <cfRule type="expression" dxfId="2219" priority="1703">
      <formula>IF(RIGHT(TEXT(AM478,"0.#"),1)=".",FALSE,TRUE)</formula>
    </cfRule>
    <cfRule type="expression" dxfId="2218" priority="1704">
      <formula>IF(RIGHT(TEXT(AM478,"0.#"),1)=".",TRUE,FALSE)</formula>
    </cfRule>
  </conditionalFormatting>
  <conditionalFormatting sqref="AM479">
    <cfRule type="expression" dxfId="2217" priority="1701">
      <formula>IF(RIGHT(TEXT(AM479,"0.#"),1)=".",FALSE,TRUE)</formula>
    </cfRule>
    <cfRule type="expression" dxfId="2216" priority="1702">
      <formula>IF(RIGHT(TEXT(AM479,"0.#"),1)=".",TRUE,FALSE)</formula>
    </cfRule>
  </conditionalFormatting>
  <conditionalFormatting sqref="AU480">
    <cfRule type="expression" dxfId="2215" priority="1693">
      <formula>IF(RIGHT(TEXT(AU480,"0.#"),1)=".",FALSE,TRUE)</formula>
    </cfRule>
    <cfRule type="expression" dxfId="2214" priority="1694">
      <formula>IF(RIGHT(TEXT(AU480,"0.#"),1)=".",TRUE,FALSE)</formula>
    </cfRule>
  </conditionalFormatting>
  <conditionalFormatting sqref="AU478">
    <cfRule type="expression" dxfId="2213" priority="1697">
      <formula>IF(RIGHT(TEXT(AU478,"0.#"),1)=".",FALSE,TRUE)</formula>
    </cfRule>
    <cfRule type="expression" dxfId="2212" priority="1698">
      <formula>IF(RIGHT(TEXT(AU478,"0.#"),1)=".",TRUE,FALSE)</formula>
    </cfRule>
  </conditionalFormatting>
  <conditionalFormatting sqref="AU479">
    <cfRule type="expression" dxfId="2211" priority="1695">
      <formula>IF(RIGHT(TEXT(AU479,"0.#"),1)=".",FALSE,TRUE)</formula>
    </cfRule>
    <cfRule type="expression" dxfId="2210" priority="1696">
      <formula>IF(RIGHT(TEXT(AU479,"0.#"),1)=".",TRUE,FALSE)</formula>
    </cfRule>
  </conditionalFormatting>
  <conditionalFormatting sqref="AI480">
    <cfRule type="expression" dxfId="2209" priority="1687">
      <formula>IF(RIGHT(TEXT(AI480,"0.#"),1)=".",FALSE,TRUE)</formula>
    </cfRule>
    <cfRule type="expression" dxfId="2208" priority="1688">
      <formula>IF(RIGHT(TEXT(AI480,"0.#"),1)=".",TRUE,FALSE)</formula>
    </cfRule>
  </conditionalFormatting>
  <conditionalFormatting sqref="AI478">
    <cfRule type="expression" dxfId="2207" priority="1691">
      <formula>IF(RIGHT(TEXT(AI478,"0.#"),1)=".",FALSE,TRUE)</formula>
    </cfRule>
    <cfRule type="expression" dxfId="2206" priority="1692">
      <formula>IF(RIGHT(TEXT(AI478,"0.#"),1)=".",TRUE,FALSE)</formula>
    </cfRule>
  </conditionalFormatting>
  <conditionalFormatting sqref="AI479">
    <cfRule type="expression" dxfId="2205" priority="1689">
      <formula>IF(RIGHT(TEXT(AI479,"0.#"),1)=".",FALSE,TRUE)</formula>
    </cfRule>
    <cfRule type="expression" dxfId="2204" priority="1690">
      <formula>IF(RIGHT(TEXT(AI479,"0.#"),1)=".",TRUE,FALSE)</formula>
    </cfRule>
  </conditionalFormatting>
  <conditionalFormatting sqref="AQ478">
    <cfRule type="expression" dxfId="2203" priority="1681">
      <formula>IF(RIGHT(TEXT(AQ478,"0.#"),1)=".",FALSE,TRUE)</formula>
    </cfRule>
    <cfRule type="expression" dxfId="2202" priority="1682">
      <formula>IF(RIGHT(TEXT(AQ478,"0.#"),1)=".",TRUE,FALSE)</formula>
    </cfRule>
  </conditionalFormatting>
  <conditionalFormatting sqref="AQ479">
    <cfRule type="expression" dxfId="2201" priority="1685">
      <formula>IF(RIGHT(TEXT(AQ479,"0.#"),1)=".",FALSE,TRUE)</formula>
    </cfRule>
    <cfRule type="expression" dxfId="2200" priority="1686">
      <formula>IF(RIGHT(TEXT(AQ479,"0.#"),1)=".",TRUE,FALSE)</formula>
    </cfRule>
  </conditionalFormatting>
  <conditionalFormatting sqref="AQ480">
    <cfRule type="expression" dxfId="2199" priority="1683">
      <formula>IF(RIGHT(TEXT(AQ480,"0.#"),1)=".",FALSE,TRUE)</formula>
    </cfRule>
    <cfRule type="expression" dxfId="2198" priority="1684">
      <formula>IF(RIGHT(TEXT(AQ480,"0.#"),1)=".",TRUE,FALSE)</formula>
    </cfRule>
  </conditionalFormatting>
  <conditionalFormatting sqref="AM47">
    <cfRule type="expression" dxfId="2197" priority="1975">
      <formula>IF(RIGHT(TEXT(AM47,"0.#"),1)=".",FALSE,TRUE)</formula>
    </cfRule>
    <cfRule type="expression" dxfId="2196" priority="1976">
      <formula>IF(RIGHT(TEXT(AM47,"0.#"),1)=".",TRUE,FALSE)</formula>
    </cfRule>
  </conditionalFormatting>
  <conditionalFormatting sqref="AI46">
    <cfRule type="expression" dxfId="2195" priority="1979">
      <formula>IF(RIGHT(TEXT(AI46,"0.#"),1)=".",FALSE,TRUE)</formula>
    </cfRule>
    <cfRule type="expression" dxfId="2194" priority="1980">
      <formula>IF(RIGHT(TEXT(AI46,"0.#"),1)=".",TRUE,FALSE)</formula>
    </cfRule>
  </conditionalFormatting>
  <conditionalFormatting sqref="AM46">
    <cfRule type="expression" dxfId="2193" priority="1977">
      <formula>IF(RIGHT(TEXT(AM46,"0.#"),1)=".",FALSE,TRUE)</formula>
    </cfRule>
    <cfRule type="expression" dxfId="2192" priority="1978">
      <formula>IF(RIGHT(TEXT(AM46,"0.#"),1)=".",TRUE,FALSE)</formula>
    </cfRule>
  </conditionalFormatting>
  <conditionalFormatting sqref="AU46:AU48">
    <cfRule type="expression" dxfId="2191" priority="1969">
      <formula>IF(RIGHT(TEXT(AU46,"0.#"),1)=".",FALSE,TRUE)</formula>
    </cfRule>
    <cfRule type="expression" dxfId="2190" priority="1970">
      <formula>IF(RIGHT(TEXT(AU46,"0.#"),1)=".",TRUE,FALSE)</formula>
    </cfRule>
  </conditionalFormatting>
  <conditionalFormatting sqref="AM48">
    <cfRule type="expression" dxfId="2189" priority="1973">
      <formula>IF(RIGHT(TEXT(AM48,"0.#"),1)=".",FALSE,TRUE)</formula>
    </cfRule>
    <cfRule type="expression" dxfId="2188" priority="1974">
      <formula>IF(RIGHT(TEXT(AM48,"0.#"),1)=".",TRUE,FALSE)</formula>
    </cfRule>
  </conditionalFormatting>
  <conditionalFormatting sqref="AQ46:AQ48">
    <cfRule type="expression" dxfId="2187" priority="1971">
      <formula>IF(RIGHT(TEXT(AQ46,"0.#"),1)=".",FALSE,TRUE)</formula>
    </cfRule>
    <cfRule type="expression" dxfId="2186" priority="1972">
      <formula>IF(RIGHT(TEXT(AQ46,"0.#"),1)=".",TRUE,FALSE)</formula>
    </cfRule>
  </conditionalFormatting>
  <conditionalFormatting sqref="AE146:AE147 AI146:AI147 AM146:AM147 AQ146:AQ147 AU146:AU147">
    <cfRule type="expression" dxfId="2185" priority="1963">
      <formula>IF(RIGHT(TEXT(AE146,"0.#"),1)=".",FALSE,TRUE)</formula>
    </cfRule>
    <cfRule type="expression" dxfId="2184" priority="1964">
      <formula>IF(RIGHT(TEXT(AE146,"0.#"),1)=".",TRUE,FALSE)</formula>
    </cfRule>
  </conditionalFormatting>
  <conditionalFormatting sqref="AE138:AE139 AI138:AI139 AM138:AM139 AQ138:AQ139 AU138:AU139">
    <cfRule type="expression" dxfId="2183" priority="1967">
      <formula>IF(RIGHT(TEXT(AE138,"0.#"),1)=".",FALSE,TRUE)</formula>
    </cfRule>
    <cfRule type="expression" dxfId="2182" priority="1968">
      <formula>IF(RIGHT(TEXT(AE138,"0.#"),1)=".",TRUE,FALSE)</formula>
    </cfRule>
  </conditionalFormatting>
  <conditionalFormatting sqref="AE142:AE143 AI142:AI143 AM142:AM143 AQ142:AQ143 AU142:AU143">
    <cfRule type="expression" dxfId="2181" priority="1965">
      <formula>IF(RIGHT(TEXT(AE142,"0.#"),1)=".",FALSE,TRUE)</formula>
    </cfRule>
    <cfRule type="expression" dxfId="2180" priority="1966">
      <formula>IF(RIGHT(TEXT(AE142,"0.#"),1)=".",TRUE,FALSE)</formula>
    </cfRule>
  </conditionalFormatting>
  <conditionalFormatting sqref="AE198:AE199 AI198:AI199 AM198:AM199 AQ198:AQ199 AU198:AU199">
    <cfRule type="expression" dxfId="2179" priority="1957">
      <formula>IF(RIGHT(TEXT(AE198,"0.#"),1)=".",FALSE,TRUE)</formula>
    </cfRule>
    <cfRule type="expression" dxfId="2178" priority="1958">
      <formula>IF(RIGHT(TEXT(AE198,"0.#"),1)=".",TRUE,FALSE)</formula>
    </cfRule>
  </conditionalFormatting>
  <conditionalFormatting sqref="AE150:AE151 AI150:AI151 AM150:AM151 AQ150:AQ151 AU150:AU151">
    <cfRule type="expression" dxfId="2177" priority="1961">
      <formula>IF(RIGHT(TEXT(AE150,"0.#"),1)=".",FALSE,TRUE)</formula>
    </cfRule>
    <cfRule type="expression" dxfId="2176" priority="1962">
      <formula>IF(RIGHT(TEXT(AE150,"0.#"),1)=".",TRUE,FALSE)</formula>
    </cfRule>
  </conditionalFormatting>
  <conditionalFormatting sqref="AE194:AE195 AI194:AI195 AM194:AM195 AQ194:AQ195 AU194:AU195">
    <cfRule type="expression" dxfId="2175" priority="1959">
      <formula>IF(RIGHT(TEXT(AE194,"0.#"),1)=".",FALSE,TRUE)</formula>
    </cfRule>
    <cfRule type="expression" dxfId="2174" priority="1960">
      <formula>IF(RIGHT(TEXT(AE194,"0.#"),1)=".",TRUE,FALSE)</formula>
    </cfRule>
  </conditionalFormatting>
  <conditionalFormatting sqref="AE210:AE211 AI210:AI211 AM210:AM211 AQ210:AQ211 AU210:AU211">
    <cfRule type="expression" dxfId="2173" priority="1951">
      <formula>IF(RIGHT(TEXT(AE210,"0.#"),1)=".",FALSE,TRUE)</formula>
    </cfRule>
    <cfRule type="expression" dxfId="2172" priority="1952">
      <formula>IF(RIGHT(TEXT(AE210,"0.#"),1)=".",TRUE,FALSE)</formula>
    </cfRule>
  </conditionalFormatting>
  <conditionalFormatting sqref="AE202:AE203 AI202:AI203 AM202:AM203 AQ202:AQ203 AU202:AU203">
    <cfRule type="expression" dxfId="2171" priority="1955">
      <formula>IF(RIGHT(TEXT(AE202,"0.#"),1)=".",FALSE,TRUE)</formula>
    </cfRule>
    <cfRule type="expression" dxfId="2170" priority="1956">
      <formula>IF(RIGHT(TEXT(AE202,"0.#"),1)=".",TRUE,FALSE)</formula>
    </cfRule>
  </conditionalFormatting>
  <conditionalFormatting sqref="AE206:AE207 AI206:AI207 AM206:AM207 AQ206:AQ207 AU206:AU207">
    <cfRule type="expression" dxfId="2169" priority="1953">
      <formula>IF(RIGHT(TEXT(AE206,"0.#"),1)=".",FALSE,TRUE)</formula>
    </cfRule>
    <cfRule type="expression" dxfId="2168" priority="1954">
      <formula>IF(RIGHT(TEXT(AE206,"0.#"),1)=".",TRUE,FALSE)</formula>
    </cfRule>
  </conditionalFormatting>
  <conditionalFormatting sqref="AE262:AE263 AI262:AI263 AM262:AM263 AQ262:AQ263 AU262:AU263">
    <cfRule type="expression" dxfId="2167" priority="1945">
      <formula>IF(RIGHT(TEXT(AE262,"0.#"),1)=".",FALSE,TRUE)</formula>
    </cfRule>
    <cfRule type="expression" dxfId="2166" priority="1946">
      <formula>IF(RIGHT(TEXT(AE262,"0.#"),1)=".",TRUE,FALSE)</formula>
    </cfRule>
  </conditionalFormatting>
  <conditionalFormatting sqref="AE254:AE255 AI254:AI255 AM254:AM255 AQ254:AQ255 AU254:AU255">
    <cfRule type="expression" dxfId="2165" priority="1949">
      <formula>IF(RIGHT(TEXT(AE254,"0.#"),1)=".",FALSE,TRUE)</formula>
    </cfRule>
    <cfRule type="expression" dxfId="2164" priority="1950">
      <formula>IF(RIGHT(TEXT(AE254,"0.#"),1)=".",TRUE,FALSE)</formula>
    </cfRule>
  </conditionalFormatting>
  <conditionalFormatting sqref="AE258:AE259 AI258:AI259 AM258:AM259 AQ258:AQ259 AU258:AU259">
    <cfRule type="expression" dxfId="2163" priority="1947">
      <formula>IF(RIGHT(TEXT(AE258,"0.#"),1)=".",FALSE,TRUE)</formula>
    </cfRule>
    <cfRule type="expression" dxfId="2162" priority="1948">
      <formula>IF(RIGHT(TEXT(AE258,"0.#"),1)=".",TRUE,FALSE)</formula>
    </cfRule>
  </conditionalFormatting>
  <conditionalFormatting sqref="AE314:AE315 AI314:AI315 AM314:AM315 AQ314:AQ315 AU314:AU315">
    <cfRule type="expression" dxfId="2161" priority="1939">
      <formula>IF(RIGHT(TEXT(AE314,"0.#"),1)=".",FALSE,TRUE)</formula>
    </cfRule>
    <cfRule type="expression" dxfId="2160" priority="1940">
      <formula>IF(RIGHT(TEXT(AE314,"0.#"),1)=".",TRUE,FALSE)</formula>
    </cfRule>
  </conditionalFormatting>
  <conditionalFormatting sqref="AE266:AE267 AI266:AI267 AM266:AM267 AQ266:AQ267 AU266:AU267">
    <cfRule type="expression" dxfId="2159" priority="1943">
      <formula>IF(RIGHT(TEXT(AE266,"0.#"),1)=".",FALSE,TRUE)</formula>
    </cfRule>
    <cfRule type="expression" dxfId="2158" priority="1944">
      <formula>IF(RIGHT(TEXT(AE266,"0.#"),1)=".",TRUE,FALSE)</formula>
    </cfRule>
  </conditionalFormatting>
  <conditionalFormatting sqref="AE270:AE271 AI270:AI271 AM270:AM271 AQ270:AQ271 AU270:AU271">
    <cfRule type="expression" dxfId="2157" priority="1941">
      <formula>IF(RIGHT(TEXT(AE270,"0.#"),1)=".",FALSE,TRUE)</formula>
    </cfRule>
    <cfRule type="expression" dxfId="2156" priority="1942">
      <formula>IF(RIGHT(TEXT(AE270,"0.#"),1)=".",TRUE,FALSE)</formula>
    </cfRule>
  </conditionalFormatting>
  <conditionalFormatting sqref="AE326:AE327 AI326:AI327 AM326:AM327 AQ326:AQ327 AU326:AU327">
    <cfRule type="expression" dxfId="2155" priority="1933">
      <formula>IF(RIGHT(TEXT(AE326,"0.#"),1)=".",FALSE,TRUE)</formula>
    </cfRule>
    <cfRule type="expression" dxfId="2154" priority="1934">
      <formula>IF(RIGHT(TEXT(AE326,"0.#"),1)=".",TRUE,FALSE)</formula>
    </cfRule>
  </conditionalFormatting>
  <conditionalFormatting sqref="AE318:AE319 AI318:AI319 AM318:AM319 AQ318:AQ319 AU318:AU319">
    <cfRule type="expression" dxfId="2153" priority="1937">
      <formula>IF(RIGHT(TEXT(AE318,"0.#"),1)=".",FALSE,TRUE)</formula>
    </cfRule>
    <cfRule type="expression" dxfId="2152" priority="1938">
      <formula>IF(RIGHT(TEXT(AE318,"0.#"),1)=".",TRUE,FALSE)</formula>
    </cfRule>
  </conditionalFormatting>
  <conditionalFormatting sqref="AE322:AE323 AI322:AI323 AM322:AM323 AQ322:AQ323 AU322:AU323">
    <cfRule type="expression" dxfId="2151" priority="1935">
      <formula>IF(RIGHT(TEXT(AE322,"0.#"),1)=".",FALSE,TRUE)</formula>
    </cfRule>
    <cfRule type="expression" dxfId="2150" priority="1936">
      <formula>IF(RIGHT(TEXT(AE322,"0.#"),1)=".",TRUE,FALSE)</formula>
    </cfRule>
  </conditionalFormatting>
  <conditionalFormatting sqref="AE378:AE379 AI378:AI379 AM378:AM379 AQ378:AQ379 AU378:AU379">
    <cfRule type="expression" dxfId="2149" priority="1927">
      <formula>IF(RIGHT(TEXT(AE378,"0.#"),1)=".",FALSE,TRUE)</formula>
    </cfRule>
    <cfRule type="expression" dxfId="2148" priority="1928">
      <formula>IF(RIGHT(TEXT(AE378,"0.#"),1)=".",TRUE,FALSE)</formula>
    </cfRule>
  </conditionalFormatting>
  <conditionalFormatting sqref="AE330:AE331 AI330:AI331 AM330:AM331 AQ330:AQ331 AU330:AU331">
    <cfRule type="expression" dxfId="2147" priority="1931">
      <formula>IF(RIGHT(TEXT(AE330,"0.#"),1)=".",FALSE,TRUE)</formula>
    </cfRule>
    <cfRule type="expression" dxfId="2146" priority="1932">
      <formula>IF(RIGHT(TEXT(AE330,"0.#"),1)=".",TRUE,FALSE)</formula>
    </cfRule>
  </conditionalFormatting>
  <conditionalFormatting sqref="AE374:AE375 AI374:AI375 AM374:AM375 AQ374:AQ375 AU374:AU375">
    <cfRule type="expression" dxfId="2145" priority="1929">
      <formula>IF(RIGHT(TEXT(AE374,"0.#"),1)=".",FALSE,TRUE)</formula>
    </cfRule>
    <cfRule type="expression" dxfId="2144" priority="1930">
      <formula>IF(RIGHT(TEXT(AE374,"0.#"),1)=".",TRUE,FALSE)</formula>
    </cfRule>
  </conditionalFormatting>
  <conditionalFormatting sqref="AE390:AE391 AI390:AI391 AM390:AM391 AQ390:AQ391 AU390:AU391">
    <cfRule type="expression" dxfId="2143" priority="1921">
      <formula>IF(RIGHT(TEXT(AE390,"0.#"),1)=".",FALSE,TRUE)</formula>
    </cfRule>
    <cfRule type="expression" dxfId="2142" priority="1922">
      <formula>IF(RIGHT(TEXT(AE390,"0.#"),1)=".",TRUE,FALSE)</formula>
    </cfRule>
  </conditionalFormatting>
  <conditionalFormatting sqref="AE382:AE383 AI382:AI383 AM382:AM383 AQ382:AQ383 AU382:AU383">
    <cfRule type="expression" dxfId="2141" priority="1925">
      <formula>IF(RIGHT(TEXT(AE382,"0.#"),1)=".",FALSE,TRUE)</formula>
    </cfRule>
    <cfRule type="expression" dxfId="2140" priority="1926">
      <formula>IF(RIGHT(TEXT(AE382,"0.#"),1)=".",TRUE,FALSE)</formula>
    </cfRule>
  </conditionalFormatting>
  <conditionalFormatting sqref="AE386:AE387 AI386:AI387 AM386:AM387 AQ386:AQ387 AU386:AU387">
    <cfRule type="expression" dxfId="2139" priority="1923">
      <formula>IF(RIGHT(TEXT(AE386,"0.#"),1)=".",FALSE,TRUE)</formula>
    </cfRule>
    <cfRule type="expression" dxfId="2138" priority="1924">
      <formula>IF(RIGHT(TEXT(AE386,"0.#"),1)=".",TRUE,FALSE)</formula>
    </cfRule>
  </conditionalFormatting>
  <conditionalFormatting sqref="AE440">
    <cfRule type="expression" dxfId="2137" priority="1915">
      <formula>IF(RIGHT(TEXT(AE440,"0.#"),1)=".",FALSE,TRUE)</formula>
    </cfRule>
    <cfRule type="expression" dxfId="2136" priority="1916">
      <formula>IF(RIGHT(TEXT(AE440,"0.#"),1)=".",TRUE,FALSE)</formula>
    </cfRule>
  </conditionalFormatting>
  <conditionalFormatting sqref="AE438">
    <cfRule type="expression" dxfId="2135" priority="1919">
      <formula>IF(RIGHT(TEXT(AE438,"0.#"),1)=".",FALSE,TRUE)</formula>
    </cfRule>
    <cfRule type="expression" dxfId="2134" priority="1920">
      <formula>IF(RIGHT(TEXT(AE438,"0.#"),1)=".",TRUE,FALSE)</formula>
    </cfRule>
  </conditionalFormatting>
  <conditionalFormatting sqref="AE439">
    <cfRule type="expression" dxfId="2133" priority="1917">
      <formula>IF(RIGHT(TEXT(AE439,"0.#"),1)=".",FALSE,TRUE)</formula>
    </cfRule>
    <cfRule type="expression" dxfId="2132" priority="1918">
      <formula>IF(RIGHT(TEXT(AE439,"0.#"),1)=".",TRUE,FALSE)</formula>
    </cfRule>
  </conditionalFormatting>
  <conditionalFormatting sqref="AM440">
    <cfRule type="expression" dxfId="2131" priority="1909">
      <formula>IF(RIGHT(TEXT(AM440,"0.#"),1)=".",FALSE,TRUE)</formula>
    </cfRule>
    <cfRule type="expression" dxfId="2130" priority="1910">
      <formula>IF(RIGHT(TEXT(AM440,"0.#"),1)=".",TRUE,FALSE)</formula>
    </cfRule>
  </conditionalFormatting>
  <conditionalFormatting sqref="AM438">
    <cfRule type="expression" dxfId="2129" priority="1913">
      <formula>IF(RIGHT(TEXT(AM438,"0.#"),1)=".",FALSE,TRUE)</formula>
    </cfRule>
    <cfRule type="expression" dxfId="2128" priority="1914">
      <formula>IF(RIGHT(TEXT(AM438,"0.#"),1)=".",TRUE,FALSE)</formula>
    </cfRule>
  </conditionalFormatting>
  <conditionalFormatting sqref="AM439">
    <cfRule type="expression" dxfId="2127" priority="1911">
      <formula>IF(RIGHT(TEXT(AM439,"0.#"),1)=".",FALSE,TRUE)</formula>
    </cfRule>
    <cfRule type="expression" dxfId="2126" priority="1912">
      <formula>IF(RIGHT(TEXT(AM439,"0.#"),1)=".",TRUE,FALSE)</formula>
    </cfRule>
  </conditionalFormatting>
  <conditionalFormatting sqref="AU440">
    <cfRule type="expression" dxfId="2125" priority="1903">
      <formula>IF(RIGHT(TEXT(AU440,"0.#"),1)=".",FALSE,TRUE)</formula>
    </cfRule>
    <cfRule type="expression" dxfId="2124" priority="1904">
      <formula>IF(RIGHT(TEXT(AU440,"0.#"),1)=".",TRUE,FALSE)</formula>
    </cfRule>
  </conditionalFormatting>
  <conditionalFormatting sqref="AU438">
    <cfRule type="expression" dxfId="2123" priority="1907">
      <formula>IF(RIGHT(TEXT(AU438,"0.#"),1)=".",FALSE,TRUE)</formula>
    </cfRule>
    <cfRule type="expression" dxfId="2122" priority="1908">
      <formula>IF(RIGHT(TEXT(AU438,"0.#"),1)=".",TRUE,FALSE)</formula>
    </cfRule>
  </conditionalFormatting>
  <conditionalFormatting sqref="AU439">
    <cfRule type="expression" dxfId="2121" priority="1905">
      <formula>IF(RIGHT(TEXT(AU439,"0.#"),1)=".",FALSE,TRUE)</formula>
    </cfRule>
    <cfRule type="expression" dxfId="2120" priority="1906">
      <formula>IF(RIGHT(TEXT(AU439,"0.#"),1)=".",TRUE,FALSE)</formula>
    </cfRule>
  </conditionalFormatting>
  <conditionalFormatting sqref="AI440">
    <cfRule type="expression" dxfId="2119" priority="1897">
      <formula>IF(RIGHT(TEXT(AI440,"0.#"),1)=".",FALSE,TRUE)</formula>
    </cfRule>
    <cfRule type="expression" dxfId="2118" priority="1898">
      <formula>IF(RIGHT(TEXT(AI440,"0.#"),1)=".",TRUE,FALSE)</formula>
    </cfRule>
  </conditionalFormatting>
  <conditionalFormatting sqref="AI438">
    <cfRule type="expression" dxfId="2117" priority="1901">
      <formula>IF(RIGHT(TEXT(AI438,"0.#"),1)=".",FALSE,TRUE)</formula>
    </cfRule>
    <cfRule type="expression" dxfId="2116" priority="1902">
      <formula>IF(RIGHT(TEXT(AI438,"0.#"),1)=".",TRUE,FALSE)</formula>
    </cfRule>
  </conditionalFormatting>
  <conditionalFormatting sqref="AI439">
    <cfRule type="expression" dxfId="2115" priority="1899">
      <formula>IF(RIGHT(TEXT(AI439,"0.#"),1)=".",FALSE,TRUE)</formula>
    </cfRule>
    <cfRule type="expression" dxfId="2114" priority="1900">
      <formula>IF(RIGHT(TEXT(AI439,"0.#"),1)=".",TRUE,FALSE)</formula>
    </cfRule>
  </conditionalFormatting>
  <conditionalFormatting sqref="AQ438">
    <cfRule type="expression" dxfId="2113" priority="1891">
      <formula>IF(RIGHT(TEXT(AQ438,"0.#"),1)=".",FALSE,TRUE)</formula>
    </cfRule>
    <cfRule type="expression" dxfId="2112" priority="1892">
      <formula>IF(RIGHT(TEXT(AQ438,"0.#"),1)=".",TRUE,FALSE)</formula>
    </cfRule>
  </conditionalFormatting>
  <conditionalFormatting sqref="AQ439">
    <cfRule type="expression" dxfId="2111" priority="1895">
      <formula>IF(RIGHT(TEXT(AQ439,"0.#"),1)=".",FALSE,TRUE)</formula>
    </cfRule>
    <cfRule type="expression" dxfId="2110" priority="1896">
      <formula>IF(RIGHT(TEXT(AQ439,"0.#"),1)=".",TRUE,FALSE)</formula>
    </cfRule>
  </conditionalFormatting>
  <conditionalFormatting sqref="AQ440">
    <cfRule type="expression" dxfId="2109" priority="1893">
      <formula>IF(RIGHT(TEXT(AQ440,"0.#"),1)=".",FALSE,TRUE)</formula>
    </cfRule>
    <cfRule type="expression" dxfId="2108" priority="1894">
      <formula>IF(RIGHT(TEXT(AQ440,"0.#"),1)=".",TRUE,FALSE)</formula>
    </cfRule>
  </conditionalFormatting>
  <conditionalFormatting sqref="AE445">
    <cfRule type="expression" dxfId="2107" priority="1885">
      <formula>IF(RIGHT(TEXT(AE445,"0.#"),1)=".",FALSE,TRUE)</formula>
    </cfRule>
    <cfRule type="expression" dxfId="2106" priority="1886">
      <formula>IF(RIGHT(TEXT(AE445,"0.#"),1)=".",TRUE,FALSE)</formula>
    </cfRule>
  </conditionalFormatting>
  <conditionalFormatting sqref="AE443">
    <cfRule type="expression" dxfId="2105" priority="1889">
      <formula>IF(RIGHT(TEXT(AE443,"0.#"),1)=".",FALSE,TRUE)</formula>
    </cfRule>
    <cfRule type="expression" dxfId="2104" priority="1890">
      <formula>IF(RIGHT(TEXT(AE443,"0.#"),1)=".",TRUE,FALSE)</formula>
    </cfRule>
  </conditionalFormatting>
  <conditionalFormatting sqref="AE444">
    <cfRule type="expression" dxfId="2103" priority="1887">
      <formula>IF(RIGHT(TEXT(AE444,"0.#"),1)=".",FALSE,TRUE)</formula>
    </cfRule>
    <cfRule type="expression" dxfId="2102" priority="1888">
      <formula>IF(RIGHT(TEXT(AE444,"0.#"),1)=".",TRUE,FALSE)</formula>
    </cfRule>
  </conditionalFormatting>
  <conditionalFormatting sqref="AM445">
    <cfRule type="expression" dxfId="2101" priority="1879">
      <formula>IF(RIGHT(TEXT(AM445,"0.#"),1)=".",FALSE,TRUE)</formula>
    </cfRule>
    <cfRule type="expression" dxfId="2100" priority="1880">
      <formula>IF(RIGHT(TEXT(AM445,"0.#"),1)=".",TRUE,FALSE)</formula>
    </cfRule>
  </conditionalFormatting>
  <conditionalFormatting sqref="AM443">
    <cfRule type="expression" dxfId="2099" priority="1883">
      <formula>IF(RIGHT(TEXT(AM443,"0.#"),1)=".",FALSE,TRUE)</formula>
    </cfRule>
    <cfRule type="expression" dxfId="2098" priority="1884">
      <formula>IF(RIGHT(TEXT(AM443,"0.#"),1)=".",TRUE,FALSE)</formula>
    </cfRule>
  </conditionalFormatting>
  <conditionalFormatting sqref="AM444">
    <cfRule type="expression" dxfId="2097" priority="1881">
      <formula>IF(RIGHT(TEXT(AM444,"0.#"),1)=".",FALSE,TRUE)</formula>
    </cfRule>
    <cfRule type="expression" dxfId="2096" priority="1882">
      <formula>IF(RIGHT(TEXT(AM444,"0.#"),1)=".",TRUE,FALSE)</formula>
    </cfRule>
  </conditionalFormatting>
  <conditionalFormatting sqref="AU445">
    <cfRule type="expression" dxfId="2095" priority="1873">
      <formula>IF(RIGHT(TEXT(AU445,"0.#"),1)=".",FALSE,TRUE)</formula>
    </cfRule>
    <cfRule type="expression" dxfId="2094" priority="1874">
      <formula>IF(RIGHT(TEXT(AU445,"0.#"),1)=".",TRUE,FALSE)</formula>
    </cfRule>
  </conditionalFormatting>
  <conditionalFormatting sqref="AU443">
    <cfRule type="expression" dxfId="2093" priority="1877">
      <formula>IF(RIGHT(TEXT(AU443,"0.#"),1)=".",FALSE,TRUE)</formula>
    </cfRule>
    <cfRule type="expression" dxfId="2092" priority="1878">
      <formula>IF(RIGHT(TEXT(AU443,"0.#"),1)=".",TRUE,FALSE)</formula>
    </cfRule>
  </conditionalFormatting>
  <conditionalFormatting sqref="AU444">
    <cfRule type="expression" dxfId="2091" priority="1875">
      <formula>IF(RIGHT(TEXT(AU444,"0.#"),1)=".",FALSE,TRUE)</formula>
    </cfRule>
    <cfRule type="expression" dxfId="2090" priority="1876">
      <formula>IF(RIGHT(TEXT(AU444,"0.#"),1)=".",TRUE,FALSE)</formula>
    </cfRule>
  </conditionalFormatting>
  <conditionalFormatting sqref="AI445">
    <cfRule type="expression" dxfId="2089" priority="1867">
      <formula>IF(RIGHT(TEXT(AI445,"0.#"),1)=".",FALSE,TRUE)</formula>
    </cfRule>
    <cfRule type="expression" dxfId="2088" priority="1868">
      <formula>IF(RIGHT(TEXT(AI445,"0.#"),1)=".",TRUE,FALSE)</formula>
    </cfRule>
  </conditionalFormatting>
  <conditionalFormatting sqref="AI443">
    <cfRule type="expression" dxfId="2087" priority="1871">
      <formula>IF(RIGHT(TEXT(AI443,"0.#"),1)=".",FALSE,TRUE)</formula>
    </cfRule>
    <cfRule type="expression" dxfId="2086" priority="1872">
      <formula>IF(RIGHT(TEXT(AI443,"0.#"),1)=".",TRUE,FALSE)</formula>
    </cfRule>
  </conditionalFormatting>
  <conditionalFormatting sqref="AI444">
    <cfRule type="expression" dxfId="2085" priority="1869">
      <formula>IF(RIGHT(TEXT(AI444,"0.#"),1)=".",FALSE,TRUE)</formula>
    </cfRule>
    <cfRule type="expression" dxfId="2084" priority="1870">
      <formula>IF(RIGHT(TEXT(AI444,"0.#"),1)=".",TRUE,FALSE)</formula>
    </cfRule>
  </conditionalFormatting>
  <conditionalFormatting sqref="AQ443">
    <cfRule type="expression" dxfId="2083" priority="1861">
      <formula>IF(RIGHT(TEXT(AQ443,"0.#"),1)=".",FALSE,TRUE)</formula>
    </cfRule>
    <cfRule type="expression" dxfId="2082" priority="1862">
      <formula>IF(RIGHT(TEXT(AQ443,"0.#"),1)=".",TRUE,FALSE)</formula>
    </cfRule>
  </conditionalFormatting>
  <conditionalFormatting sqref="AQ444">
    <cfRule type="expression" dxfId="2081" priority="1865">
      <formula>IF(RIGHT(TEXT(AQ444,"0.#"),1)=".",FALSE,TRUE)</formula>
    </cfRule>
    <cfRule type="expression" dxfId="2080" priority="1866">
      <formula>IF(RIGHT(TEXT(AQ444,"0.#"),1)=".",TRUE,FALSE)</formula>
    </cfRule>
  </conditionalFormatting>
  <conditionalFormatting sqref="AQ445">
    <cfRule type="expression" dxfId="2079" priority="1863">
      <formula>IF(RIGHT(TEXT(AQ445,"0.#"),1)=".",FALSE,TRUE)</formula>
    </cfRule>
    <cfRule type="expression" dxfId="2078" priority="1864">
      <formula>IF(RIGHT(TEXT(AQ445,"0.#"),1)=".",TRUE,FALSE)</formula>
    </cfRule>
  </conditionalFormatting>
  <conditionalFormatting sqref="Y872:Y899">
    <cfRule type="expression" dxfId="2077" priority="2091">
      <formula>IF(RIGHT(TEXT(Y872,"0.#"),1)=".",FALSE,TRUE)</formula>
    </cfRule>
    <cfRule type="expression" dxfId="2076" priority="2092">
      <formula>IF(RIGHT(TEXT(Y872,"0.#"),1)=".",TRUE,FALSE)</formula>
    </cfRule>
  </conditionalFormatting>
  <conditionalFormatting sqref="Y870:Y871">
    <cfRule type="expression" dxfId="2075" priority="2085">
      <formula>IF(RIGHT(TEXT(Y870,"0.#"),1)=".",FALSE,TRUE)</formula>
    </cfRule>
    <cfRule type="expression" dxfId="2074" priority="2086">
      <formula>IF(RIGHT(TEXT(Y870,"0.#"),1)=".",TRUE,FALSE)</formula>
    </cfRule>
  </conditionalFormatting>
  <conditionalFormatting sqref="Y905:Y932">
    <cfRule type="expression" dxfId="2073" priority="2079">
      <formula>IF(RIGHT(TEXT(Y905,"0.#"),1)=".",FALSE,TRUE)</formula>
    </cfRule>
    <cfRule type="expression" dxfId="2072" priority="2080">
      <formula>IF(RIGHT(TEXT(Y905,"0.#"),1)=".",TRUE,FALSE)</formula>
    </cfRule>
  </conditionalFormatting>
  <conditionalFormatting sqref="Y903:Y904">
    <cfRule type="expression" dxfId="2071" priority="2073">
      <formula>IF(RIGHT(TEXT(Y903,"0.#"),1)=".",FALSE,TRUE)</formula>
    </cfRule>
    <cfRule type="expression" dxfId="2070" priority="2074">
      <formula>IF(RIGHT(TEXT(Y903,"0.#"),1)=".",TRUE,FALSE)</formula>
    </cfRule>
  </conditionalFormatting>
  <conditionalFormatting sqref="Y938:Y965">
    <cfRule type="expression" dxfId="2069" priority="2067">
      <formula>IF(RIGHT(TEXT(Y938,"0.#"),1)=".",FALSE,TRUE)</formula>
    </cfRule>
    <cfRule type="expression" dxfId="2068" priority="2068">
      <formula>IF(RIGHT(TEXT(Y938,"0.#"),1)=".",TRUE,FALSE)</formula>
    </cfRule>
  </conditionalFormatting>
  <conditionalFormatting sqref="Y936:Y937">
    <cfRule type="expression" dxfId="2067" priority="2061">
      <formula>IF(RIGHT(TEXT(Y936,"0.#"),1)=".",FALSE,TRUE)</formula>
    </cfRule>
    <cfRule type="expression" dxfId="2066" priority="2062">
      <formula>IF(RIGHT(TEXT(Y936,"0.#"),1)=".",TRUE,FALSE)</formula>
    </cfRule>
  </conditionalFormatting>
  <conditionalFormatting sqref="Y971:Y998">
    <cfRule type="expression" dxfId="2065" priority="2055">
      <formula>IF(RIGHT(TEXT(Y971,"0.#"),1)=".",FALSE,TRUE)</formula>
    </cfRule>
    <cfRule type="expression" dxfId="2064" priority="2056">
      <formula>IF(RIGHT(TEXT(Y971,"0.#"),1)=".",TRUE,FALSE)</formula>
    </cfRule>
  </conditionalFormatting>
  <conditionalFormatting sqref="Y969:Y970">
    <cfRule type="expression" dxfId="2063" priority="2049">
      <formula>IF(RIGHT(TEXT(Y969,"0.#"),1)=".",FALSE,TRUE)</formula>
    </cfRule>
    <cfRule type="expression" dxfId="2062" priority="2050">
      <formula>IF(RIGHT(TEXT(Y969,"0.#"),1)=".",TRUE,FALSE)</formula>
    </cfRule>
  </conditionalFormatting>
  <conditionalFormatting sqref="Y1004:Y1031">
    <cfRule type="expression" dxfId="2061" priority="2043">
      <formula>IF(RIGHT(TEXT(Y1004,"0.#"),1)=".",FALSE,TRUE)</formula>
    </cfRule>
    <cfRule type="expression" dxfId="2060" priority="2044">
      <formula>IF(RIGHT(TEXT(Y1004,"0.#"),1)=".",TRUE,FALSE)</formula>
    </cfRule>
  </conditionalFormatting>
  <conditionalFormatting sqref="W23">
    <cfRule type="expression" dxfId="2059" priority="2327">
      <formula>IF(RIGHT(TEXT(W23,"0.#"),1)=".",FALSE,TRUE)</formula>
    </cfRule>
    <cfRule type="expression" dxfId="2058" priority="2328">
      <formula>IF(RIGHT(TEXT(W23,"0.#"),1)=".",TRUE,FALSE)</formula>
    </cfRule>
  </conditionalFormatting>
  <conditionalFormatting sqref="W24:W27">
    <cfRule type="expression" dxfId="2057" priority="2325">
      <formula>IF(RIGHT(TEXT(W24,"0.#"),1)=".",FALSE,TRUE)</formula>
    </cfRule>
    <cfRule type="expression" dxfId="2056" priority="2326">
      <formula>IF(RIGHT(TEXT(W24,"0.#"),1)=".",TRUE,FALSE)</formula>
    </cfRule>
  </conditionalFormatting>
  <conditionalFormatting sqref="W28">
    <cfRule type="expression" dxfId="2055" priority="2317">
      <formula>IF(RIGHT(TEXT(W28,"0.#"),1)=".",FALSE,TRUE)</formula>
    </cfRule>
    <cfRule type="expression" dxfId="2054" priority="2318">
      <formula>IF(RIGHT(TEXT(W28,"0.#"),1)=".",TRUE,FALSE)</formula>
    </cfRule>
  </conditionalFormatting>
  <conditionalFormatting sqref="P23">
    <cfRule type="expression" dxfId="2053" priority="2315">
      <formula>IF(RIGHT(TEXT(P23,"0.#"),1)=".",FALSE,TRUE)</formula>
    </cfRule>
    <cfRule type="expression" dxfId="2052" priority="2316">
      <formula>IF(RIGHT(TEXT(P23,"0.#"),1)=".",TRUE,FALSE)</formula>
    </cfRule>
  </conditionalFormatting>
  <conditionalFormatting sqref="P24:P27">
    <cfRule type="expression" dxfId="2051" priority="2313">
      <formula>IF(RIGHT(TEXT(P24,"0.#"),1)=".",FALSE,TRUE)</formula>
    </cfRule>
    <cfRule type="expression" dxfId="2050" priority="2314">
      <formula>IF(RIGHT(TEXT(P24,"0.#"),1)=".",TRUE,FALSE)</formula>
    </cfRule>
  </conditionalFormatting>
  <conditionalFormatting sqref="P28">
    <cfRule type="expression" dxfId="2049" priority="2311">
      <formula>IF(RIGHT(TEXT(P28,"0.#"),1)=".",FALSE,TRUE)</formula>
    </cfRule>
    <cfRule type="expression" dxfId="2048" priority="2312">
      <formula>IF(RIGHT(TEXT(P28,"0.#"),1)=".",TRUE,FALSE)</formula>
    </cfRule>
  </conditionalFormatting>
  <conditionalFormatting sqref="AQ114">
    <cfRule type="expression" dxfId="2047" priority="2295">
      <formula>IF(RIGHT(TEXT(AQ114,"0.#"),1)=".",FALSE,TRUE)</formula>
    </cfRule>
    <cfRule type="expression" dxfId="2046" priority="2296">
      <formula>IF(RIGHT(TEXT(AQ114,"0.#"),1)=".",TRUE,FALSE)</formula>
    </cfRule>
  </conditionalFormatting>
  <conditionalFormatting sqref="AQ104">
    <cfRule type="expression" dxfId="2045" priority="2309">
      <formula>IF(RIGHT(TEXT(AQ104,"0.#"),1)=".",FALSE,TRUE)</formula>
    </cfRule>
    <cfRule type="expression" dxfId="2044" priority="2310">
      <formula>IF(RIGHT(TEXT(AQ104,"0.#"),1)=".",TRUE,FALSE)</formula>
    </cfRule>
  </conditionalFormatting>
  <conditionalFormatting sqref="AQ105">
    <cfRule type="expression" dxfId="2043" priority="2307">
      <formula>IF(RIGHT(TEXT(AQ105,"0.#"),1)=".",FALSE,TRUE)</formula>
    </cfRule>
    <cfRule type="expression" dxfId="2042" priority="2308">
      <formula>IF(RIGHT(TEXT(AQ105,"0.#"),1)=".",TRUE,FALSE)</formula>
    </cfRule>
  </conditionalFormatting>
  <conditionalFormatting sqref="AQ107">
    <cfRule type="expression" dxfId="2041" priority="2305">
      <formula>IF(RIGHT(TEXT(AQ107,"0.#"),1)=".",FALSE,TRUE)</formula>
    </cfRule>
    <cfRule type="expression" dxfId="2040" priority="2306">
      <formula>IF(RIGHT(TEXT(AQ107,"0.#"),1)=".",TRUE,FALSE)</formula>
    </cfRule>
  </conditionalFormatting>
  <conditionalFormatting sqref="AQ108">
    <cfRule type="expression" dxfId="2039" priority="2303">
      <formula>IF(RIGHT(TEXT(AQ108,"0.#"),1)=".",FALSE,TRUE)</formula>
    </cfRule>
    <cfRule type="expression" dxfId="2038" priority="2304">
      <formula>IF(RIGHT(TEXT(AQ108,"0.#"),1)=".",TRUE,FALSE)</formula>
    </cfRule>
  </conditionalFormatting>
  <conditionalFormatting sqref="AQ110">
    <cfRule type="expression" dxfId="2037" priority="2301">
      <formula>IF(RIGHT(TEXT(AQ110,"0.#"),1)=".",FALSE,TRUE)</formula>
    </cfRule>
    <cfRule type="expression" dxfId="2036" priority="2302">
      <formula>IF(RIGHT(TEXT(AQ110,"0.#"),1)=".",TRUE,FALSE)</formula>
    </cfRule>
  </conditionalFormatting>
  <conditionalFormatting sqref="AQ111">
    <cfRule type="expression" dxfId="2035" priority="2299">
      <formula>IF(RIGHT(TEXT(AQ111,"0.#"),1)=".",FALSE,TRUE)</formula>
    </cfRule>
    <cfRule type="expression" dxfId="2034" priority="2300">
      <formula>IF(RIGHT(TEXT(AQ111,"0.#"),1)=".",TRUE,FALSE)</formula>
    </cfRule>
  </conditionalFormatting>
  <conditionalFormatting sqref="AQ113">
    <cfRule type="expression" dxfId="2033" priority="2297">
      <formula>IF(RIGHT(TEXT(AQ113,"0.#"),1)=".",FALSE,TRUE)</formula>
    </cfRule>
    <cfRule type="expression" dxfId="2032" priority="2298">
      <formula>IF(RIGHT(TEXT(AQ113,"0.#"),1)=".",TRUE,FALSE)</formula>
    </cfRule>
  </conditionalFormatting>
  <conditionalFormatting sqref="AE67">
    <cfRule type="expression" dxfId="2031" priority="2227">
      <formula>IF(RIGHT(TEXT(AE67,"0.#"),1)=".",FALSE,TRUE)</formula>
    </cfRule>
    <cfRule type="expression" dxfId="2030" priority="2228">
      <formula>IF(RIGHT(TEXT(AE67,"0.#"),1)=".",TRUE,FALSE)</formula>
    </cfRule>
  </conditionalFormatting>
  <conditionalFormatting sqref="AE68">
    <cfRule type="expression" dxfId="2029" priority="2225">
      <formula>IF(RIGHT(TEXT(AE68,"0.#"),1)=".",FALSE,TRUE)</formula>
    </cfRule>
    <cfRule type="expression" dxfId="2028" priority="2226">
      <formula>IF(RIGHT(TEXT(AE68,"0.#"),1)=".",TRUE,FALSE)</formula>
    </cfRule>
  </conditionalFormatting>
  <conditionalFormatting sqref="AE69">
    <cfRule type="expression" dxfId="2027" priority="2223">
      <formula>IF(RIGHT(TEXT(AE69,"0.#"),1)=".",FALSE,TRUE)</formula>
    </cfRule>
    <cfRule type="expression" dxfId="2026" priority="2224">
      <formula>IF(RIGHT(TEXT(AE69,"0.#"),1)=".",TRUE,FALSE)</formula>
    </cfRule>
  </conditionalFormatting>
  <conditionalFormatting sqref="AI69">
    <cfRule type="expression" dxfId="2025" priority="2221">
      <formula>IF(RIGHT(TEXT(AI69,"0.#"),1)=".",FALSE,TRUE)</formula>
    </cfRule>
    <cfRule type="expression" dxfId="2024" priority="2222">
      <formula>IF(RIGHT(TEXT(AI69,"0.#"),1)=".",TRUE,FALSE)</formula>
    </cfRule>
  </conditionalFormatting>
  <conditionalFormatting sqref="AI68">
    <cfRule type="expression" dxfId="2023" priority="2219">
      <formula>IF(RIGHT(TEXT(AI68,"0.#"),1)=".",FALSE,TRUE)</formula>
    </cfRule>
    <cfRule type="expression" dxfId="2022" priority="2220">
      <formula>IF(RIGHT(TEXT(AI68,"0.#"),1)=".",TRUE,FALSE)</formula>
    </cfRule>
  </conditionalFormatting>
  <conditionalFormatting sqref="AI67">
    <cfRule type="expression" dxfId="2021" priority="2217">
      <formula>IF(RIGHT(TEXT(AI67,"0.#"),1)=".",FALSE,TRUE)</formula>
    </cfRule>
    <cfRule type="expression" dxfId="2020" priority="2218">
      <formula>IF(RIGHT(TEXT(AI67,"0.#"),1)=".",TRUE,FALSE)</formula>
    </cfRule>
  </conditionalFormatting>
  <conditionalFormatting sqref="AM67">
    <cfRule type="expression" dxfId="2019" priority="2215">
      <formula>IF(RIGHT(TEXT(AM67,"0.#"),1)=".",FALSE,TRUE)</formula>
    </cfRule>
    <cfRule type="expression" dxfId="2018" priority="2216">
      <formula>IF(RIGHT(TEXT(AM67,"0.#"),1)=".",TRUE,FALSE)</formula>
    </cfRule>
  </conditionalFormatting>
  <conditionalFormatting sqref="AM68">
    <cfRule type="expression" dxfId="2017" priority="2213">
      <formula>IF(RIGHT(TEXT(AM68,"0.#"),1)=".",FALSE,TRUE)</formula>
    </cfRule>
    <cfRule type="expression" dxfId="2016" priority="2214">
      <formula>IF(RIGHT(TEXT(AM68,"0.#"),1)=".",TRUE,FALSE)</formula>
    </cfRule>
  </conditionalFormatting>
  <conditionalFormatting sqref="AM69">
    <cfRule type="expression" dxfId="2015" priority="2211">
      <formula>IF(RIGHT(TEXT(AM69,"0.#"),1)=".",FALSE,TRUE)</formula>
    </cfRule>
    <cfRule type="expression" dxfId="2014" priority="2212">
      <formula>IF(RIGHT(TEXT(AM69,"0.#"),1)=".",TRUE,FALSE)</formula>
    </cfRule>
  </conditionalFormatting>
  <conditionalFormatting sqref="AQ67:AQ69">
    <cfRule type="expression" dxfId="2013" priority="2209">
      <formula>IF(RIGHT(TEXT(AQ67,"0.#"),1)=".",FALSE,TRUE)</formula>
    </cfRule>
    <cfRule type="expression" dxfId="2012" priority="2210">
      <formula>IF(RIGHT(TEXT(AQ67,"0.#"),1)=".",TRUE,FALSE)</formula>
    </cfRule>
  </conditionalFormatting>
  <conditionalFormatting sqref="AU67:AU69">
    <cfRule type="expression" dxfId="2011" priority="2207">
      <formula>IF(RIGHT(TEXT(AU67,"0.#"),1)=".",FALSE,TRUE)</formula>
    </cfRule>
    <cfRule type="expression" dxfId="2010" priority="2208">
      <formula>IF(RIGHT(TEXT(AU67,"0.#"),1)=".",TRUE,FALSE)</formula>
    </cfRule>
  </conditionalFormatting>
  <conditionalFormatting sqref="AE70">
    <cfRule type="expression" dxfId="2009" priority="2205">
      <formula>IF(RIGHT(TEXT(AE70,"0.#"),1)=".",FALSE,TRUE)</formula>
    </cfRule>
    <cfRule type="expression" dxfId="2008" priority="2206">
      <formula>IF(RIGHT(TEXT(AE70,"0.#"),1)=".",TRUE,FALSE)</formula>
    </cfRule>
  </conditionalFormatting>
  <conditionalFormatting sqref="AE71">
    <cfRule type="expression" dxfId="2007" priority="2203">
      <formula>IF(RIGHT(TEXT(AE71,"0.#"),1)=".",FALSE,TRUE)</formula>
    </cfRule>
    <cfRule type="expression" dxfId="2006" priority="2204">
      <formula>IF(RIGHT(TEXT(AE71,"0.#"),1)=".",TRUE,FALSE)</formula>
    </cfRule>
  </conditionalFormatting>
  <conditionalFormatting sqref="AE72">
    <cfRule type="expression" dxfId="2005" priority="2201">
      <formula>IF(RIGHT(TEXT(AE72,"0.#"),1)=".",FALSE,TRUE)</formula>
    </cfRule>
    <cfRule type="expression" dxfId="2004" priority="2202">
      <formula>IF(RIGHT(TEXT(AE72,"0.#"),1)=".",TRUE,FALSE)</formula>
    </cfRule>
  </conditionalFormatting>
  <conditionalFormatting sqref="AI72">
    <cfRule type="expression" dxfId="2003" priority="2199">
      <formula>IF(RIGHT(TEXT(AI72,"0.#"),1)=".",FALSE,TRUE)</formula>
    </cfRule>
    <cfRule type="expression" dxfId="2002" priority="2200">
      <formula>IF(RIGHT(TEXT(AI72,"0.#"),1)=".",TRUE,FALSE)</formula>
    </cfRule>
  </conditionalFormatting>
  <conditionalFormatting sqref="AI71">
    <cfRule type="expression" dxfId="2001" priority="2197">
      <formula>IF(RIGHT(TEXT(AI71,"0.#"),1)=".",FALSE,TRUE)</formula>
    </cfRule>
    <cfRule type="expression" dxfId="2000" priority="2198">
      <formula>IF(RIGHT(TEXT(AI71,"0.#"),1)=".",TRUE,FALSE)</formula>
    </cfRule>
  </conditionalFormatting>
  <conditionalFormatting sqref="AI70">
    <cfRule type="expression" dxfId="1999" priority="2195">
      <formula>IF(RIGHT(TEXT(AI70,"0.#"),1)=".",FALSE,TRUE)</formula>
    </cfRule>
    <cfRule type="expression" dxfId="1998" priority="2196">
      <formula>IF(RIGHT(TEXT(AI70,"0.#"),1)=".",TRUE,FALSE)</formula>
    </cfRule>
  </conditionalFormatting>
  <conditionalFormatting sqref="AM70">
    <cfRule type="expression" dxfId="1997" priority="2193">
      <formula>IF(RIGHT(TEXT(AM70,"0.#"),1)=".",FALSE,TRUE)</formula>
    </cfRule>
    <cfRule type="expression" dxfId="1996" priority="2194">
      <formula>IF(RIGHT(TEXT(AM70,"0.#"),1)=".",TRUE,FALSE)</formula>
    </cfRule>
  </conditionalFormatting>
  <conditionalFormatting sqref="AM71">
    <cfRule type="expression" dxfId="1995" priority="2191">
      <formula>IF(RIGHT(TEXT(AM71,"0.#"),1)=".",FALSE,TRUE)</formula>
    </cfRule>
    <cfRule type="expression" dxfId="1994" priority="2192">
      <formula>IF(RIGHT(TEXT(AM71,"0.#"),1)=".",TRUE,FALSE)</formula>
    </cfRule>
  </conditionalFormatting>
  <conditionalFormatting sqref="AM72">
    <cfRule type="expression" dxfId="1993" priority="2189">
      <formula>IF(RIGHT(TEXT(AM72,"0.#"),1)=".",FALSE,TRUE)</formula>
    </cfRule>
    <cfRule type="expression" dxfId="1992" priority="2190">
      <formula>IF(RIGHT(TEXT(AM72,"0.#"),1)=".",TRUE,FALSE)</formula>
    </cfRule>
  </conditionalFormatting>
  <conditionalFormatting sqref="AQ70:AQ72">
    <cfRule type="expression" dxfId="1991" priority="2187">
      <formula>IF(RIGHT(TEXT(AQ70,"0.#"),1)=".",FALSE,TRUE)</formula>
    </cfRule>
    <cfRule type="expression" dxfId="1990" priority="2188">
      <formula>IF(RIGHT(TEXT(AQ70,"0.#"),1)=".",TRUE,FALSE)</formula>
    </cfRule>
  </conditionalFormatting>
  <conditionalFormatting sqref="AU70:AU72">
    <cfRule type="expression" dxfId="1989" priority="2185">
      <formula>IF(RIGHT(TEXT(AU70,"0.#"),1)=".",FALSE,TRUE)</formula>
    </cfRule>
    <cfRule type="expression" dxfId="1988" priority="2186">
      <formula>IF(RIGHT(TEXT(AU70,"0.#"),1)=".",TRUE,FALSE)</formula>
    </cfRule>
  </conditionalFormatting>
  <conditionalFormatting sqref="AU656">
    <cfRule type="expression" dxfId="1987" priority="703">
      <formula>IF(RIGHT(TEXT(AU656,"0.#"),1)=".",FALSE,TRUE)</formula>
    </cfRule>
    <cfRule type="expression" dxfId="1986" priority="704">
      <formula>IF(RIGHT(TEXT(AU656,"0.#"),1)=".",TRUE,FALSE)</formula>
    </cfRule>
  </conditionalFormatting>
  <conditionalFormatting sqref="AQ655">
    <cfRule type="expression" dxfId="1985" priority="695">
      <formula>IF(RIGHT(TEXT(AQ655,"0.#"),1)=".",FALSE,TRUE)</formula>
    </cfRule>
    <cfRule type="expression" dxfId="1984" priority="696">
      <formula>IF(RIGHT(TEXT(AQ655,"0.#"),1)=".",TRUE,FALSE)</formula>
    </cfRule>
  </conditionalFormatting>
  <conditionalFormatting sqref="AI696">
    <cfRule type="expression" dxfId="1983" priority="487">
      <formula>IF(RIGHT(TEXT(AI696,"0.#"),1)=".",FALSE,TRUE)</formula>
    </cfRule>
    <cfRule type="expression" dxfId="1982" priority="488">
      <formula>IF(RIGHT(TEXT(AI696,"0.#"),1)=".",TRUE,FALSE)</formula>
    </cfRule>
  </conditionalFormatting>
  <conditionalFormatting sqref="AQ694">
    <cfRule type="expression" dxfId="1981" priority="481">
      <formula>IF(RIGHT(TEXT(AQ694,"0.#"),1)=".",FALSE,TRUE)</formula>
    </cfRule>
    <cfRule type="expression" dxfId="1980" priority="482">
      <formula>IF(RIGHT(TEXT(AQ694,"0.#"),1)=".",TRUE,FALSE)</formula>
    </cfRule>
  </conditionalFormatting>
  <conditionalFormatting sqref="AL872:AO899">
    <cfRule type="expression" dxfId="1979" priority="2093">
      <formula>IF(AND(AL872&gt;=0, RIGHT(TEXT(AL872,"0.#"),1)&lt;&gt;"."),TRUE,FALSE)</formula>
    </cfRule>
    <cfRule type="expression" dxfId="1978" priority="2094">
      <formula>IF(AND(AL872&gt;=0, RIGHT(TEXT(AL872,"0.#"),1)="."),TRUE,FALSE)</formula>
    </cfRule>
    <cfRule type="expression" dxfId="1977" priority="2095">
      <formula>IF(AND(AL872&lt;0, RIGHT(TEXT(AL872,"0.#"),1)&lt;&gt;"."),TRUE,FALSE)</formula>
    </cfRule>
    <cfRule type="expression" dxfId="1976" priority="2096">
      <formula>IF(AND(AL872&lt;0, RIGHT(TEXT(AL872,"0.#"),1)="."),TRUE,FALSE)</formula>
    </cfRule>
  </conditionalFormatting>
  <conditionalFormatting sqref="AL870:AO871">
    <cfRule type="expression" dxfId="1975" priority="2087">
      <formula>IF(AND(AL870&gt;=0, RIGHT(TEXT(AL870,"0.#"),1)&lt;&gt;"."),TRUE,FALSE)</formula>
    </cfRule>
    <cfRule type="expression" dxfId="1974" priority="2088">
      <formula>IF(AND(AL870&gt;=0, RIGHT(TEXT(AL870,"0.#"),1)="."),TRUE,FALSE)</formula>
    </cfRule>
    <cfRule type="expression" dxfId="1973" priority="2089">
      <formula>IF(AND(AL870&lt;0, RIGHT(TEXT(AL870,"0.#"),1)&lt;&gt;"."),TRUE,FALSE)</formula>
    </cfRule>
    <cfRule type="expression" dxfId="1972" priority="2090">
      <formula>IF(AND(AL870&lt;0, RIGHT(TEXT(AL870,"0.#"),1)="."),TRUE,FALSE)</formula>
    </cfRule>
  </conditionalFormatting>
  <conditionalFormatting sqref="AL905:AO932">
    <cfRule type="expression" dxfId="1971" priority="2081">
      <formula>IF(AND(AL905&gt;=0, RIGHT(TEXT(AL905,"0.#"),1)&lt;&gt;"."),TRUE,FALSE)</formula>
    </cfRule>
    <cfRule type="expression" dxfId="1970" priority="2082">
      <formula>IF(AND(AL905&gt;=0, RIGHT(TEXT(AL905,"0.#"),1)="."),TRUE,FALSE)</formula>
    </cfRule>
    <cfRule type="expression" dxfId="1969" priority="2083">
      <formula>IF(AND(AL905&lt;0, RIGHT(TEXT(AL905,"0.#"),1)&lt;&gt;"."),TRUE,FALSE)</formula>
    </cfRule>
    <cfRule type="expression" dxfId="1968" priority="2084">
      <formula>IF(AND(AL905&lt;0, RIGHT(TEXT(AL905,"0.#"),1)="."),TRUE,FALSE)</formula>
    </cfRule>
  </conditionalFormatting>
  <conditionalFormatting sqref="AL903:AO904">
    <cfRule type="expression" dxfId="1967" priority="2075">
      <formula>IF(AND(AL903&gt;=0, RIGHT(TEXT(AL903,"0.#"),1)&lt;&gt;"."),TRUE,FALSE)</formula>
    </cfRule>
    <cfRule type="expression" dxfId="1966" priority="2076">
      <formula>IF(AND(AL903&gt;=0, RIGHT(TEXT(AL903,"0.#"),1)="."),TRUE,FALSE)</formula>
    </cfRule>
    <cfRule type="expression" dxfId="1965" priority="2077">
      <formula>IF(AND(AL903&lt;0, RIGHT(TEXT(AL903,"0.#"),1)&lt;&gt;"."),TRUE,FALSE)</formula>
    </cfRule>
    <cfRule type="expression" dxfId="1964" priority="2078">
      <formula>IF(AND(AL903&lt;0, RIGHT(TEXT(AL903,"0.#"),1)="."),TRUE,FALSE)</formula>
    </cfRule>
  </conditionalFormatting>
  <conditionalFormatting sqref="AL938:AO965">
    <cfRule type="expression" dxfId="1963" priority="2069">
      <formula>IF(AND(AL938&gt;=0, RIGHT(TEXT(AL938,"0.#"),1)&lt;&gt;"."),TRUE,FALSE)</formula>
    </cfRule>
    <cfRule type="expression" dxfId="1962" priority="2070">
      <formula>IF(AND(AL938&gt;=0, RIGHT(TEXT(AL938,"0.#"),1)="."),TRUE,FALSE)</formula>
    </cfRule>
    <cfRule type="expression" dxfId="1961" priority="2071">
      <formula>IF(AND(AL938&lt;0, RIGHT(TEXT(AL938,"0.#"),1)&lt;&gt;"."),TRUE,FALSE)</formula>
    </cfRule>
    <cfRule type="expression" dxfId="1960" priority="2072">
      <formula>IF(AND(AL938&lt;0, RIGHT(TEXT(AL938,"0.#"),1)="."),TRUE,FALSE)</formula>
    </cfRule>
  </conditionalFormatting>
  <conditionalFormatting sqref="AL936:AO937">
    <cfRule type="expression" dxfId="1959" priority="2063">
      <formula>IF(AND(AL936&gt;=0, RIGHT(TEXT(AL936,"0.#"),1)&lt;&gt;"."),TRUE,FALSE)</formula>
    </cfRule>
    <cfRule type="expression" dxfId="1958" priority="2064">
      <formula>IF(AND(AL936&gt;=0, RIGHT(TEXT(AL936,"0.#"),1)="."),TRUE,FALSE)</formula>
    </cfRule>
    <cfRule type="expression" dxfId="1957" priority="2065">
      <formula>IF(AND(AL936&lt;0, RIGHT(TEXT(AL936,"0.#"),1)&lt;&gt;"."),TRUE,FALSE)</formula>
    </cfRule>
    <cfRule type="expression" dxfId="1956" priority="2066">
      <formula>IF(AND(AL936&lt;0, RIGHT(TEXT(AL936,"0.#"),1)="."),TRUE,FALSE)</formula>
    </cfRule>
  </conditionalFormatting>
  <conditionalFormatting sqref="AL971:AO998">
    <cfRule type="expression" dxfId="1955" priority="2057">
      <formula>IF(AND(AL971&gt;=0, RIGHT(TEXT(AL971,"0.#"),1)&lt;&gt;"."),TRUE,FALSE)</formula>
    </cfRule>
    <cfRule type="expression" dxfId="1954" priority="2058">
      <formula>IF(AND(AL971&gt;=0, RIGHT(TEXT(AL971,"0.#"),1)="."),TRUE,FALSE)</formula>
    </cfRule>
    <cfRule type="expression" dxfId="1953" priority="2059">
      <formula>IF(AND(AL971&lt;0, RIGHT(TEXT(AL971,"0.#"),1)&lt;&gt;"."),TRUE,FALSE)</formula>
    </cfRule>
    <cfRule type="expression" dxfId="1952" priority="2060">
      <formula>IF(AND(AL971&lt;0, RIGHT(TEXT(AL971,"0.#"),1)="."),TRUE,FALSE)</formula>
    </cfRule>
  </conditionalFormatting>
  <conditionalFormatting sqref="AL969:AO970">
    <cfRule type="expression" dxfId="1951" priority="2051">
      <formula>IF(AND(AL969&gt;=0, RIGHT(TEXT(AL969,"0.#"),1)&lt;&gt;"."),TRUE,FALSE)</formula>
    </cfRule>
    <cfRule type="expression" dxfId="1950" priority="2052">
      <formula>IF(AND(AL969&gt;=0, RIGHT(TEXT(AL969,"0.#"),1)="."),TRUE,FALSE)</formula>
    </cfRule>
    <cfRule type="expression" dxfId="1949" priority="2053">
      <formula>IF(AND(AL969&lt;0, RIGHT(TEXT(AL969,"0.#"),1)&lt;&gt;"."),TRUE,FALSE)</formula>
    </cfRule>
    <cfRule type="expression" dxfId="1948" priority="2054">
      <formula>IF(AND(AL969&lt;0, RIGHT(TEXT(AL969,"0.#"),1)="."),TRUE,FALSE)</formula>
    </cfRule>
  </conditionalFormatting>
  <conditionalFormatting sqref="AL1004:AO1031">
    <cfRule type="expression" dxfId="1947" priority="2045">
      <formula>IF(AND(AL1004&gt;=0, RIGHT(TEXT(AL1004,"0.#"),1)&lt;&gt;"."),TRUE,FALSE)</formula>
    </cfRule>
    <cfRule type="expression" dxfId="1946" priority="2046">
      <formula>IF(AND(AL1004&gt;=0, RIGHT(TEXT(AL1004,"0.#"),1)="."),TRUE,FALSE)</formula>
    </cfRule>
    <cfRule type="expression" dxfId="1945" priority="2047">
      <formula>IF(AND(AL1004&lt;0, RIGHT(TEXT(AL1004,"0.#"),1)&lt;&gt;"."),TRUE,FALSE)</formula>
    </cfRule>
    <cfRule type="expression" dxfId="1944" priority="2048">
      <formula>IF(AND(AL1004&lt;0, RIGHT(TEXT(AL1004,"0.#"),1)="."),TRUE,FALSE)</formula>
    </cfRule>
  </conditionalFormatting>
  <conditionalFormatting sqref="AL1002:AO1003">
    <cfRule type="expression" dxfId="1943" priority="2039">
      <formula>IF(AND(AL1002&gt;=0, RIGHT(TEXT(AL1002,"0.#"),1)&lt;&gt;"."),TRUE,FALSE)</formula>
    </cfRule>
    <cfRule type="expression" dxfId="1942" priority="2040">
      <formula>IF(AND(AL1002&gt;=0, RIGHT(TEXT(AL1002,"0.#"),1)="."),TRUE,FALSE)</formula>
    </cfRule>
    <cfRule type="expression" dxfId="1941" priority="2041">
      <formula>IF(AND(AL1002&lt;0, RIGHT(TEXT(AL1002,"0.#"),1)&lt;&gt;"."),TRUE,FALSE)</formula>
    </cfRule>
    <cfRule type="expression" dxfId="1940" priority="2042">
      <formula>IF(AND(AL1002&lt;0, RIGHT(TEXT(AL1002,"0.#"),1)="."),TRUE,FALSE)</formula>
    </cfRule>
  </conditionalFormatting>
  <conditionalFormatting sqref="Y1002:Y1003">
    <cfRule type="expression" dxfId="1939" priority="2037">
      <formula>IF(RIGHT(TEXT(Y1002,"0.#"),1)=".",FALSE,TRUE)</formula>
    </cfRule>
    <cfRule type="expression" dxfId="1938" priority="2038">
      <formula>IF(RIGHT(TEXT(Y1002,"0.#"),1)=".",TRUE,FALSE)</formula>
    </cfRule>
  </conditionalFormatting>
  <conditionalFormatting sqref="AL1037:AO1064">
    <cfRule type="expression" dxfId="1937" priority="2033">
      <formula>IF(AND(AL1037&gt;=0, RIGHT(TEXT(AL1037,"0.#"),1)&lt;&gt;"."),TRUE,FALSE)</formula>
    </cfRule>
    <cfRule type="expression" dxfId="1936" priority="2034">
      <formula>IF(AND(AL1037&gt;=0, RIGHT(TEXT(AL1037,"0.#"),1)="."),TRUE,FALSE)</formula>
    </cfRule>
    <cfRule type="expression" dxfId="1935" priority="2035">
      <formula>IF(AND(AL1037&lt;0, RIGHT(TEXT(AL1037,"0.#"),1)&lt;&gt;"."),TRUE,FALSE)</formula>
    </cfRule>
    <cfRule type="expression" dxfId="1934" priority="2036">
      <formula>IF(AND(AL1037&lt;0, RIGHT(TEXT(AL1037,"0.#"),1)="."),TRUE,FALSE)</formula>
    </cfRule>
  </conditionalFormatting>
  <conditionalFormatting sqref="Y1037:Y1064">
    <cfRule type="expression" dxfId="1933" priority="2031">
      <formula>IF(RIGHT(TEXT(Y1037,"0.#"),1)=".",FALSE,TRUE)</formula>
    </cfRule>
    <cfRule type="expression" dxfId="1932" priority="2032">
      <formula>IF(RIGHT(TEXT(Y1037,"0.#"),1)=".",TRUE,FALSE)</formula>
    </cfRule>
  </conditionalFormatting>
  <conditionalFormatting sqref="AL1035:AO1036">
    <cfRule type="expression" dxfId="1931" priority="2027">
      <formula>IF(AND(AL1035&gt;=0, RIGHT(TEXT(AL1035,"0.#"),1)&lt;&gt;"."),TRUE,FALSE)</formula>
    </cfRule>
    <cfRule type="expression" dxfId="1930" priority="2028">
      <formula>IF(AND(AL1035&gt;=0, RIGHT(TEXT(AL1035,"0.#"),1)="."),TRUE,FALSE)</formula>
    </cfRule>
    <cfRule type="expression" dxfId="1929" priority="2029">
      <formula>IF(AND(AL1035&lt;0, RIGHT(TEXT(AL1035,"0.#"),1)&lt;&gt;"."),TRUE,FALSE)</formula>
    </cfRule>
    <cfRule type="expression" dxfId="1928" priority="2030">
      <formula>IF(AND(AL1035&lt;0, RIGHT(TEXT(AL1035,"0.#"),1)="."),TRUE,FALSE)</formula>
    </cfRule>
  </conditionalFormatting>
  <conditionalFormatting sqref="Y1035:Y1036">
    <cfRule type="expression" dxfId="1927" priority="2025">
      <formula>IF(RIGHT(TEXT(Y1035,"0.#"),1)=".",FALSE,TRUE)</formula>
    </cfRule>
    <cfRule type="expression" dxfId="1926" priority="2026">
      <formula>IF(RIGHT(TEXT(Y1035,"0.#"),1)=".",TRUE,FALSE)</formula>
    </cfRule>
  </conditionalFormatting>
  <conditionalFormatting sqref="AL1070:AO1097">
    <cfRule type="expression" dxfId="1925" priority="2021">
      <formula>IF(AND(AL1070&gt;=0, RIGHT(TEXT(AL1070,"0.#"),1)&lt;&gt;"."),TRUE,FALSE)</formula>
    </cfRule>
    <cfRule type="expression" dxfId="1924" priority="2022">
      <formula>IF(AND(AL1070&gt;=0, RIGHT(TEXT(AL1070,"0.#"),1)="."),TRUE,FALSE)</formula>
    </cfRule>
    <cfRule type="expression" dxfId="1923" priority="2023">
      <formula>IF(AND(AL1070&lt;0, RIGHT(TEXT(AL1070,"0.#"),1)&lt;&gt;"."),TRUE,FALSE)</formula>
    </cfRule>
    <cfRule type="expression" dxfId="1922" priority="2024">
      <formula>IF(AND(AL1070&lt;0, RIGHT(TEXT(AL1070,"0.#"),1)="."),TRUE,FALSE)</formula>
    </cfRule>
  </conditionalFormatting>
  <conditionalFormatting sqref="Y1070:Y1097">
    <cfRule type="expression" dxfId="1921" priority="2019">
      <formula>IF(RIGHT(TEXT(Y1070,"0.#"),1)=".",FALSE,TRUE)</formula>
    </cfRule>
    <cfRule type="expression" dxfId="1920" priority="2020">
      <formula>IF(RIGHT(TEXT(Y1070,"0.#"),1)=".",TRUE,FALSE)</formula>
    </cfRule>
  </conditionalFormatting>
  <conditionalFormatting sqref="AL1068:AO1069">
    <cfRule type="expression" dxfId="1919" priority="2015">
      <formula>IF(AND(AL1068&gt;=0, RIGHT(TEXT(AL1068,"0.#"),1)&lt;&gt;"."),TRUE,FALSE)</formula>
    </cfRule>
    <cfRule type="expression" dxfId="1918" priority="2016">
      <formula>IF(AND(AL1068&gt;=0, RIGHT(TEXT(AL1068,"0.#"),1)="."),TRUE,FALSE)</formula>
    </cfRule>
    <cfRule type="expression" dxfId="1917" priority="2017">
      <formula>IF(AND(AL1068&lt;0, RIGHT(TEXT(AL1068,"0.#"),1)&lt;&gt;"."),TRUE,FALSE)</formula>
    </cfRule>
    <cfRule type="expression" dxfId="1916" priority="2018">
      <formula>IF(AND(AL1068&lt;0, RIGHT(TEXT(AL1068,"0.#"),1)="."),TRUE,FALSE)</formula>
    </cfRule>
  </conditionalFormatting>
  <conditionalFormatting sqref="Y1068:Y1069">
    <cfRule type="expression" dxfId="1915" priority="2013">
      <formula>IF(RIGHT(TEXT(Y1068,"0.#"),1)=".",FALSE,TRUE)</formula>
    </cfRule>
    <cfRule type="expression" dxfId="1914" priority="2014">
      <formula>IF(RIGHT(TEXT(Y1068,"0.#"),1)=".",TRUE,FALSE)</formula>
    </cfRule>
  </conditionalFormatting>
  <conditionalFormatting sqref="AE39">
    <cfRule type="expression" dxfId="1913" priority="2011">
      <formula>IF(RIGHT(TEXT(AE39,"0.#"),1)=".",FALSE,TRUE)</formula>
    </cfRule>
    <cfRule type="expression" dxfId="1912" priority="2012">
      <formula>IF(RIGHT(TEXT(AE39,"0.#"),1)=".",TRUE,FALSE)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AE128">
    <cfRule type="expression" dxfId="723" priority="23">
      <formula>IF(RIGHT(TEXT(AE128,"0.#"),1)=".",FALSE,TRUE)</formula>
    </cfRule>
    <cfRule type="expression" dxfId="722" priority="24">
      <formula>IF(RIGHT(TEXT(AE128,"0.#"),1)=".",TRUE,FALSE)</formula>
    </cfRule>
  </conditionalFormatting>
  <conditionalFormatting sqref="AI128">
    <cfRule type="expression" dxfId="721" priority="21">
      <formula>IF(RIGHT(TEXT(AI128,"0.#"),1)=".",FALSE,TRUE)</formula>
    </cfRule>
    <cfRule type="expression" dxfId="720" priority="22">
      <formula>IF(RIGHT(TEXT(AI128,"0.#"),1)=".",TRUE,FALSE)</formula>
    </cfRule>
  </conditionalFormatting>
  <conditionalFormatting sqref="AM128">
    <cfRule type="expression" dxfId="719" priority="19">
      <formula>IF(RIGHT(TEXT(AM128,"0.#"),1)=".",FALSE,TRUE)</formula>
    </cfRule>
    <cfRule type="expression" dxfId="718" priority="20">
      <formula>IF(RIGHT(TEXT(AM128,"0.#"),1)=".",TRUE,FALSE)</formula>
    </cfRule>
  </conditionalFormatting>
  <conditionalFormatting sqref="AE129 AM129">
    <cfRule type="expression" dxfId="717" priority="17">
      <formula>IF(RIGHT(TEXT(AE129,"0.#"),1)=".",FALSE,TRUE)</formula>
    </cfRule>
    <cfRule type="expression" dxfId="716" priority="18">
      <formula>IF(RIGHT(TEXT(AE129,"0.#"),1)=".",TRUE,FALSE)</formula>
    </cfRule>
  </conditionalFormatting>
  <conditionalFormatting sqref="AI129">
    <cfRule type="expression" dxfId="715" priority="15">
      <formula>IF(RIGHT(TEXT(AI129,"0.#"),1)=".",FALSE,TRUE)</formula>
    </cfRule>
    <cfRule type="expression" dxfId="714" priority="16">
      <formula>IF(RIGHT(TEXT(AI129,"0.#"),1)=".",TRUE,FALSE)</formula>
    </cfRule>
  </conditionalFormatting>
  <conditionalFormatting sqref="AM41">
    <cfRule type="expression" dxfId="713" priority="13">
      <formula>IF(RIGHT(TEXT(AM41,"0.#"),1)=".",FALSE,TRUE)</formula>
    </cfRule>
    <cfRule type="expression" dxfId="712" priority="14">
      <formula>IF(RIGHT(TEXT(AM41,"0.#"),1)=".",TRUE,FALSE)</formula>
    </cfRule>
  </conditionalFormatting>
  <conditionalFormatting sqref="AE33">
    <cfRule type="expression" dxfId="711" priority="11">
      <formula>IF(RIGHT(TEXT(AE33,"0.#"),1)=".",FALSE,TRUE)</formula>
    </cfRule>
    <cfRule type="expression" dxfId="710" priority="12">
      <formula>IF(RIGHT(TEXT(AE33,"0.#"),1)=".",TRUE,FALSE)</formula>
    </cfRule>
  </conditionalFormatting>
  <conditionalFormatting sqref="AE32">
    <cfRule type="expression" dxfId="709" priority="9">
      <formula>IF(RIGHT(TEXT(AE32,"0.#"),1)=".",FALSE,TRUE)</formula>
    </cfRule>
    <cfRule type="expression" dxfId="708" priority="10">
      <formula>IF(RIGHT(TEXT(AE32,"0.#"),1)=".",TRUE,FALSE)</formula>
    </cfRule>
  </conditionalFormatting>
  <conditionalFormatting sqref="AI32">
    <cfRule type="expression" dxfId="707" priority="7">
      <formula>IF(RIGHT(TEXT(AI32,"0.#"),1)=".",FALSE,TRUE)</formula>
    </cfRule>
    <cfRule type="expression" dxfId="706" priority="8">
      <formula>IF(RIGHT(TEXT(AI32,"0.#"),1)=".",TRUE,FALSE)</formula>
    </cfRule>
  </conditionalFormatting>
  <conditionalFormatting sqref="AI33">
    <cfRule type="expression" dxfId="705" priority="5">
      <formula>IF(RIGHT(TEXT(AI33,"0.#"),1)=".",FALSE,TRUE)</formula>
    </cfRule>
    <cfRule type="expression" dxfId="704" priority="6">
      <formula>IF(RIGHT(TEXT(AI33,"0.#"),1)=".",TRUE,FALSE)</formula>
    </cfRule>
  </conditionalFormatting>
  <conditionalFormatting sqref="AQ53">
    <cfRule type="expression" dxfId="703" priority="3">
      <formula>IF(RIGHT(TEXT(AQ53,"0.#"),1)=".",FALSE,TRUE)</formula>
    </cfRule>
    <cfRule type="expression" dxfId="702" priority="4">
      <formula>IF(RIGHT(TEXT(AQ53,"0.#"),1)=".",TRUE,FALSE)</formula>
    </cfRule>
  </conditionalFormatting>
  <conditionalFormatting sqref="AQ55">
    <cfRule type="expression" dxfId="701" priority="1">
      <formula>IF(RIGHT(TEXT(AQ55,"0.#"),1)=".",FALSE,TRUE)</formula>
    </cfRule>
    <cfRule type="expression" dxfId="700" priority="2">
      <formula>IF(RIGHT(TEXT(AQ55,"0.#"),1)=".",TRUE,FALSE)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7" right="0.7" top="0.75" bottom="0.75" header="0.3" footer="0.3"/>
  <pageSetup paperSize="9" scale="59" fitToHeight="3" orientation="portrait" r:id="rId1"/>
  <headerFooter differentFirst="1" alignWithMargins="0"/>
  <rowBreaks count="3" manualBreakCount="3">
    <brk id="29" max="49" man="1"/>
    <brk id="69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3" sqref="B2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4" sqref="P4:X6"/>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2018-06-18T09:42:53Z</cp:lastPrinted>
  <dcterms:created xsi:type="dcterms:W3CDTF">2012-03-13T00:50:25Z</dcterms:created>
  <dcterms:modified xsi:type="dcterms:W3CDTF">2018-09-03T10:10:51Z</dcterms:modified>
</cp:coreProperties>
</file>