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<sst xmlns="http://schemas.openxmlformats.org/spreadsheetml/2006/main" count="2796" uniqueCount="613">
  <si>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</si>
  <si>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</si>
  <si>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</si>
  <si>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</si>
  <si>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</si>
  <si>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</si>
  <si>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</si>
  <si>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</si>
  <si>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</si>
  <si>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</si>
  <si>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</si>
  <si>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</si>
  <si>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</si>
  <si>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</si>
  <si>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</si>
  <si>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</si>
  <si>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</si>
  <si>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</si>
  <si>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</si>
  <si>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</si>
  <si>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</si>
  <si>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</si>
  <si>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</si>
  <si>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</si>
  <si>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</si>
  <si>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</si>
  <si>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</si>
  <si>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</si>
  <si>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</si>
  <si>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</si>
  <si>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</si>
  <si>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</si>
  <si>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</si>
  <si>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</si>
  <si>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</si>
  <si>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</si>
  <si>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</si>
  <si>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</si>
  <si>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</si>
  <si>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</si>
  <si>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</si>
  <si>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</si>
  <si>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</si>
  <si>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</si>
  <si>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</si>
  <si>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</si>
  <si>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</si>
  <si>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</si>
  <si>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</si>
  <si>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</si>
  <si>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</si>
  <si>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</si>
  <si>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</si>
  <si>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</si>
  <si>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</si>
  <si>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</si>
  <si>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</si>
  <si>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</si>
  <si>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</si>
  <si>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</si>
  <si>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</si>
  <si>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</si>
  <si>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</si>
  <si>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</si>
  <si>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</si>
  <si>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</si>
  <si>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</si>
  <si>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</si>
  <si>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</si>
  <si>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</si>
  <si>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</si>
  <si>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</si>
  <si>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</si>
  <si>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</si>
  <si>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</si>
  <si>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</si>
  <si>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</si>
  <si>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</si>
  <si>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</si>
  <si>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</si>
  <si>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</si>
  <si>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</si>
  <si>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</si>
  <si>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</si>
  <si>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</si>
  <si>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</si>
  <si>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</si>
  <si>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</si>
  <si>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</si>
  <si>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</si>
  <si>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</si>
  <si>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</si>
  <si>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</si>
  <si>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</si>
  <si>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</si>
  <si>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</si>
  <si>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</si>
  <si>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</si>
  <si>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</si>
  <si>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</si>
  <si>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</si>
  <si>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</si>
  <si>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</si>
  <si>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</si>
  <si>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</si>
  <si>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</si>
  <si>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</si>
  <si>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</si>
  <si>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</si>
  <si>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</si>
  <si>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</si>
  <si>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</si>
  <si>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</si>
  <si>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</si>
  <si>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</si>
  <si>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</si>
  <si>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</si>
  <si>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</si>
  <si>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</si>
  <si>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</si>
  <si>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</si>
  <si>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</si>
  <si>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</si>
  <si>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</si>
  <si>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</si>
  <si>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</si>
  <si>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</si>
  <si>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</si>
  <si>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</si>
  <si>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</si>
  <si>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</si>
  <si>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</si>
  <si>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</si>
  <si>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</si>
  <si>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</si>
  <si>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</si>
  <si>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</si>
  <si>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</si>
  <si>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</si>
  <si>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</si>
  <si>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</si>
  <si>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</si>
  <si>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</si>
  <si>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</si>
  <si>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</si>
  <si>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</si>
  <si>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</si>
  <si>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</si>
  <si>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</si>
  <si>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</si>
  <si>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</si>
  <si>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</si>
  <si>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</si>
  <si>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</si>
  <si>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</si>
  <si>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</si>
  <si>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</si>
  <si>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</si>
  <si>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</si>
  <si>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</si>
  <si>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</si>
  <si>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</si>
  <si>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</si>
  <si>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</si>
  <si>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</si>
  <si>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</si>
  <si>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</si>
  <si>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</si>
  <si>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</si>
  <si>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</si>
  <si>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</si>
  <si>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</si>
  <si>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</si>
  <si>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</si>
  <si>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</si>
  <si>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</si>
  <si>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</si>
  <si>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</si>
  <si>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</si>
  <si>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</si>
  <si>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</si>
  <si>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</si>
  <si>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</si>
  <si>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</si>
  <si>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</si>
  <si>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</si>
  <si>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</si>
  <si>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</si>
  <si>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</si>
  <si>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</si>
  <si>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</si>
  <si>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</si>
  <si>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</si>
  <si>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</si>
  <si>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</si>
  <si>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</si>
  <si>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</si>
  <si>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</si>
  <si>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</si>
  <si>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</si>
  <si>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</si>
  <si>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</si>
  <si>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</si>
  <si>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</si>
  <si>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</si>
  <si>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</si>
  <si>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</si>
  <si>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</si>
  <si>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</si>
  <si>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</si>
  <si>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</si>
  <si>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</si>
  <si>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</si>
  <si>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</si>
  <si>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</si>
  <si>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</si>
  <si>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</si>
  <si>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</si>
  <si>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</si>
  <si>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</si>
  <si>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</si>
  <si>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</si>
  <si>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</si>
  <si>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</si>
  <si>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</si>
  <si>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</si>
  <si>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</si>
  <si>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</si>
  <si>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</si>
  <si>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</si>
  <si>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</si>
  <si>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</si>
  <si>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</si>
  <si>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</si>
  <si>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</si>
  <si>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</si>
  <si>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</si>
  <si>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</si>
  <si>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</si>
  <si>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</si>
  <si>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</si>
  <si>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</si>
  <si>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</si>
  <si>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</si>
  <si>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</si>
  <si>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</si>
  <si>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</si>
  <si>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</si>
  <si>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</si>
  <si>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</si>
  <si>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</si>
  <si>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</si>
  <si>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</si>
  <si>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</si>
  <si>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</si>
  <si>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</si>
  <si>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</si>
  <si>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</si>
  <si>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</si>
  <si>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</si>
  <si>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</si>
  <si>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</si>
  <si>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</si>
  <si>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</si>
  <si>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</si>
  <si>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</si>
  <si>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</si>
  <si>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</si>
  <si>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</si>
  <si>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</si>
  <si>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</si>
  <si>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</si>
  <si>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</si>
  <si>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</si>
  <si>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</si>
  <si>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</si>
  <si>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</si>
  <si>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</si>
  <si>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</si>
  <si>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</si>
  <si>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</si>
  <si>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</si>
  <si>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</si>
  <si>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</si>
  <si>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</si>
  <si>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</si>
  <si>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</si>
  <si>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</si>
  <si>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</si>
  <si>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</si>
  <si>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</si>
  <si>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</si>
  <si>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</si>
  <si>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</si>
  <si>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</si>
  <si>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</si>
  <si>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</si>
  <si>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</si>
  <si>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</si>
  <si>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</si>
  <si>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</si>
  <si>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</si>
  <si>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</si>
  <si>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</si>
  <si>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</si>
  <si>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</si>
  <si>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</si>
  <si>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</si>
  <si>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</si>
  <si>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</si>
  <si>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</si>
  <si>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</si>
  <si>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</si>
  <si>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</si>
  <si>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</si>
  <si>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</si>
  <si>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</si>
  <si>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</si>
  <si>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</si>
  <si>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</si>
  <si>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</si>
  <si>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</si>
  <si>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</si>
  <si>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</si>
  <si>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</si>
  <si>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</si>
  <si>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</si>
  <si>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</si>
  <si>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</si>
  <si>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</si>
  <si>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</si>
  <si>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</si>
  <si>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</si>
  <si>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</si>
  <si>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</si>
  <si>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</si>
  <si>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</si>
  <si>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</si>
  <si>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</si>
  <si>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</si>
  <si>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</si>
  <si>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</si>
  <si>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</si>
  <si>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</si>
  <si>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</si>
  <si>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</si>
  <si>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</si>
  <si>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</si>
  <si>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</si>
  <si>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</si>
  <si>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</si>
  <si>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</si>
  <si>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</si>
  <si>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</si>
  <si>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</si>
  <si>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</si>
  <si>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</si>
  <si>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</si>
  <si>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</si>
  <si>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</si>
  <si>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</si>
  <si>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</si>
  <si>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</si>
  <si>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</si>
  <si>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</si>
  <si>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</si>
  <si>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</si>
  <si>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</si>
  <si>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</si>
  <si>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</si>
  <si>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</si>
  <si>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</si>
  <si>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</si>
  <si>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</si>
  <si>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</si>
  <si>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</si>
  <si>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</si>
  <si>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</si>
  <si>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</si>
  <si>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</si>
  <si>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</si>
  <si>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</si>
  <si>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</si>
  <si>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</si>
  <si>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</si>
  <si>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</si>
  <si>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</si>
  <si>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</si>
  <si>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</si>
  <si>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</si>
  <si>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</si>
  <si>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</si>
  <si>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</si>
  <si>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</si>
  <si>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</si>
  <si>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</si>
  <si>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</si>
  <si>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</si>
  <si>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</si>
  <si>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</si>
  <si>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</si>
  <si>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</si>
  <si>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</si>
  <si>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</si>
  <si>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</si>
  <si>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</si>
  <si>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</si>
  <si>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</si>
  <si>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</si>
  <si>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</si>
  <si>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</si>
  <si>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</si>
  <si>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</si>
  <si>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</si>
  <si>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</si>
  <si>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</si>
  <si>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</si>
  <si>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</si>
  <si>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</si>
  <si>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</si>
  <si>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</si>
  <si>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</si>
  <si>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</si>
  <si>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</si>
  <si>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</si>
  <si>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</si>
  <si>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</si>
  <si>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</si>
  <si>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</si>
  <si>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</si>
  <si>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</si>
  <si>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</si>
  <si>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</si>
  <si>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</si>
  <si>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</si>
  <si>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</si>
  <si>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</si>
  <si>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</si>
  <si>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</si>
  <si>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</si>
  <si>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</si>
  <si>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</si>
  <si>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</si>
  <si>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</si>
  <si>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</si>
  <si>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</si>
  <si>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</si>
  <si>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</si>
  <si>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</si>
  <si>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</si>
  <si>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</si>
  <si>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</si>
  <si>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</si>
  <si>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</si>
  <si>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</si>
  <si>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</si>
  <si>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</si>
  <si>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</si>
  <si>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</si>
  <si>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</si>
  <si>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</si>
  <si>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</si>
  <si>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</si>
  <si>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</si>
  <si>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</si>
  <si>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</si>
  <si>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</si>
  <si>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</si>
  <si>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</si>
  <si>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</si>
  <si>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</si>
  <si>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</si>
  <si>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</si>
  <si>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</si>
  <si>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</si>
  <si>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</si>
  <si>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</si>
  <si>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</si>
  <si>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</si>
  <si>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</si>
  <si>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</si>
  <si>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</si>
  <si>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</si>
  <si>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</si>
  <si>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</si>
  <si>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</si>
  <si>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</si>
  <si>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</si>
  <si>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</si>
  <si>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</si>
  <si>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</si>
  <si>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</si>
  <si>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</si>
  <si>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</si>
  <si>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</si>
  <si>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</si>
  <si>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</si>
  <si>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</si>
  <si>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</si>
  <si>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</si>
  <si>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</si>
  <si>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</si>
  <si>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</si>
  <si>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</si>
  <si>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</si>
  <si>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</si>
  <si>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</si>
  <si>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</si>
  <si>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</si>
  <si>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</si>
  <si>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</si>
  <si>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</si>
  <si>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</si>
  <si>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</si>
  <si>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</si>
  <si>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</si>
  <si>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</si>
  <si>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</si>
  <si>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</si>
  <si>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</si>
  <si>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</si>
  <si>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</si>
  <si>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</si>
  <si>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</si>
  <si>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</si>
  <si>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</si>
  <si>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</si>
  <si>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</si>
  <si>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</si>
  <si>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</si>
  <si>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</si>
  <si>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</si>
  <si>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</si>
  <si>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</si>
  <si>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</si>
  <si>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</si>
  <si>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</si>
  <si>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</si>
  <si>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</si>
  <si>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</si>
  <si>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</si>
  <si>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</si>
  <si>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</si>
  <si>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</si>
  <si>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</si>
  <si>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</si>
  <si>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</si>
  <si>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</si>
  <si>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</si>
  <si>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</si>
  <si>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</si>
  <si>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赤十字国際委員会(ICRC）拠出金           　　　　　　　　　　　　　　　     (任意拠出金）</t>
    <phoneticPr fontId="5"/>
  </si>
  <si>
    <t>国際協力局</t>
    <phoneticPr fontId="5"/>
  </si>
  <si>
    <t>緊急・人道支援課</t>
    <rPh sb="0" eb="2">
      <t>キンキュウ</t>
    </rPh>
    <rPh sb="3" eb="5">
      <t>ジンドウ</t>
    </rPh>
    <rPh sb="5" eb="8">
      <t>シエンカ</t>
    </rPh>
    <phoneticPr fontId="5"/>
  </si>
  <si>
    <t>○</t>
  </si>
  <si>
    <t>外務省設置法第4条第3項</t>
    <phoneticPr fontId="5"/>
  </si>
  <si>
    <t>（１）赤十字国際委員会規程第１５条第１項
（２）ジュネーヴ外交会議決議１１(１９４９年）
（３）第２５回赤十字国際会議決議２５(１９８６年）</t>
    <phoneticPr fontId="5"/>
  </si>
  <si>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phoneticPr fontId="5"/>
  </si>
  <si>
    <t>赤十字国際委員会（ICRC)拠出金</t>
    <rPh sb="0" eb="3">
      <t>セキジュウジ</t>
    </rPh>
    <rPh sb="3" eb="5">
      <t>コクサイ</t>
    </rPh>
    <rPh sb="5" eb="8">
      <t>イインカイ</t>
    </rPh>
    <rPh sb="14" eb="17">
      <t>キョシュツキン</t>
    </rPh>
    <phoneticPr fontId="5"/>
  </si>
  <si>
    <t>医療支援をはじめとする緊急人道支援の実施</t>
    <rPh sb="0" eb="2">
      <t>イリョウ</t>
    </rPh>
    <rPh sb="2" eb="4">
      <t>シエン</t>
    </rPh>
    <rPh sb="11" eb="13">
      <t>キンキュウ</t>
    </rPh>
    <rPh sb="13" eb="15">
      <t>ジンドウ</t>
    </rPh>
    <rPh sb="15" eb="17">
      <t>シエン</t>
    </rPh>
    <rPh sb="18" eb="20">
      <t>ジッシ</t>
    </rPh>
    <phoneticPr fontId="5"/>
  </si>
  <si>
    <t>日本の拠出を受けICRCが保護した紛争被害者数</t>
    <rPh sb="0" eb="2">
      <t>ニホン</t>
    </rPh>
    <rPh sb="3" eb="5">
      <t>キョシュツ</t>
    </rPh>
    <rPh sb="6" eb="7">
      <t>ウ</t>
    </rPh>
    <rPh sb="13" eb="15">
      <t>ホゴ</t>
    </rPh>
    <rPh sb="17" eb="19">
      <t>フンソウ</t>
    </rPh>
    <rPh sb="19" eb="22">
      <t>ヒガイシャ</t>
    </rPh>
    <rPh sb="22" eb="23">
      <t>スウ</t>
    </rPh>
    <phoneticPr fontId="5"/>
  </si>
  <si>
    <t>万人</t>
    <rPh sb="0" eb="2">
      <t>マンニン</t>
    </rPh>
    <phoneticPr fontId="5"/>
  </si>
  <si>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5"/>
  </si>
  <si>
    <t>日本人職員数（専門職以上）</t>
    <rPh sb="0" eb="3">
      <t>ニホンジン</t>
    </rPh>
    <rPh sb="3" eb="6">
      <t>ショクインスウ</t>
    </rPh>
    <rPh sb="7" eb="10">
      <t>センモンショク</t>
    </rPh>
    <rPh sb="10" eb="12">
      <t>イジョウ</t>
    </rPh>
    <phoneticPr fontId="5"/>
  </si>
  <si>
    <t>ICRC作成資料</t>
    <rPh sb="4" eb="6">
      <t>サクセイ</t>
    </rPh>
    <rPh sb="6" eb="8">
      <t>シリョウ</t>
    </rPh>
    <phoneticPr fontId="5"/>
  </si>
  <si>
    <t>人</t>
    <rPh sb="0" eb="1">
      <t>ヒト</t>
    </rPh>
    <phoneticPr fontId="5"/>
  </si>
  <si>
    <t>日本人幹部職員数</t>
    <rPh sb="0" eb="3">
      <t>ニホンジン</t>
    </rPh>
    <rPh sb="3" eb="5">
      <t>カンブ</t>
    </rPh>
    <rPh sb="5" eb="8">
      <t>ショクインスウ</t>
    </rPh>
    <phoneticPr fontId="5"/>
  </si>
  <si>
    <t>日本の拠出で保健・医療分野の支援を受けた人数</t>
    <rPh sb="0" eb="2">
      <t>ニホン</t>
    </rPh>
    <rPh sb="3" eb="5">
      <t>キョシュツ</t>
    </rPh>
    <rPh sb="6" eb="8">
      <t>ホケン</t>
    </rPh>
    <rPh sb="9" eb="11">
      <t>イリョウ</t>
    </rPh>
    <rPh sb="11" eb="13">
      <t>ブンヤ</t>
    </rPh>
    <rPh sb="14" eb="16">
      <t>シエン</t>
    </rPh>
    <rPh sb="17" eb="18">
      <t>ウ</t>
    </rPh>
    <rPh sb="20" eb="22">
      <t>ニンズウ</t>
    </rPh>
    <phoneticPr fontId="5"/>
  </si>
  <si>
    <t>日本の拠出で水・衛生分野の支援を受けた人数</t>
    <rPh sb="0" eb="2">
      <t>ニホン</t>
    </rPh>
    <rPh sb="3" eb="5">
      <t>キョシュツ</t>
    </rPh>
    <rPh sb="6" eb="7">
      <t>ミズ</t>
    </rPh>
    <rPh sb="8" eb="10">
      <t>エイセイ</t>
    </rPh>
    <rPh sb="10" eb="12">
      <t>ブンヤ</t>
    </rPh>
    <rPh sb="13" eb="15">
      <t>シエン</t>
    </rPh>
    <rPh sb="16" eb="17">
      <t>ウ</t>
    </rPh>
    <rPh sb="19" eb="21">
      <t>ニンズウ</t>
    </rPh>
    <phoneticPr fontId="5"/>
  </si>
  <si>
    <t>日本の拠出で訪問した被拘束者人数</t>
    <rPh sb="0" eb="2">
      <t>ニホン</t>
    </rPh>
    <rPh sb="3" eb="5">
      <t>キョシュツ</t>
    </rPh>
    <rPh sb="6" eb="8">
      <t>ホウモン</t>
    </rPh>
    <rPh sb="10" eb="11">
      <t>ヒ</t>
    </rPh>
    <rPh sb="11" eb="14">
      <t>コウソクシャ</t>
    </rPh>
    <rPh sb="14" eb="16">
      <t>ニンズウ</t>
    </rPh>
    <phoneticPr fontId="5"/>
  </si>
  <si>
    <t>万人</t>
    <phoneticPr fontId="5"/>
  </si>
  <si>
    <t>万人</t>
    <phoneticPr fontId="5"/>
  </si>
  <si>
    <t>万人</t>
    <phoneticPr fontId="5"/>
  </si>
  <si>
    <t>日本政府がICRCに拠出した額／日本の拠出を受けICRCが保護した紛争被害者数　　　　　　　　　　　　</t>
    <rPh sb="0" eb="2">
      <t>ニホン</t>
    </rPh>
    <rPh sb="2" eb="4">
      <t>セイフ</t>
    </rPh>
    <rPh sb="10" eb="12">
      <t>キョシュツ</t>
    </rPh>
    <rPh sb="14" eb="15">
      <t>ガク</t>
    </rPh>
    <rPh sb="16" eb="18">
      <t>ニホン</t>
    </rPh>
    <rPh sb="19" eb="21">
      <t>キョシュツ</t>
    </rPh>
    <rPh sb="22" eb="23">
      <t>ウ</t>
    </rPh>
    <rPh sb="29" eb="31">
      <t>ホゴ</t>
    </rPh>
    <rPh sb="33" eb="35">
      <t>フンソウ</t>
    </rPh>
    <rPh sb="35" eb="38">
      <t>ヒガイシャ</t>
    </rPh>
    <rPh sb="38" eb="39">
      <t>スウ</t>
    </rPh>
    <phoneticPr fontId="5"/>
  </si>
  <si>
    <t>円</t>
    <rPh sb="0" eb="1">
      <t>エン</t>
    </rPh>
    <phoneticPr fontId="5"/>
  </si>
  <si>
    <t>5,185百万円/150万人</t>
    <rPh sb="5" eb="6">
      <t>ヒャク</t>
    </rPh>
    <rPh sb="6" eb="8">
      <t>マンエン</t>
    </rPh>
    <rPh sb="12" eb="14">
      <t>マンニン</t>
    </rPh>
    <phoneticPr fontId="5"/>
  </si>
  <si>
    <t>4,236百万円/146万人</t>
    <rPh sb="5" eb="6">
      <t>ヒャク</t>
    </rPh>
    <rPh sb="6" eb="8">
      <t>マンエン</t>
    </rPh>
    <rPh sb="12" eb="14">
      <t>マンニン</t>
    </rPh>
    <phoneticPr fontId="5"/>
  </si>
  <si>
    <t>基本目標Ⅶ　分担金・拠出金</t>
    <phoneticPr fontId="5"/>
  </si>
  <si>
    <t>施策Ⅶ－３　国際機関を通じた地球規模の諸問題に係る国際貢献</t>
    <phoneticPr fontId="5"/>
  </si>
  <si>
    <t>－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phoneticPr fontId="5"/>
  </si>
  <si>
    <t>ICRCは，安全・能力上の制約から他の国際機関が活動できない地域においても人道支援活動を実施しており，世界の安定化というニーズに貢献している。</t>
    <phoneticPr fontId="5"/>
  </si>
  <si>
    <t>危険度の高い地域におけるICRCによる活動は地方自治体，民間等に委ねることが不可能な活動。</t>
    <phoneticPr fontId="5"/>
  </si>
  <si>
    <t>ICRCによる人道支援活動は，安全・能力上の制約から他の国際機関が活動できない地域において実施するものであり，我が国の外交政策で重視する人間の安全保障，積極的平和主義の実現に資する。</t>
    <phoneticPr fontId="5"/>
  </si>
  <si>
    <t>ICRCは，国別・物資別の適正な調達価格を設定し，適切な支出先の選定を行っている。</t>
    <phoneticPr fontId="5"/>
  </si>
  <si>
    <t>無</t>
  </si>
  <si>
    <t>ICRCは，国別・物資別の適正な調達価格を設定している。</t>
    <phoneticPr fontId="5"/>
  </si>
  <si>
    <t>ICRCは，国別・物資別の適正な調達価格を設定し，コスト削減に努めるなど，費目・使途に則し適切に運用している。</t>
    <phoneticPr fontId="5"/>
  </si>
  <si>
    <t>ICRCは，現地事務所対応を増やし，物資別の調達に際してもコスト削減に努めている。</t>
    <phoneticPr fontId="5"/>
  </si>
  <si>
    <t>ICRCは，成果に基づくマネジメントを実施しており，常に成果実績に基づき方針を策定し，着実な事業の実施に努めている。</t>
    <phoneticPr fontId="5"/>
  </si>
  <si>
    <t>ICRCは，国別・物資別の適正な調達価格を設定し，コスト削減に努めている。</t>
    <phoneticPr fontId="5"/>
  </si>
  <si>
    <t>ICRCは，成果に基づくマネジメントを実施しており，着実な事業の実施に努めている。</t>
    <phoneticPr fontId="5"/>
  </si>
  <si>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phoneticPr fontId="5"/>
  </si>
  <si>
    <t>平成２６年「秋のレビュー」における指摘等を踏まえ，拠出先の国際機関に対する評価を実施しており，拠出金が効果的に活用されるよう，引き続き適正な執行管理に努める。</t>
    <phoneticPr fontId="5"/>
  </si>
  <si>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　　　　　　　　　　　　　　平成２７年度及び２８年度については，シリア情勢の悪化等により中東重視の予算計画が立てられたことから予算が増額となった。</t>
    <phoneticPr fontId="5"/>
  </si>
  <si>
    <t>９２</t>
    <phoneticPr fontId="5"/>
  </si>
  <si>
    <t>８６</t>
    <phoneticPr fontId="5"/>
  </si>
  <si>
    <t>１０９</t>
    <phoneticPr fontId="5"/>
  </si>
  <si>
    <t>２４６</t>
    <phoneticPr fontId="5"/>
  </si>
  <si>
    <t>２３０</t>
    <phoneticPr fontId="5"/>
  </si>
  <si>
    <t>２３１</t>
    <phoneticPr fontId="5"/>
  </si>
  <si>
    <t>２７３</t>
    <phoneticPr fontId="5"/>
  </si>
  <si>
    <t>紛争等に対する人道支援</t>
    <rPh sb="0" eb="2">
      <t>フンソウ</t>
    </rPh>
    <rPh sb="2" eb="3">
      <t>トウ</t>
    </rPh>
    <rPh sb="4" eb="5">
      <t>タイ</t>
    </rPh>
    <rPh sb="7" eb="9">
      <t>ジンドウ</t>
    </rPh>
    <rPh sb="9" eb="11">
      <t>シエン</t>
    </rPh>
    <phoneticPr fontId="5"/>
  </si>
  <si>
    <t>A.</t>
    <phoneticPr fontId="5"/>
  </si>
  <si>
    <t>紛争等に対する人道支援</t>
    <phoneticPr fontId="5"/>
  </si>
  <si>
    <t>赤十字国際委員会</t>
    <rPh sb="0" eb="3">
      <t>セキジュウジ</t>
    </rPh>
    <rPh sb="3" eb="5">
      <t>コクサイ</t>
    </rPh>
    <rPh sb="5" eb="8">
      <t>イインカイ</t>
    </rPh>
    <phoneticPr fontId="5"/>
  </si>
  <si>
    <t>ICRC報告書(将来の人道状況を予測することはできないため，予め目標を設定することは困難)。</t>
    <rPh sb="4" eb="7">
      <t>ホウコクショ</t>
    </rPh>
    <phoneticPr fontId="5"/>
  </si>
  <si>
    <t>‐</t>
  </si>
  <si>
    <t>課長　松田　康宏</t>
    <rPh sb="3" eb="5">
      <t>マツダ</t>
    </rPh>
    <rPh sb="6" eb="8">
      <t>ヤスヒロ</t>
    </rPh>
    <phoneticPr fontId="5"/>
  </si>
  <si>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の保護が実現した。</t>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</si>
  <si>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</si>
  <si>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</si>
  <si>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国際機関評価も踏まえつつ，拠出金が効果的に活用されるよう，引き続き適正な執行管理に努める。</t>
    <rPh sb="0" eb="2">
      <t>コクサイ</t>
    </rPh>
    <rPh sb="2" eb="4">
      <t>キカン</t>
    </rPh>
    <rPh sb="4" eb="6">
      <t>ヒョウカ</t>
    </rPh>
    <rPh sb="7" eb="8">
      <t>フ</t>
    </rPh>
    <rPh sb="13" eb="16">
      <t>キョシュツキン</t>
    </rPh>
    <rPh sb="17" eb="20">
      <t>コウカテキ</t>
    </rPh>
    <rPh sb="21" eb="23">
      <t>カツヨウ</t>
    </rPh>
    <rPh sb="29" eb="30">
      <t>ヒ</t>
    </rPh>
    <rPh sb="31" eb="32">
      <t>ツヅ</t>
    </rPh>
    <rPh sb="33" eb="35">
      <t>テキセイ</t>
    </rPh>
    <rPh sb="36" eb="38">
      <t>シッコウ</t>
    </rPh>
    <rPh sb="38" eb="40">
      <t>カンリ</t>
    </rPh>
    <rPh sb="41" eb="42">
      <t>ツト</t>
    </rPh>
    <phoneticPr fontId="5"/>
  </si>
  <si>
    <t>世界各地で紛争が長期化しており，支援を必要とする紛争被害者が増加している中，紛争被害者の保護を中心として，医療支援をはじめとする緊急人道支援を実施しているICRCの活動は活発化している。それに伴い，ICRCの支援活動の予算も激増しており，２０１８年の予算は，例えばアフリカ（リビア）では前年比９２％増，中東（イエメン）では１４８％，アジア（バングラデシュ）では１３２％増となっている。
「新しい日本のための優先課題推進枠」218百万円。</t>
    <rPh sb="0" eb="2">
      <t>セカイ</t>
    </rPh>
    <rPh sb="2" eb="4">
      <t>カクチ</t>
    </rPh>
    <rPh sb="5" eb="7">
      <t>フンソウ</t>
    </rPh>
    <rPh sb="8" eb="11">
      <t>チョウキカ</t>
    </rPh>
    <rPh sb="16" eb="18">
      <t>シエン</t>
    </rPh>
    <rPh sb="19" eb="21">
      <t>ヒツヨウ</t>
    </rPh>
    <rPh sb="24" eb="26">
      <t>フンソウ</t>
    </rPh>
    <rPh sb="26" eb="29">
      <t>ヒガイシャ</t>
    </rPh>
    <rPh sb="30" eb="32">
      <t>ゾウカ</t>
    </rPh>
    <rPh sb="36" eb="37">
      <t>ナカ</t>
    </rPh>
    <rPh sb="38" eb="40">
      <t>フンソウ</t>
    </rPh>
    <rPh sb="40" eb="43">
      <t>ヒガイシャ</t>
    </rPh>
    <rPh sb="44" eb="46">
      <t>ホゴ</t>
    </rPh>
    <rPh sb="47" eb="49">
      <t>チュウシン</t>
    </rPh>
    <rPh sb="53" eb="55">
      <t>イリョウ</t>
    </rPh>
    <rPh sb="55" eb="57">
      <t>シエン</t>
    </rPh>
    <rPh sb="64" eb="66">
      <t>キンキュウ</t>
    </rPh>
    <rPh sb="66" eb="68">
      <t>ジンドウ</t>
    </rPh>
    <rPh sb="68" eb="70">
      <t>シエン</t>
    </rPh>
    <rPh sb="71" eb="73">
      <t>ジッシ</t>
    </rPh>
    <rPh sb="82" eb="84">
      <t>カツドウ</t>
    </rPh>
    <rPh sb="85" eb="88">
      <t>カッパツカ</t>
    </rPh>
    <rPh sb="96" eb="97">
      <t>トモナ</t>
    </rPh>
    <rPh sb="104" eb="106">
      <t>シエン</t>
    </rPh>
    <rPh sb="106" eb="108">
      <t>カツドウ</t>
    </rPh>
    <rPh sb="109" eb="111">
      <t>ヨサン</t>
    </rPh>
    <rPh sb="112" eb="114">
      <t>ゲキゾウ</t>
    </rPh>
    <rPh sb="123" eb="124">
      <t>ネン</t>
    </rPh>
    <rPh sb="125" eb="127">
      <t>ヨサン</t>
    </rPh>
    <rPh sb="129" eb="130">
      <t>タト</t>
    </rPh>
    <rPh sb="143" eb="146">
      <t>ゼンネンヒ</t>
    </rPh>
    <rPh sb="149" eb="150">
      <t>ゾウ</t>
    </rPh>
    <rPh sb="151" eb="153">
      <t>チュウトウ</t>
    </rPh>
    <rPh sb="184" eb="18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</si>
</sst>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291</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135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607</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608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v>191</v>
      </c>
      <c r="Q13" s="98"/>
      <c r="R13" s="98"/>
      <c r="S13" s="98"/>
      <c r="T13" s="98"/>
      <c r="U13" s="98"/>
      <c r="V13" s="99"/>
      <c r="W13" s="97">
        <v>191</v>
      </c>
      <c r="X13" s="98"/>
      <c r="Y13" s="98"/>
      <c r="Z13" s="98"/>
      <c r="AA13" s="98"/>
      <c r="AB13" s="98"/>
      <c r="AC13" s="99"/>
      <c r="AD13" s="97">
        <v>191</v>
      </c>
      <c r="AE13" s="98"/>
      <c r="AF13" s="98"/>
      <c r="AG13" s="98"/>
      <c r="AH13" s="98"/>
      <c r="AI13" s="98"/>
      <c r="AJ13" s="99"/>
      <c r="AK13" s="97">
        <v>187</v>
      </c>
      <c r="AL13" s="98"/>
      <c r="AM13" s="98"/>
      <c r="AN13" s="98"/>
      <c r="AO13" s="98"/>
      <c r="AP13" s="98"/>
      <c r="AQ13" s="99"/>
      <c r="AR13" s="94">
        <v>218</v>
      </c>
      <c r="AS13" s="95"/>
      <c r="AT13" s="95"/>
      <c r="AU13" s="95"/>
      <c r="AV13" s="95"/>
      <c r="AW13" s="95"/>
      <c r="AX13" s="392"/>
    </row>
    <row r="14" spans="1:50" ht="21" customHeight="1">
      <c r="A14" s="139"/>
      <c r="B14" s="140"/>
      <c r="C14" s="140"/>
      <c r="D14" s="140"/>
      <c r="E14" s="140"/>
      <c r="F14" s="141"/>
      <c r="G14" s="745"/>
      <c r="H14" s="746"/>
      <c r="I14" s="576" t="s">
        <v>8</v>
      </c>
      <c r="J14" s="630"/>
      <c r="K14" s="630"/>
      <c r="L14" s="630"/>
      <c r="M14" s="630"/>
      <c r="N14" s="630"/>
      <c r="O14" s="631"/>
      <c r="P14" s="97">
        <v>4994</v>
      </c>
      <c r="Q14" s="98"/>
      <c r="R14" s="98"/>
      <c r="S14" s="98"/>
      <c r="T14" s="98"/>
      <c r="U14" s="98"/>
      <c r="V14" s="99"/>
      <c r="W14" s="97">
        <v>4045</v>
      </c>
      <c r="X14" s="98"/>
      <c r="Y14" s="98"/>
      <c r="Z14" s="98"/>
      <c r="AA14" s="98"/>
      <c r="AB14" s="98"/>
      <c r="AC14" s="99"/>
      <c r="AD14" s="97">
        <v>2200</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5185</v>
      </c>
      <c r="Q18" s="104"/>
      <c r="R18" s="104"/>
      <c r="S18" s="104"/>
      <c r="T18" s="104"/>
      <c r="U18" s="104"/>
      <c r="V18" s="105"/>
      <c r="W18" s="103">
        <f>SUM(W13:AC17)</f>
        <v>4236</v>
      </c>
      <c r="X18" s="104"/>
      <c r="Y18" s="104"/>
      <c r="Z18" s="104"/>
      <c r="AA18" s="104"/>
      <c r="AB18" s="104"/>
      <c r="AC18" s="105"/>
      <c r="AD18" s="103">
        <f>SUM(AD13:AJ17)</f>
        <v>2391</v>
      </c>
      <c r="AE18" s="104"/>
      <c r="AF18" s="104"/>
      <c r="AG18" s="104"/>
      <c r="AH18" s="104"/>
      <c r="AI18" s="104"/>
      <c r="AJ18" s="105"/>
      <c r="AK18" s="103">
        <f>SUM(AK13:AQ17)</f>
        <v>187</v>
      </c>
      <c r="AL18" s="104"/>
      <c r="AM18" s="104"/>
      <c r="AN18" s="104"/>
      <c r="AO18" s="104"/>
      <c r="AP18" s="104"/>
      <c r="AQ18" s="105"/>
      <c r="AR18" s="103">
        <f>SUM(AR13:AX17)</f>
        <v>218</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5185</v>
      </c>
      <c r="Q19" s="98"/>
      <c r="R19" s="98"/>
      <c r="S19" s="98"/>
      <c r="T19" s="98"/>
      <c r="U19" s="98"/>
      <c r="V19" s="99"/>
      <c r="W19" s="97">
        <v>4236</v>
      </c>
      <c r="X19" s="98"/>
      <c r="Y19" s="98"/>
      <c r="Z19" s="98"/>
      <c r="AA19" s="98"/>
      <c r="AB19" s="98"/>
      <c r="AC19" s="99"/>
      <c r="AD19" s="97">
        <v>2391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187</v>
      </c>
      <c r="Q23" s="95"/>
      <c r="R23" s="95"/>
      <c r="S23" s="95"/>
      <c r="T23" s="95"/>
      <c r="U23" s="95"/>
      <c r="V23" s="96"/>
      <c r="W23" s="94">
        <v>218</v>
      </c>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187</v>
      </c>
      <c r="Q29" s="226"/>
      <c r="R29" s="226"/>
      <c r="S29" s="226"/>
      <c r="T29" s="226"/>
      <c r="U29" s="226"/>
      <c r="V29" s="227"/>
      <c r="W29" s="225">
        <f>AR13</f>
        <v>218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37</v>
      </c>
      <c r="AR31" s="133"/>
      <c r="AS31" s="134" t="s">
        <v>356</v>
      </c>
      <c r="AT31" s="169"/>
      <c r="AU31" s="269"/>
      <c r="AV31" s="269"/>
      <c r="AW31" s="377" t="s">
        <v>300</v>
      </c>
      <c r="AX31" s="378"/>
    </row>
    <row r="32" spans="1:50" ht="23.25" customHeight="1">
      <c r="A32" s="516"/>
      <c r="B32" s="514"/>
      <c r="C32" s="514"/>
      <c r="D32" s="514"/>
      <c r="E32" s="514"/>
      <c r="F32" s="515"/>
      <c r="G32" s="541" t="s">
        <v>559</v>
      </c>
      <c r="H32" s="542"/>
      <c r="I32" s="542"/>
      <c r="J32" s="542"/>
      <c r="K32" s="542"/>
      <c r="L32" s="542"/>
      <c r="M32" s="542"/>
      <c r="N32" s="542"/>
      <c r="O32" s="543"/>
      <c r="P32" s="158" t="s">
        <v>560</v>
      </c>
      <c r="Q32" s="158"/>
      <c r="R32" s="158"/>
      <c r="S32" s="158"/>
      <c r="T32" s="158"/>
      <c r="U32" s="158"/>
      <c r="V32" s="158"/>
      <c r="W32" s="158"/>
      <c r="X32" s="229"/>
      <c r="Y32" s="336" t="s">
        <v>12</v>
      </c>
      <c r="Z32" s="550"/>
      <c r="AA32" s="551"/>
      <c r="AB32" s="552" t="s">
        <v>561</v>
      </c>
      <c r="AC32" s="552"/>
      <c r="AD32" s="552"/>
      <c r="AE32" s="362">
        <v>150</v>
      </c>
      <c r="AF32" s="363"/>
      <c r="AG32" s="363"/>
      <c r="AH32" s="363"/>
      <c r="AI32" s="362">
        <v>205</v>
      </c>
      <c r="AJ32" s="363"/>
      <c r="AK32" s="363"/>
      <c r="AL32" s="363"/>
      <c r="AM32" s="362"/>
      <c r="AN32" s="363"/>
      <c r="AO32" s="363"/>
      <c r="AP32" s="363"/>
      <c r="AQ32" s="100"/>
      <c r="AR32" s="101"/>
      <c r="AS32" s="101"/>
      <c r="AT32" s="102"/>
      <c r="AU32" s="363"/>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561</v>
      </c>
      <c r="AC33" s="523"/>
      <c r="AD33" s="523"/>
      <c r="AE33" s="362">
        <v>125</v>
      </c>
      <c r="AF33" s="363"/>
      <c r="AG33" s="363"/>
      <c r="AH33" s="363"/>
      <c r="AI33" s="362">
        <v>146</v>
      </c>
      <c r="AJ33" s="363"/>
      <c r="AK33" s="363"/>
      <c r="AL33" s="363"/>
      <c r="AM33" s="362"/>
      <c r="AN33" s="363"/>
      <c r="AO33" s="363"/>
      <c r="AP33" s="363"/>
      <c r="AQ33" s="100"/>
      <c r="AR33" s="101"/>
      <c r="AS33" s="101"/>
      <c r="AT33" s="102"/>
      <c r="AU33" s="363"/>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120</v>
      </c>
      <c r="AF34" s="363"/>
      <c r="AG34" s="363"/>
      <c r="AH34" s="363"/>
      <c r="AI34" s="362">
        <v>140</v>
      </c>
      <c r="AJ34" s="363"/>
      <c r="AK34" s="363"/>
      <c r="AL34" s="363"/>
      <c r="AM34" s="362"/>
      <c r="AN34" s="363"/>
      <c r="AO34" s="363"/>
      <c r="AP34" s="363"/>
      <c r="AQ34" s="100"/>
      <c r="AR34" s="101"/>
      <c r="AS34" s="101"/>
      <c r="AT34" s="102"/>
      <c r="AU34" s="363"/>
      <c r="AV34" s="363"/>
      <c r="AW34" s="363"/>
      <c r="AX34" s="365"/>
    </row>
    <row r="35" spans="1:50" ht="23.25" customHeight="1">
      <c r="A35" s="901" t="s">
        <v>528</v>
      </c>
      <c r="B35" s="902"/>
      <c r="C35" s="902"/>
      <c r="D35" s="902"/>
      <c r="E35" s="902"/>
      <c r="F35" s="903"/>
      <c r="G35" s="907" t="s">
        <v>605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37</v>
      </c>
      <c r="AR38" s="133"/>
      <c r="AS38" s="134" t="s">
        <v>356</v>
      </c>
      <c r="AT38" s="169"/>
      <c r="AU38" s="269"/>
      <c r="AV38" s="269"/>
      <c r="AW38" s="377" t="s">
        <v>300</v>
      </c>
      <c r="AX38" s="378"/>
    </row>
    <row r="39" spans="1:50" ht="23.25" customHeight="1">
      <c r="A39" s="516"/>
      <c r="B39" s="514"/>
      <c r="C39" s="514"/>
      <c r="D39" s="514"/>
      <c r="E39" s="514"/>
      <c r="F39" s="515"/>
      <c r="G39" s="541" t="s">
        <v>562</v>
      </c>
      <c r="H39" s="542"/>
      <c r="I39" s="542"/>
      <c r="J39" s="542"/>
      <c r="K39" s="542"/>
      <c r="L39" s="542"/>
      <c r="M39" s="542"/>
      <c r="N39" s="542"/>
      <c r="O39" s="543"/>
      <c r="P39" s="158" t="s">
        <v>563</v>
      </c>
      <c r="Q39" s="158"/>
      <c r="R39" s="158"/>
      <c r="S39" s="158"/>
      <c r="T39" s="158"/>
      <c r="U39" s="158"/>
      <c r="V39" s="158"/>
      <c r="W39" s="158"/>
      <c r="X39" s="229"/>
      <c r="Y39" s="336" t="s">
        <v>12</v>
      </c>
      <c r="Z39" s="550"/>
      <c r="AA39" s="551"/>
      <c r="AB39" s="552" t="s">
        <v>565</v>
      </c>
      <c r="AC39" s="552"/>
      <c r="AD39" s="552"/>
      <c r="AE39" s="362">
        <v>20</v>
      </c>
      <c r="AF39" s="363"/>
      <c r="AG39" s="363"/>
      <c r="AH39" s="363"/>
      <c r="AI39" s="362">
        <v>21</v>
      </c>
      <c r="AJ39" s="363"/>
      <c r="AK39" s="363"/>
      <c r="AL39" s="363"/>
      <c r="AM39" s="362">
        <v>23</v>
      </c>
      <c r="AN39" s="363"/>
      <c r="AO39" s="363"/>
      <c r="AP39" s="363"/>
      <c r="AQ39" s="100"/>
      <c r="AR39" s="101"/>
      <c r="AS39" s="101"/>
      <c r="AT39" s="102"/>
      <c r="AU39" s="363"/>
      <c r="AV39" s="363"/>
      <c r="AW39" s="363"/>
      <c r="AX39" s="365"/>
    </row>
    <row r="40" spans="1:50" ht="23.2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565</v>
      </c>
      <c r="AC40" s="523"/>
      <c r="AD40" s="523"/>
      <c r="AE40" s="362">
        <v>15</v>
      </c>
      <c r="AF40" s="363"/>
      <c r="AG40" s="363"/>
      <c r="AH40" s="363"/>
      <c r="AI40" s="362">
        <v>21</v>
      </c>
      <c r="AJ40" s="363"/>
      <c r="AK40" s="363"/>
      <c r="AL40" s="363"/>
      <c r="AM40" s="362">
        <v>22</v>
      </c>
      <c r="AN40" s="363"/>
      <c r="AO40" s="363"/>
      <c r="AP40" s="363"/>
      <c r="AQ40" s="100">
        <v>27</v>
      </c>
      <c r="AR40" s="101"/>
      <c r="AS40" s="101"/>
      <c r="AT40" s="102"/>
      <c r="AU40" s="363"/>
      <c r="AV40" s="363"/>
      <c r="AW40" s="363"/>
      <c r="AX40" s="365"/>
    </row>
    <row r="41" spans="1:50" ht="4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133</v>
      </c>
      <c r="AF41" s="363"/>
      <c r="AG41" s="363"/>
      <c r="AH41" s="363"/>
      <c r="AI41" s="362">
        <v>100</v>
      </c>
      <c r="AJ41" s="363"/>
      <c r="AK41" s="363"/>
      <c r="AL41" s="363"/>
      <c r="AM41" s="362">
        <v>104</v>
      </c>
      <c r="AN41" s="363"/>
      <c r="AO41" s="363"/>
      <c r="AP41" s="363"/>
      <c r="AQ41" s="100"/>
      <c r="AR41" s="101"/>
      <c r="AS41" s="101"/>
      <c r="AT41" s="102"/>
      <c r="AU41" s="363"/>
      <c r="AV41" s="363"/>
      <c r="AW41" s="363"/>
      <c r="AX41" s="365"/>
    </row>
    <row r="42" spans="1:50" ht="23.25" customHeight="1">
      <c r="A42" s="901" t="s">
        <v>528</v>
      </c>
      <c r="B42" s="902"/>
      <c r="C42" s="902"/>
      <c r="D42" s="902"/>
      <c r="E42" s="902"/>
      <c r="F42" s="903"/>
      <c r="G42" s="907" t="s">
        <v>564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37</v>
      </c>
      <c r="AR45" s="133"/>
      <c r="AS45" s="134" t="s">
        <v>356</v>
      </c>
      <c r="AT45" s="169"/>
      <c r="AU45" s="269"/>
      <c r="AV45" s="269"/>
      <c r="AW45" s="377" t="s">
        <v>300</v>
      </c>
      <c r="AX45" s="378"/>
    </row>
    <row r="46" spans="1:50" ht="23.25" customHeight="1">
      <c r="A46" s="516"/>
      <c r="B46" s="514"/>
      <c r="C46" s="514"/>
      <c r="D46" s="514"/>
      <c r="E46" s="514"/>
      <c r="F46" s="515"/>
      <c r="G46" s="541" t="s">
        <v>562</v>
      </c>
      <c r="H46" s="542"/>
      <c r="I46" s="542"/>
      <c r="J46" s="542"/>
      <c r="K46" s="542"/>
      <c r="L46" s="542"/>
      <c r="M46" s="542"/>
      <c r="N46" s="542"/>
      <c r="O46" s="543"/>
      <c r="P46" s="158" t="s">
        <v>566</v>
      </c>
      <c r="Q46" s="158"/>
      <c r="R46" s="158"/>
      <c r="S46" s="158"/>
      <c r="T46" s="158"/>
      <c r="U46" s="158"/>
      <c r="V46" s="158"/>
      <c r="W46" s="158"/>
      <c r="X46" s="229"/>
      <c r="Y46" s="336" t="s">
        <v>12</v>
      </c>
      <c r="Z46" s="550"/>
      <c r="AA46" s="551"/>
      <c r="AB46" s="552" t="s">
        <v>565</v>
      </c>
      <c r="AC46" s="552"/>
      <c r="AD46" s="552"/>
      <c r="AE46" s="362">
        <v>1</v>
      </c>
      <c r="AF46" s="363"/>
      <c r="AG46" s="363"/>
      <c r="AH46" s="363"/>
      <c r="AI46" s="362">
        <v>1</v>
      </c>
      <c r="AJ46" s="363"/>
      <c r="AK46" s="363"/>
      <c r="AL46" s="363"/>
      <c r="AM46" s="362">
        <v>1</v>
      </c>
      <c r="AN46" s="363"/>
      <c r="AO46" s="363"/>
      <c r="AP46" s="363"/>
      <c r="AQ46" s="100"/>
      <c r="AR46" s="101"/>
      <c r="AS46" s="101"/>
      <c r="AT46" s="102"/>
      <c r="AU46" s="363"/>
      <c r="AV46" s="363"/>
      <c r="AW46" s="363"/>
      <c r="AX46" s="365"/>
    </row>
    <row r="47" spans="1:50" ht="23.25"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565</v>
      </c>
      <c r="AC47" s="523"/>
      <c r="AD47" s="523"/>
      <c r="AE47" s="362">
        <v>1</v>
      </c>
      <c r="AF47" s="363"/>
      <c r="AG47" s="363"/>
      <c r="AH47" s="363"/>
      <c r="AI47" s="362">
        <v>1</v>
      </c>
      <c r="AJ47" s="363"/>
      <c r="AK47" s="363"/>
      <c r="AL47" s="363"/>
      <c r="AM47" s="362">
        <v>1</v>
      </c>
      <c r="AN47" s="363"/>
      <c r="AO47" s="363"/>
      <c r="AP47" s="363"/>
      <c r="AQ47" s="100">
        <v>2</v>
      </c>
      <c r="AR47" s="101"/>
      <c r="AS47" s="101"/>
      <c r="AT47" s="102"/>
      <c r="AU47" s="363"/>
      <c r="AV47" s="363"/>
      <c r="AW47" s="363"/>
      <c r="AX47" s="365"/>
    </row>
    <row r="48" spans="1:50" ht="43.5"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100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customHeight="1">
      <c r="A49" s="901" t="s">
        <v>528</v>
      </c>
      <c r="B49" s="902"/>
      <c r="C49" s="902"/>
      <c r="D49" s="902"/>
      <c r="E49" s="902"/>
      <c r="F49" s="903"/>
      <c r="G49" s="907" t="s">
        <v>564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561</v>
      </c>
      <c r="AC101" s="552"/>
      <c r="AD101" s="552"/>
      <c r="AE101" s="362">
        <v>19</v>
      </c>
      <c r="AF101" s="363"/>
      <c r="AG101" s="363"/>
      <c r="AH101" s="364"/>
      <c r="AI101" s="362">
        <v>37</v>
      </c>
      <c r="AJ101" s="363"/>
      <c r="AK101" s="363"/>
      <c r="AL101" s="364"/>
      <c r="AM101" s="362"/>
      <c r="AN101" s="363"/>
      <c r="AO101" s="363"/>
      <c r="AP101" s="364"/>
      <c r="AQ101" s="362"/>
      <c r="AR101" s="363"/>
      <c r="AS101" s="363"/>
      <c r="AT101" s="364"/>
      <c r="AU101" s="362"/>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570</v>
      </c>
      <c r="AC102" s="552"/>
      <c r="AD102" s="552"/>
      <c r="AE102" s="356"/>
      <c r="AF102" s="356"/>
      <c r="AG102" s="356"/>
      <c r="AH102" s="356"/>
      <c r="AI102" s="356"/>
      <c r="AJ102" s="356"/>
      <c r="AK102" s="356"/>
      <c r="AL102" s="356"/>
      <c r="AM102" s="356"/>
      <c r="AN102" s="356"/>
      <c r="AO102" s="356"/>
      <c r="AP102" s="356"/>
      <c r="AQ102" s="818"/>
      <c r="AR102" s="819"/>
      <c r="AS102" s="819"/>
      <c r="AT102" s="820"/>
      <c r="AU102" s="818"/>
      <c r="AV102" s="819"/>
      <c r="AW102" s="819"/>
      <c r="AX102" s="820"/>
    </row>
    <row r="103" spans="1:60" ht="31.5"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571</v>
      </c>
      <c r="AC104" s="473"/>
      <c r="AD104" s="474"/>
      <c r="AE104" s="362">
        <v>84</v>
      </c>
      <c r="AF104" s="363"/>
      <c r="AG104" s="363"/>
      <c r="AH104" s="364"/>
      <c r="AI104" s="362">
        <v>88</v>
      </c>
      <c r="AJ104" s="363"/>
      <c r="AK104" s="363"/>
      <c r="AL104" s="364"/>
      <c r="AM104" s="362"/>
      <c r="AN104" s="363"/>
      <c r="AO104" s="363"/>
      <c r="AP104" s="364"/>
      <c r="AQ104" s="362"/>
      <c r="AR104" s="363"/>
      <c r="AS104" s="363"/>
      <c r="AT104" s="364"/>
      <c r="AU104" s="362"/>
      <c r="AV104" s="363"/>
      <c r="AW104" s="363"/>
      <c r="AX104" s="364"/>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570</v>
      </c>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2"/>
      <c r="B107" s="493"/>
      <c r="C107" s="493"/>
      <c r="D107" s="493"/>
      <c r="E107" s="493"/>
      <c r="F107" s="494"/>
      <c r="G107" s="158" t="s">
        <v>569</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571</v>
      </c>
      <c r="AC107" s="473"/>
      <c r="AD107" s="474"/>
      <c r="AE107" s="356">
        <v>25</v>
      </c>
      <c r="AF107" s="356"/>
      <c r="AG107" s="356"/>
      <c r="AH107" s="356"/>
      <c r="AI107" s="356">
        <v>30</v>
      </c>
      <c r="AJ107" s="356"/>
      <c r="AK107" s="356"/>
      <c r="AL107" s="356"/>
      <c r="AM107" s="356"/>
      <c r="AN107" s="356"/>
      <c r="AO107" s="356"/>
      <c r="AP107" s="356"/>
      <c r="AQ107" s="362"/>
      <c r="AR107" s="363"/>
      <c r="AS107" s="363"/>
      <c r="AT107" s="364"/>
      <c r="AU107" s="362"/>
      <c r="AV107" s="363"/>
      <c r="AW107" s="363"/>
      <c r="AX107" s="364"/>
    </row>
    <row r="108" spans="1:60" ht="23.25"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t="s">
        <v>572</v>
      </c>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3456</v>
      </c>
      <c r="AF116" s="356"/>
      <c r="AG116" s="356"/>
      <c r="AH116" s="356"/>
      <c r="AI116" s="356">
        <v>2901</v>
      </c>
      <c r="AJ116" s="356"/>
      <c r="AK116" s="356"/>
      <c r="AL116" s="356"/>
      <c r="AM116" s="356"/>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575</v>
      </c>
      <c r="AF117" s="304"/>
      <c r="AG117" s="304"/>
      <c r="AH117" s="304"/>
      <c r="AI117" s="304" t="s">
        <v>576</v>
      </c>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429"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thickBot="1">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581</v>
      </c>
      <c r="AH703" s="666"/>
      <c r="AI703" s="666"/>
      <c r="AJ703" s="666"/>
      <c r="AK703" s="666"/>
      <c r="AL703" s="666"/>
      <c r="AM703" s="666"/>
      <c r="AN703" s="666"/>
      <c r="AO703" s="666"/>
      <c r="AP703" s="666"/>
      <c r="AQ703" s="666"/>
      <c r="AR703" s="666"/>
      <c r="AS703" s="666"/>
      <c r="AT703" s="666"/>
      <c r="AU703" s="666"/>
      <c r="AV703" s="666"/>
      <c r="AW703" s="666"/>
      <c r="AX703" s="667"/>
    </row>
    <row r="704" spans="1:50" ht="60.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582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606</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590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606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5" t="s">
        <v>53</v>
      </c>
      <c r="D726" s="582"/>
      <c r="E726" s="582"/>
      <c r="F726" s="583"/>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610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609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611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593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hidden="1"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602</v>
      </c>
      <c r="H781" s="451"/>
      <c r="I781" s="451"/>
      <c r="J781" s="451"/>
      <c r="K781" s="452"/>
      <c r="L781" s="453" t="s">
        <v>603</v>
      </c>
      <c r="M781" s="454"/>
      <c r="N781" s="454"/>
      <c r="O781" s="454"/>
      <c r="P781" s="454"/>
      <c r="Q781" s="454"/>
      <c r="R781" s="454"/>
      <c r="S781" s="454"/>
      <c r="T781" s="454"/>
      <c r="U781" s="454"/>
      <c r="V781" s="454"/>
      <c r="W781" s="454"/>
      <c r="X781" s="455"/>
      <c r="Y781" s="456">
        <v>2200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2200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604</v>
      </c>
      <c r="D837" s="416"/>
      <c r="E837" s="416"/>
      <c r="F837" s="416"/>
      <c r="G837" s="416"/>
      <c r="H837" s="416"/>
      <c r="I837" s="416"/>
      <c r="J837" s="417"/>
      <c r="K837" s="418"/>
      <c r="L837" s="418"/>
      <c r="M837" s="418"/>
      <c r="N837" s="418"/>
      <c r="O837" s="418"/>
      <c r="P837" s="426" t="s">
        <v>601</v>
      </c>
      <c r="Q837" s="315"/>
      <c r="R837" s="315"/>
      <c r="S837" s="315"/>
      <c r="T837" s="315"/>
      <c r="U837" s="315"/>
      <c r="V837" s="315"/>
      <c r="W837" s="315"/>
      <c r="X837" s="315"/>
      <c r="Y837" s="316">
        <v>2200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2018-09-03T10:06:39Z</dcterms:modified>
</cp:coreProperties>
</file>