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<sst xmlns="http://schemas.openxmlformats.org/spreadsheetml/2006/main" count="2797" uniqueCount="613">
  <si>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</si>
  <si>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</si>
  <si>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</si>
  <si>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</si>
  <si>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</si>
  <si>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</si>
  <si>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</si>
  <si>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</si>
  <si>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</si>
  <si>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</si>
  <si>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</si>
  <si>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</si>
  <si>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</si>
  <si>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</si>
  <si>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</si>
  <si>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</si>
  <si>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</si>
  <si>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</si>
  <si>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</si>
  <si>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</si>
  <si>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</si>
  <si>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</si>
  <si>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</si>
  <si>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</si>
  <si>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</si>
  <si>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</si>
  <si>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</si>
  <si>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</si>
  <si>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</si>
  <si>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</si>
  <si>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</si>
  <si>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</si>
  <si>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</si>
  <si>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</si>
  <si>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</si>
  <si>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</si>
  <si>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</si>
  <si>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</si>
  <si>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</si>
  <si>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</si>
  <si>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</si>
  <si>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</si>
  <si>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</si>
  <si>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</si>
  <si>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</si>
  <si>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</si>
  <si>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</si>
  <si>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</si>
  <si>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</si>
  <si>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</si>
  <si>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</si>
  <si>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</si>
  <si>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</si>
  <si>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</si>
  <si>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</si>
  <si>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</si>
  <si>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</si>
  <si>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</si>
  <si>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</si>
  <si>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</si>
  <si>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</si>
  <si>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</si>
  <si>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</si>
  <si>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</si>
  <si>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</si>
  <si>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</si>
  <si>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</si>
  <si>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</si>
  <si>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</si>
  <si>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</si>
  <si>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</si>
  <si>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</si>
  <si>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</si>
  <si>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</si>
  <si>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</si>
  <si>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</si>
  <si>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</si>
  <si>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</si>
  <si>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</si>
  <si>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</si>
  <si>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</si>
  <si>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</si>
  <si>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</si>
  <si>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</si>
  <si>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</si>
  <si>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</si>
  <si>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</si>
  <si>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</si>
  <si>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</si>
  <si>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</si>
  <si>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</si>
  <si>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</si>
  <si>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</si>
  <si>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</si>
  <si>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</si>
  <si>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</si>
  <si>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</si>
  <si>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</si>
  <si>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</si>
  <si>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</si>
  <si>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</si>
  <si>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</si>
  <si>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</si>
  <si>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</si>
  <si>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</si>
  <si>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</si>
  <si>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</si>
  <si>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</si>
  <si>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</si>
  <si>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</si>
  <si>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</si>
  <si>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</si>
  <si>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</si>
  <si>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</si>
  <si>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</si>
  <si>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</si>
  <si>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</si>
  <si>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</si>
  <si>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</si>
  <si>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</si>
  <si>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</si>
  <si>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</si>
  <si>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</si>
  <si>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</si>
  <si>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</si>
  <si>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</si>
  <si>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</si>
  <si>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</si>
  <si>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</si>
  <si>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</si>
  <si>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</si>
  <si>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</si>
  <si>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</si>
  <si>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</si>
  <si>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</si>
  <si>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</si>
  <si>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</si>
  <si>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</si>
  <si>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</si>
  <si>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</si>
  <si>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</si>
  <si>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</si>
  <si>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</si>
  <si>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</si>
  <si>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</si>
  <si>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</si>
  <si>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</si>
  <si>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</si>
  <si>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</si>
  <si>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</si>
  <si>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</si>
  <si>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</si>
  <si>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</si>
  <si>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</si>
  <si>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</si>
  <si>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</si>
  <si>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</si>
  <si>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</si>
  <si>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</si>
  <si>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</si>
  <si>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</si>
  <si>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</si>
  <si>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</si>
  <si>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</si>
  <si>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</si>
  <si>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</si>
  <si>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</si>
  <si>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</si>
  <si>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</si>
  <si>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</si>
  <si>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</si>
  <si>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</si>
  <si>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</si>
  <si>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</si>
  <si>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</si>
  <si>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</si>
  <si>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</si>
  <si>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</si>
  <si>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</si>
  <si>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</si>
  <si>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</si>
  <si>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</si>
  <si>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</si>
  <si>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</si>
  <si>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</si>
  <si>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</si>
  <si>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</si>
  <si>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</si>
  <si>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</si>
  <si>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</si>
  <si>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</si>
  <si>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</si>
  <si>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</si>
  <si>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</si>
  <si>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</si>
  <si>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</si>
  <si>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</si>
  <si>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</si>
  <si>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</si>
  <si>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</si>
  <si>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</si>
  <si>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</si>
  <si>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</si>
  <si>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</si>
  <si>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</si>
  <si>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</si>
  <si>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</si>
  <si>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</si>
  <si>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</si>
  <si>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</si>
  <si>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</si>
  <si>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</si>
  <si>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</si>
  <si>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</si>
  <si>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</si>
  <si>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</si>
  <si>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</si>
  <si>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</si>
  <si>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</si>
  <si>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</si>
  <si>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</si>
  <si>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</si>
  <si>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</si>
  <si>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</si>
  <si>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</si>
  <si>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</si>
  <si>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</si>
  <si>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</si>
  <si>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</si>
  <si>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</si>
  <si>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</si>
  <si>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</si>
  <si>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</si>
  <si>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</si>
  <si>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</si>
  <si>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</si>
  <si>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</si>
  <si>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</si>
  <si>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</si>
  <si>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</si>
  <si>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</si>
  <si>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</si>
  <si>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</si>
  <si>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</si>
  <si>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</si>
  <si>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</si>
  <si>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</si>
  <si>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</si>
  <si>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</si>
  <si>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</si>
  <si>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</si>
  <si>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</si>
  <si>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</si>
  <si>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</si>
  <si>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</si>
  <si>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</si>
  <si>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</si>
  <si>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</si>
  <si>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</si>
  <si>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</si>
  <si>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</si>
  <si>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</si>
  <si>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</si>
  <si>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</si>
  <si>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</si>
  <si>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</si>
  <si>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</si>
  <si>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</si>
  <si>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</si>
  <si>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</si>
  <si>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</si>
  <si>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</si>
  <si>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</si>
  <si>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</si>
  <si>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</si>
  <si>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</si>
  <si>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</si>
  <si>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</si>
  <si>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</si>
  <si>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</si>
  <si>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</si>
  <si>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</si>
  <si>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</si>
  <si>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</si>
  <si>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</si>
  <si>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</si>
  <si>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</si>
  <si>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</si>
  <si>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</si>
  <si>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</si>
  <si>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</si>
  <si>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</si>
  <si>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</si>
  <si>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</si>
  <si>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</si>
  <si>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</si>
  <si>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</si>
  <si>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</si>
  <si>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</si>
  <si>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</si>
  <si>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</si>
  <si>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</si>
  <si>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</si>
  <si>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</si>
  <si>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</si>
  <si>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</si>
  <si>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</si>
  <si>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</si>
  <si>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</si>
  <si>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</si>
  <si>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</si>
  <si>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</si>
  <si>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</si>
  <si>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</si>
  <si>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</si>
  <si>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</si>
  <si>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</si>
  <si>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</si>
  <si>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</si>
  <si>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</si>
  <si>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</si>
  <si>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</si>
  <si>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</si>
  <si>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</si>
  <si>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</si>
  <si>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</si>
  <si>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</si>
  <si>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</si>
  <si>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</si>
  <si>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</si>
  <si>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</si>
  <si>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</si>
  <si>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</si>
  <si>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</si>
  <si>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</si>
  <si>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</si>
  <si>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</si>
  <si>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</si>
  <si>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</si>
  <si>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</si>
  <si>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</si>
  <si>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</si>
  <si>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</si>
  <si>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</si>
  <si>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</si>
  <si>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</si>
  <si>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</si>
  <si>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</si>
  <si>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</si>
  <si>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</si>
  <si>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</si>
  <si>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</si>
  <si>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</si>
  <si>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</si>
  <si>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</si>
  <si>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</si>
  <si>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</si>
  <si>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</si>
  <si>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</si>
  <si>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</si>
  <si>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</si>
  <si>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</si>
  <si>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</si>
  <si>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</si>
  <si>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</si>
  <si>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</si>
  <si>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</si>
  <si>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</si>
  <si>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</si>
  <si>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</si>
  <si>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</si>
  <si>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</si>
  <si>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</si>
  <si>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</si>
  <si>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</si>
  <si>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</si>
  <si>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</si>
  <si>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</si>
  <si>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</si>
  <si>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</si>
  <si>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</si>
  <si>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</si>
  <si>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</si>
  <si>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</si>
  <si>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</si>
  <si>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</si>
  <si>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</si>
  <si>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</si>
  <si>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</si>
  <si>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</si>
  <si>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</si>
  <si>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</si>
  <si>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</si>
  <si>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</si>
  <si>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</si>
  <si>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</si>
  <si>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</si>
  <si>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</si>
  <si>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</si>
  <si>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</si>
  <si>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</si>
  <si>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</si>
  <si>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</si>
  <si>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</si>
  <si>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</si>
  <si>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</si>
  <si>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</si>
  <si>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</si>
  <si>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</si>
  <si>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</si>
  <si>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</si>
  <si>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</si>
  <si>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</si>
  <si>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</si>
  <si>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</si>
  <si>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</si>
  <si>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</si>
  <si>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</si>
  <si>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</si>
  <si>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</si>
  <si>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</si>
  <si>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</si>
  <si>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</si>
  <si>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</si>
  <si>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</si>
  <si>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</si>
  <si>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</si>
  <si>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</si>
  <si>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</si>
  <si>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</si>
  <si>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</si>
  <si>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</si>
  <si>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</si>
  <si>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</si>
  <si>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</si>
  <si>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</si>
  <si>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</si>
  <si>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</si>
  <si>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</si>
  <si>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</si>
  <si>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</si>
  <si>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</si>
  <si>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</si>
  <si>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</si>
  <si>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</si>
  <si>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</si>
  <si>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</si>
  <si>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</si>
  <si>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</si>
  <si>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</si>
  <si>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</si>
  <si>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</si>
  <si>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</si>
  <si>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</si>
  <si>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</si>
  <si>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</si>
  <si>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</si>
  <si>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</si>
  <si>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</si>
  <si>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</si>
  <si>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</si>
  <si>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</si>
  <si>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</si>
  <si>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</si>
  <si>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</si>
  <si>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</si>
  <si>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</si>
  <si>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</si>
  <si>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</si>
  <si>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</si>
  <si>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</si>
  <si>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</si>
  <si>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</si>
  <si>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</si>
  <si>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</si>
  <si>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</si>
  <si>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</si>
  <si>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</si>
  <si>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</si>
  <si>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</si>
  <si>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</si>
  <si>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</si>
  <si>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</si>
  <si>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</si>
  <si>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</si>
  <si>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</si>
  <si>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</si>
  <si>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</si>
  <si>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</si>
  <si>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</si>
  <si>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</si>
  <si>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</si>
  <si>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</si>
  <si>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</si>
  <si>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</si>
  <si>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</si>
  <si>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</si>
  <si>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</si>
  <si>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</si>
  <si>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</si>
  <si>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</si>
  <si>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</si>
  <si>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</si>
  <si>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</si>
  <si>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</si>
  <si>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</si>
  <si>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</si>
  <si>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</si>
  <si>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</si>
  <si>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</si>
  <si>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</si>
  <si>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</si>
  <si>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</si>
  <si>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</si>
  <si>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</si>
  <si>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</si>
  <si>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</si>
  <si>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</si>
  <si>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</si>
  <si>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</si>
  <si>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</si>
  <si>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</si>
  <si>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</si>
  <si>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</si>
  <si>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</si>
  <si>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</si>
  <si>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</si>
  <si>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</si>
  <si>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</si>
  <si>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</si>
  <si>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</si>
  <si>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</si>
  <si>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</si>
  <si>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</si>
  <si>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</si>
  <si>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</si>
  <si>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</si>
  <si>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</si>
  <si>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</si>
  <si>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</si>
  <si>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</si>
  <si>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</si>
  <si>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</si>
  <si>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</si>
  <si>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</si>
  <si>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</si>
  <si>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</si>
  <si>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</si>
  <si>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</si>
  <si>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</si>
  <si>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軍縮・不拡散科学部</t>
    <rPh sb="0" eb="2">
      <t>グンシュク</t>
    </rPh>
    <rPh sb="3" eb="6">
      <t>フカクサン</t>
    </rPh>
    <rPh sb="6" eb="9">
      <t>カガクブ</t>
    </rPh>
    <phoneticPr fontId="5"/>
  </si>
  <si>
    <t>○</t>
  </si>
  <si>
    <t>外務省設置法第4条3号</t>
    <rPh sb="0" eb="3">
      <t>ガイムショウ</t>
    </rPh>
    <rPh sb="3" eb="5">
      <t>セッチ</t>
    </rPh>
    <rPh sb="5" eb="6">
      <t>ホウ</t>
    </rPh>
    <rPh sb="6" eb="7">
      <t>ダイ</t>
    </rPh>
    <rPh sb="8" eb="9">
      <t>ジョウ</t>
    </rPh>
    <rPh sb="10" eb="11">
      <t>ゴウ</t>
    </rPh>
    <phoneticPr fontId="5"/>
  </si>
  <si>
    <t>‐</t>
  </si>
  <si>
    <t>無</t>
  </si>
  <si>
    <t>該当なし。</t>
    <rPh sb="0" eb="2">
      <t>ガイトウ</t>
    </rPh>
    <phoneticPr fontId="5"/>
  </si>
  <si>
    <t>事務局である履行支援ユニットは3名で効率的に運営されており，コスト水準は妥当。</t>
    <rPh sb="0" eb="3">
      <t>ジムキョク</t>
    </rPh>
    <rPh sb="6" eb="8">
      <t>リコウ</t>
    </rPh>
    <rPh sb="8" eb="10">
      <t>シエン</t>
    </rPh>
    <rPh sb="16" eb="17">
      <t>メイ</t>
    </rPh>
    <rPh sb="18" eb="21">
      <t>コウリツテキ</t>
    </rPh>
    <rPh sb="22" eb="24">
      <t>ウンエイ</t>
    </rPh>
    <rPh sb="33" eb="35">
      <t>スイジュン</t>
    </rPh>
    <rPh sb="36" eb="38">
      <t>ダトウ</t>
    </rPh>
    <phoneticPr fontId="5"/>
  </si>
  <si>
    <t>他部局，他府省等における類似の事業は存在しない。</t>
    <phoneticPr fontId="5"/>
  </si>
  <si>
    <t>分担金</t>
    <rPh sb="0" eb="3">
      <t>ブンタンキン</t>
    </rPh>
    <phoneticPr fontId="5"/>
  </si>
  <si>
    <t>会議開催経費，事務局運営費</t>
    <rPh sb="0" eb="2">
      <t>カイギ</t>
    </rPh>
    <rPh sb="2" eb="4">
      <t>カイサイ</t>
    </rPh>
    <rPh sb="4" eb="6">
      <t>ケイヒ</t>
    </rPh>
    <rPh sb="7" eb="10">
      <t>ジムキョク</t>
    </rPh>
    <rPh sb="10" eb="12">
      <t>ウンエイ</t>
    </rPh>
    <rPh sb="12" eb="13">
      <t>ヒ</t>
    </rPh>
    <phoneticPr fontId="5"/>
  </si>
  <si>
    <t>-</t>
    <phoneticPr fontId="5"/>
  </si>
  <si>
    <t>-</t>
    <phoneticPr fontId="5"/>
  </si>
  <si>
    <t>外務省</t>
  </si>
  <si>
    <t>拠出金</t>
    <rPh sb="0" eb="3">
      <t>キョシュツキン</t>
    </rPh>
    <phoneticPr fontId="5"/>
  </si>
  <si>
    <t>生物・化学兵器禁止条約室
通常兵器室</t>
    <rPh sb="0" eb="2">
      <t>セイブツ</t>
    </rPh>
    <rPh sb="3" eb="5">
      <t>カガク</t>
    </rPh>
    <rPh sb="5" eb="7">
      <t>ヘイキ</t>
    </rPh>
    <rPh sb="7" eb="9">
      <t>キンシ</t>
    </rPh>
    <rPh sb="9" eb="11">
      <t>ジョウヤク</t>
    </rPh>
    <rPh sb="11" eb="12">
      <t>シツ</t>
    </rPh>
    <rPh sb="13" eb="15">
      <t>ツウジョウ</t>
    </rPh>
    <rPh sb="15" eb="17">
      <t>ヘイキ</t>
    </rPh>
    <rPh sb="17" eb="18">
      <t>シツ</t>
    </rPh>
    <phoneticPr fontId="5"/>
  </si>
  <si>
    <t>H３２</t>
    <phoneticPr fontId="5"/>
  </si>
  <si>
    <t>国連欧州本部の履行支援ユニット，関連国際機関が運営を行っており，運営については適宜関連会合において確認を行う。</t>
    <rPh sb="0" eb="2">
      <t>コクレン</t>
    </rPh>
    <rPh sb="2" eb="4">
      <t>オウシュウ</t>
    </rPh>
    <rPh sb="4" eb="6">
      <t>ホンブ</t>
    </rPh>
    <rPh sb="7" eb="9">
      <t>リコウ</t>
    </rPh>
    <rPh sb="9" eb="11">
      <t>シエン</t>
    </rPh>
    <rPh sb="16" eb="18">
      <t>カンレン</t>
    </rPh>
    <rPh sb="18" eb="20">
      <t>コクサイ</t>
    </rPh>
    <rPh sb="20" eb="22">
      <t>キカン</t>
    </rPh>
    <rPh sb="23" eb="25">
      <t>ウンエイ</t>
    </rPh>
    <rPh sb="26" eb="27">
      <t>オコナ</t>
    </rPh>
    <rPh sb="32" eb="34">
      <t>ウンエイ</t>
    </rPh>
    <rPh sb="39" eb="41">
      <t>テキギ</t>
    </rPh>
    <rPh sb="41" eb="43">
      <t>カンレン</t>
    </rPh>
    <rPh sb="43" eb="45">
      <t>カイゴウ</t>
    </rPh>
    <rPh sb="49" eb="51">
      <t>カクニン</t>
    </rPh>
    <rPh sb="52" eb="53">
      <t>オコナ</t>
    </rPh>
    <phoneticPr fontId="5"/>
  </si>
  <si>
    <t>コンサルタントの人権費と会議の実費となっており，使用は真に必要なもののみに限られている。また，コスト削減，効率的運用の必要性は，関連会合で随時申し入れる。</t>
    <rPh sb="8" eb="10">
      <t>ジンケン</t>
    </rPh>
    <rPh sb="10" eb="11">
      <t>ヒ</t>
    </rPh>
    <rPh sb="12" eb="14">
      <t>カイギ</t>
    </rPh>
    <rPh sb="15" eb="17">
      <t>ジッピ</t>
    </rPh>
    <rPh sb="24" eb="26">
      <t>シヨウ</t>
    </rPh>
    <rPh sb="27" eb="28">
      <t>シン</t>
    </rPh>
    <rPh sb="29" eb="31">
      <t>ヒツヨウ</t>
    </rPh>
    <rPh sb="37" eb="38">
      <t>カギ</t>
    </rPh>
    <rPh sb="50" eb="52">
      <t>サクゲン</t>
    </rPh>
    <rPh sb="53" eb="56">
      <t>コウリツテキ</t>
    </rPh>
    <rPh sb="56" eb="58">
      <t>ウンヨウ</t>
    </rPh>
    <rPh sb="59" eb="62">
      <t>ヒツヨウセイ</t>
    </rPh>
    <rPh sb="64" eb="66">
      <t>カンレン</t>
    </rPh>
    <rPh sb="66" eb="68">
      <t>カイゴウ</t>
    </rPh>
    <rPh sb="69" eb="71">
      <t>ズイジ</t>
    </rPh>
    <rPh sb="71" eb="72">
      <t>モウ</t>
    </rPh>
    <rPh sb="73" eb="74">
      <t>イ</t>
    </rPh>
    <phoneticPr fontId="5"/>
  </si>
  <si>
    <t>大量破壊兵器である核・化学・生物兵器の拡散を防ぐための開発や製造を禁止する安保理の履行のために重要な成果。</t>
    <rPh sb="0" eb="2">
      <t>タイリョウ</t>
    </rPh>
    <rPh sb="2" eb="4">
      <t>ハカイ</t>
    </rPh>
    <rPh sb="4" eb="6">
      <t>ヘイキ</t>
    </rPh>
    <rPh sb="9" eb="10">
      <t>カク</t>
    </rPh>
    <rPh sb="11" eb="13">
      <t>カガク</t>
    </rPh>
    <rPh sb="14" eb="16">
      <t>セイブツ</t>
    </rPh>
    <rPh sb="16" eb="18">
      <t>ヘイキ</t>
    </rPh>
    <rPh sb="19" eb="21">
      <t>カクサン</t>
    </rPh>
    <rPh sb="22" eb="23">
      <t>フセ</t>
    </rPh>
    <rPh sb="27" eb="29">
      <t>カイハツ</t>
    </rPh>
    <rPh sb="30" eb="32">
      <t>セイゾウ</t>
    </rPh>
    <rPh sb="33" eb="35">
      <t>キンシ</t>
    </rPh>
    <rPh sb="37" eb="40">
      <t>アンポリ</t>
    </rPh>
    <rPh sb="41" eb="43">
      <t>リコウ</t>
    </rPh>
    <rPh sb="47" eb="49">
      <t>ジュウヨウ</t>
    </rPh>
    <rPh sb="50" eb="52">
      <t>セイカ</t>
    </rPh>
    <phoneticPr fontId="5"/>
  </si>
  <si>
    <t>国連軍縮部</t>
    <rPh sb="0" eb="2">
      <t>コクレン</t>
    </rPh>
    <rPh sb="2" eb="4">
      <t>グンシュク</t>
    </rPh>
    <rPh sb="4" eb="5">
      <t>ブ</t>
    </rPh>
    <phoneticPr fontId="5"/>
  </si>
  <si>
    <t>国連軍縮部拠出金</t>
    <rPh sb="0" eb="2">
      <t>コクレン</t>
    </rPh>
    <rPh sb="2" eb="4">
      <t>グンシュク</t>
    </rPh>
    <rPh sb="4" eb="5">
      <t>ブ</t>
    </rPh>
    <rPh sb="5" eb="8">
      <t>キョシュツキン</t>
    </rPh>
    <phoneticPr fontId="5"/>
  </si>
  <si>
    <t xml:space="preserve">国際社会，とりわけ我が国にとって北朝鮮の大量破壊兵器の開発が安全保障上の重大な脅威となっている現状を受けて，安保理決議1540号（核・化学・生物兵器関連），同２３５６号，同2371号及び同2375号（核・ミサイル開発）が採択された。国連安保理決議1540号は，核・化学・生物兵器及びその発射手段を開発・製造・所有・輸送・利用することを禁止する効果的な国内法の制定を義務づけており，安保理２３５６号，同2371号及び同2375号は，大量破壊兵器関連物質・技術・特定の天然資源等の輸出入禁止や北朝鮮関連金融機関に対する規制が義務づけられている。これらの安保理決議が，国連加盟国によって遵守され，北朝鮮の大量破壊兵器開発や拡散防止に歯止めをかけることは我が国への安全保障上の脅威の軽減に繋がることから，国連軍縮部の取り組みや関連機関への拠出を通じて，安保理決議の厳格な履行を推進する。
また，通常兵器の輸出入管理体制が脆弱なサブサハラ地域を中心とする諸国への支援や非国家主体による大量破壊兵器拡散防止の観点からの当局職員の能力強化のための支援を行う。
</t>
    <rPh sb="0" eb="2">
      <t>コクサイ</t>
    </rPh>
    <rPh sb="2" eb="4">
      <t>シャカイ</t>
    </rPh>
    <rPh sb="9" eb="10">
      <t>ワ</t>
    </rPh>
    <rPh sb="11" eb="12">
      <t>クニ</t>
    </rPh>
    <rPh sb="32" eb="34">
      <t>ホショウ</t>
    </rPh>
    <rPh sb="34" eb="35">
      <t>ジョウ</t>
    </rPh>
    <rPh sb="36" eb="38">
      <t>ジュウダイ</t>
    </rPh>
    <rPh sb="39" eb="41">
      <t>キョウイ</t>
    </rPh>
    <rPh sb="47" eb="49">
      <t>ゲンジョウ</t>
    </rPh>
    <rPh sb="50" eb="51">
      <t>ウ</t>
    </rPh>
    <rPh sb="54" eb="57">
      <t>アンポリ</t>
    </rPh>
    <rPh sb="57" eb="59">
      <t>ケツギ</t>
    </rPh>
    <rPh sb="63" eb="64">
      <t>ゴウ</t>
    </rPh>
    <rPh sb="65" eb="66">
      <t>カク</t>
    </rPh>
    <rPh sb="67" eb="69">
      <t>カガク</t>
    </rPh>
    <rPh sb="70" eb="72">
      <t>セイブツ</t>
    </rPh>
    <rPh sb="72" eb="74">
      <t>ヘイキ</t>
    </rPh>
    <rPh sb="74" eb="76">
      <t>カンレン</t>
    </rPh>
    <rPh sb="78" eb="79">
      <t>ドウ</t>
    </rPh>
    <rPh sb="83" eb="84">
      <t>ゴウ</t>
    </rPh>
    <rPh sb="85" eb="86">
      <t>ドウ</t>
    </rPh>
    <rPh sb="90" eb="91">
      <t>ゴウ</t>
    </rPh>
    <rPh sb="91" eb="92">
      <t>オヨ</t>
    </rPh>
    <rPh sb="93" eb="94">
      <t>ドウ</t>
    </rPh>
    <rPh sb="98" eb="99">
      <t>ゴウ</t>
    </rPh>
    <rPh sb="100" eb="101">
      <t>カク</t>
    </rPh>
    <rPh sb="106" eb="108">
      <t>カイハツ</t>
    </rPh>
    <rPh sb="110" eb="112">
      <t>サイタク</t>
    </rPh>
    <rPh sb="116" eb="118">
      <t>コクレン</t>
    </rPh>
    <rPh sb="118" eb="121">
      <t>アンポリ</t>
    </rPh>
    <rPh sb="121" eb="123">
      <t>ケツギ</t>
    </rPh>
    <rPh sb="127" eb="128">
      <t>ゴウ</t>
    </rPh>
    <rPh sb="130" eb="131">
      <t>カク</t>
    </rPh>
    <rPh sb="132" eb="134">
      <t>カガク</t>
    </rPh>
    <rPh sb="135" eb="137">
      <t>セイブツ</t>
    </rPh>
    <rPh sb="137" eb="139">
      <t>ヘイキ</t>
    </rPh>
    <rPh sb="139" eb="140">
      <t>オヨ</t>
    </rPh>
    <rPh sb="143" eb="145">
      <t>ハッシャ</t>
    </rPh>
    <rPh sb="145" eb="147">
      <t>シュダン</t>
    </rPh>
    <rPh sb="148" eb="150">
      <t>カイハツ</t>
    </rPh>
    <rPh sb="151" eb="153">
      <t>セイゾウ</t>
    </rPh>
    <rPh sb="154" eb="156">
      <t>ショユウ</t>
    </rPh>
    <rPh sb="157" eb="159">
      <t>ユソウ</t>
    </rPh>
    <rPh sb="160" eb="162">
      <t>リヨウ</t>
    </rPh>
    <rPh sb="167" eb="169">
      <t>キンシ</t>
    </rPh>
    <rPh sb="171" eb="174">
      <t>コウカテキ</t>
    </rPh>
    <rPh sb="175" eb="177">
      <t>コクナイ</t>
    </rPh>
    <rPh sb="352" eb="353">
      <t>ブ</t>
    </rPh>
    <rPh sb="453" eb="455">
      <t>トウキョク</t>
    </rPh>
    <rPh sb="455" eb="457">
      <t>ショクイン</t>
    </rPh>
    <rPh sb="469" eb="470">
      <t>オコナ</t>
    </rPh>
    <phoneticPr fontId="5"/>
  </si>
  <si>
    <t>大量破壊兵器である核・化学・生物兵器の開発や製造の防止，拡散防止のための当局者能力強化は，我が国の安全保障確保上重要で，国民や社会のニーズを的確に判定している。</t>
    <rPh sb="0" eb="2">
      <t>タイリョウ</t>
    </rPh>
    <rPh sb="2" eb="4">
      <t>ハカイ</t>
    </rPh>
    <rPh sb="4" eb="6">
      <t>ヘイキ</t>
    </rPh>
    <rPh sb="9" eb="10">
      <t>カク</t>
    </rPh>
    <rPh sb="11" eb="13">
      <t>カガク</t>
    </rPh>
    <rPh sb="14" eb="16">
      <t>セイブツ</t>
    </rPh>
    <rPh sb="16" eb="18">
      <t>ヘイキ</t>
    </rPh>
    <rPh sb="19" eb="21">
      <t>カイハツ</t>
    </rPh>
    <rPh sb="22" eb="24">
      <t>セイゾウ</t>
    </rPh>
    <rPh sb="25" eb="27">
      <t>ボウシ</t>
    </rPh>
    <rPh sb="28" eb="30">
      <t>カクサン</t>
    </rPh>
    <rPh sb="30" eb="32">
      <t>ボウシ</t>
    </rPh>
    <rPh sb="36" eb="39">
      <t>トウキョクシャ</t>
    </rPh>
    <rPh sb="39" eb="41">
      <t>ノウリョク</t>
    </rPh>
    <rPh sb="41" eb="43">
      <t>キョウカ</t>
    </rPh>
    <rPh sb="45" eb="46">
      <t>ワ</t>
    </rPh>
    <rPh sb="47" eb="48">
      <t>クニ</t>
    </rPh>
    <rPh sb="49" eb="51">
      <t>アンゼン</t>
    </rPh>
    <rPh sb="51" eb="53">
      <t>ホショウ</t>
    </rPh>
    <rPh sb="53" eb="55">
      <t>カクホ</t>
    </rPh>
    <rPh sb="55" eb="56">
      <t>ジョウ</t>
    </rPh>
    <rPh sb="56" eb="58">
      <t>ジュウヨウ</t>
    </rPh>
    <rPh sb="60" eb="62">
      <t>コクミン</t>
    </rPh>
    <rPh sb="63" eb="65">
      <t>シャカイ</t>
    </rPh>
    <rPh sb="70" eb="72">
      <t>テキカク</t>
    </rPh>
    <rPh sb="73" eb="75">
      <t>ハンテイ</t>
    </rPh>
    <phoneticPr fontId="5"/>
  </si>
  <si>
    <t>多数の国家及び国際機関の行政官を対象とするプロジェクトであり，国際機関のみが実施可能な事業であり，地方自治体，民間等の委託は不可。</t>
    <rPh sb="0" eb="2">
      <t>タスウ</t>
    </rPh>
    <rPh sb="3" eb="5">
      <t>コッカ</t>
    </rPh>
    <rPh sb="5" eb="6">
      <t>オヨ</t>
    </rPh>
    <rPh sb="7" eb="9">
      <t>コクサイ</t>
    </rPh>
    <rPh sb="9" eb="11">
      <t>キカン</t>
    </rPh>
    <rPh sb="12" eb="15">
      <t>ギョウセイカン</t>
    </rPh>
    <rPh sb="16" eb="18">
      <t>タイショウ</t>
    </rPh>
    <rPh sb="31" eb="33">
      <t>コクサイ</t>
    </rPh>
    <rPh sb="33" eb="35">
      <t>キカン</t>
    </rPh>
    <rPh sb="38" eb="40">
      <t>ジッシ</t>
    </rPh>
    <rPh sb="40" eb="42">
      <t>カノウ</t>
    </rPh>
    <rPh sb="43" eb="45">
      <t>ジギョウ</t>
    </rPh>
    <rPh sb="49" eb="51">
      <t>チホウ</t>
    </rPh>
    <rPh sb="51" eb="54">
      <t>ジチタイ</t>
    </rPh>
    <rPh sb="55" eb="57">
      <t>ミンカン</t>
    </rPh>
    <rPh sb="57" eb="58">
      <t>トウ</t>
    </rPh>
    <rPh sb="59" eb="61">
      <t>イタク</t>
    </rPh>
    <rPh sb="62" eb="64">
      <t>フカ</t>
    </rPh>
    <phoneticPr fontId="5"/>
  </si>
  <si>
    <t>大量破壊兵器の不拡散，通常兵器の輸出入管理に資する事業であり，我が国の安全保障を確保するために，必要かつ適切な事業であり，優先度が高い。</t>
    <rPh sb="0" eb="2">
      <t>タイリョウ</t>
    </rPh>
    <rPh sb="2" eb="4">
      <t>ハカイ</t>
    </rPh>
    <rPh sb="4" eb="6">
      <t>ヘイキ</t>
    </rPh>
    <rPh sb="7" eb="10">
      <t>フカクサン</t>
    </rPh>
    <rPh sb="11" eb="13">
      <t>ツウジョウ</t>
    </rPh>
    <rPh sb="13" eb="15">
      <t>ヘイキ</t>
    </rPh>
    <rPh sb="16" eb="19">
      <t>ユシュツニュウ</t>
    </rPh>
    <rPh sb="19" eb="21">
      <t>カンリ</t>
    </rPh>
    <rPh sb="22" eb="23">
      <t>シ</t>
    </rPh>
    <rPh sb="25" eb="27">
      <t>ジギョウ</t>
    </rPh>
    <rPh sb="31" eb="32">
      <t>ワ</t>
    </rPh>
    <rPh sb="33" eb="34">
      <t>クニ</t>
    </rPh>
    <rPh sb="35" eb="37">
      <t>アンゼン</t>
    </rPh>
    <rPh sb="37" eb="39">
      <t>ホショウ</t>
    </rPh>
    <rPh sb="40" eb="42">
      <t>カクホ</t>
    </rPh>
    <rPh sb="48" eb="50">
      <t>ヒツヨウ</t>
    </rPh>
    <rPh sb="52" eb="54">
      <t>テキセツ</t>
    </rPh>
    <rPh sb="55" eb="57">
      <t>ジギョウ</t>
    </rPh>
    <rPh sb="61" eb="64">
      <t>ユウセンド</t>
    </rPh>
    <rPh sb="65" eb="66">
      <t>タカ</t>
    </rPh>
    <phoneticPr fontId="5"/>
  </si>
  <si>
    <t>生物兵器に繋がるうる細菌を扱うASEAN諸国の専門家の能力強化支援セミナー開催</t>
    <phoneticPr fontId="5"/>
  </si>
  <si>
    <t>生物兵器に繋がるうる細菌を扱うASEAN諸国の専門家の能力強化支援セミナーを開催する。</t>
    <phoneticPr fontId="5"/>
  </si>
  <si>
    <t>トーゴとマダガスカルにおける貿易管理当局者向けワークショップを開催する</t>
    <phoneticPr fontId="5"/>
  </si>
  <si>
    <t>トーゴとマダガスカルにおける貿易管理当局者の能力向上</t>
    <rPh sb="22" eb="24">
      <t>ノウリョク</t>
    </rPh>
    <rPh sb="24" eb="26">
      <t>コウジョウ</t>
    </rPh>
    <phoneticPr fontId="5"/>
  </si>
  <si>
    <t>トーゴとマダガスカルにおける貿易管理当局者を対象とするワークショップを開催する。</t>
    <rPh sb="20" eb="21">
      <t>シャ</t>
    </rPh>
    <rPh sb="22" eb="24">
      <t>タイショウ</t>
    </rPh>
    <rPh sb="35" eb="37">
      <t>カイサイ</t>
    </rPh>
    <phoneticPr fontId="5"/>
  </si>
  <si>
    <t>H３２</t>
    <phoneticPr fontId="5"/>
  </si>
  <si>
    <t>H31</t>
    <phoneticPr fontId="5"/>
  </si>
  <si>
    <t>我が国国連代は，国連軍縮部（UNODA)と緊密に連携しており，必要に応じ随時協議を行うことが可能。</t>
    <rPh sb="0" eb="1">
      <t>ワ</t>
    </rPh>
    <rPh sb="2" eb="3">
      <t>クニ</t>
    </rPh>
    <rPh sb="3" eb="5">
      <t>コクレン</t>
    </rPh>
    <rPh sb="5" eb="6">
      <t>ダイ</t>
    </rPh>
    <rPh sb="8" eb="10">
      <t>コクレン</t>
    </rPh>
    <rPh sb="10" eb="12">
      <t>グンシュク</t>
    </rPh>
    <rPh sb="12" eb="13">
      <t>ブ</t>
    </rPh>
    <rPh sb="21" eb="23">
      <t>キンミツ</t>
    </rPh>
    <rPh sb="24" eb="26">
      <t>レンケイ</t>
    </rPh>
    <rPh sb="31" eb="33">
      <t>ヒツヨウ</t>
    </rPh>
    <rPh sb="34" eb="35">
      <t>オウ</t>
    </rPh>
    <rPh sb="36" eb="38">
      <t>ズイジ</t>
    </rPh>
    <rPh sb="38" eb="40">
      <t>キョウギ</t>
    </rPh>
    <rPh sb="41" eb="42">
      <t>オコナ</t>
    </rPh>
    <rPh sb="46" eb="48">
      <t>カノウ</t>
    </rPh>
    <phoneticPr fontId="5"/>
  </si>
  <si>
    <t>生物兵器に繋がりうる細菌を扱うASEAN諸国の専門家の能力強化支援セミナー開催</t>
    <phoneticPr fontId="5"/>
  </si>
  <si>
    <t xml:space="preserve">生物的脅威のモニタリングシステム構築
</t>
    <phoneticPr fontId="5"/>
  </si>
  <si>
    <t xml:space="preserve">生物的脅威のモニタリングシステムを構築する。
</t>
    <phoneticPr fontId="5"/>
  </si>
  <si>
    <t>①は，生物兵器使用への対応能力向上に資するモニタリングシステム構築。
②及び③は，能力を定量的に図る目標設定は難しい。</t>
    <rPh sb="3" eb="5">
      <t>セイブツ</t>
    </rPh>
    <rPh sb="5" eb="7">
      <t>ヘイキ</t>
    </rPh>
    <rPh sb="7" eb="9">
      <t>シヨウ</t>
    </rPh>
    <rPh sb="11" eb="13">
      <t>タイオウ</t>
    </rPh>
    <rPh sb="13" eb="15">
      <t>ノウリョク</t>
    </rPh>
    <rPh sb="15" eb="17">
      <t>コウジョウ</t>
    </rPh>
    <rPh sb="18" eb="19">
      <t>シ</t>
    </rPh>
    <rPh sb="44" eb="47">
      <t>テイリョウテキ</t>
    </rPh>
    <rPh sb="48" eb="49">
      <t>ハカ</t>
    </rPh>
    <rPh sb="50" eb="52">
      <t>モクヒョウ</t>
    </rPh>
    <rPh sb="52" eb="54">
      <t>セッテイ</t>
    </rPh>
    <phoneticPr fontId="5"/>
  </si>
  <si>
    <t>①生物兵器使用への対応能力向上に資するモニタリングシステムを構築し，データを有する国や国際機関の参加，生物剤の種類の特定等の進捗。
②及び③は，能力を定量的に図る指標の設定は難しい。</t>
    <rPh sb="1" eb="3">
      <t>セイブツ</t>
    </rPh>
    <rPh sb="3" eb="5">
      <t>ヘイキ</t>
    </rPh>
    <rPh sb="5" eb="7">
      <t>シヨウ</t>
    </rPh>
    <rPh sb="9" eb="11">
      <t>タイオウ</t>
    </rPh>
    <rPh sb="11" eb="13">
      <t>ノウリョク</t>
    </rPh>
    <rPh sb="13" eb="15">
      <t>コウジョウ</t>
    </rPh>
    <rPh sb="16" eb="17">
      <t>シ</t>
    </rPh>
    <rPh sb="30" eb="32">
      <t>コウチク</t>
    </rPh>
    <rPh sb="38" eb="39">
      <t>ユウ</t>
    </rPh>
    <rPh sb="41" eb="42">
      <t>クニ</t>
    </rPh>
    <rPh sb="43" eb="45">
      <t>コクサイ</t>
    </rPh>
    <rPh sb="45" eb="47">
      <t>キカン</t>
    </rPh>
    <rPh sb="48" eb="50">
      <t>サンカ</t>
    </rPh>
    <rPh sb="51" eb="53">
      <t>セイブツ</t>
    </rPh>
    <rPh sb="53" eb="54">
      <t>ザイ</t>
    </rPh>
    <rPh sb="55" eb="57">
      <t>シュルイ</t>
    </rPh>
    <rPh sb="58" eb="60">
      <t>トクテイ</t>
    </rPh>
    <rPh sb="60" eb="61">
      <t>トウ</t>
    </rPh>
    <rPh sb="62" eb="64">
      <t>シンチョク</t>
    </rPh>
    <rPh sb="81" eb="83">
      <t>シヒョウ</t>
    </rPh>
    <phoneticPr fontId="5"/>
  </si>
  <si>
    <t>関連のセミナー・ワークショップへの参加国数</t>
    <rPh sb="0" eb="2">
      <t>カンレン</t>
    </rPh>
    <rPh sb="17" eb="20">
      <t>サンカコク</t>
    </rPh>
    <rPh sb="20" eb="21">
      <t>スウ</t>
    </rPh>
    <phoneticPr fontId="5"/>
  </si>
  <si>
    <t>ヶ国
（①～③）</t>
    <rPh sb="1" eb="2">
      <t>コク</t>
    </rPh>
    <phoneticPr fontId="5"/>
  </si>
  <si>
    <t>②生物兵器に繋がるうる細菌を扱うASEAN諸国の専門家の能力強化支援セミナー開催</t>
    <phoneticPr fontId="5"/>
  </si>
  <si>
    <t>③トーゴとマダガスカルにおける貿易管理当局者向けワークショップの開催</t>
    <phoneticPr fontId="5"/>
  </si>
  <si>
    <t>回</t>
    <rPh sb="0" eb="1">
      <t>カイ</t>
    </rPh>
    <phoneticPr fontId="5"/>
  </si>
  <si>
    <t>-</t>
    <phoneticPr fontId="5"/>
  </si>
  <si>
    <t>事業主体（ＵＮＯＤＡ）による事業実施に関する会合が開催される際には，積極的に参加し，この分野で知見を有する国や機関等と連携し，事業の効率化に向けた協議を行うこととしている。</t>
    <rPh sb="0" eb="2">
      <t>ジギョウ</t>
    </rPh>
    <rPh sb="2" eb="4">
      <t>シュタイ</t>
    </rPh>
    <rPh sb="14" eb="16">
      <t>ジギョウ</t>
    </rPh>
    <rPh sb="16" eb="18">
      <t>ジッシ</t>
    </rPh>
    <rPh sb="19" eb="20">
      <t>カン</t>
    </rPh>
    <rPh sb="22" eb="24">
      <t>カイゴウ</t>
    </rPh>
    <rPh sb="25" eb="27">
      <t>カイサイ</t>
    </rPh>
    <rPh sb="30" eb="31">
      <t>サイ</t>
    </rPh>
    <rPh sb="34" eb="37">
      <t>セッキョクテキ</t>
    </rPh>
    <rPh sb="38" eb="40">
      <t>サンカ</t>
    </rPh>
    <rPh sb="44" eb="46">
      <t>ブンヤ</t>
    </rPh>
    <rPh sb="47" eb="49">
      <t>チケン</t>
    </rPh>
    <rPh sb="50" eb="51">
      <t>ユウ</t>
    </rPh>
    <rPh sb="53" eb="54">
      <t>クニ</t>
    </rPh>
    <rPh sb="55" eb="57">
      <t>キカン</t>
    </rPh>
    <rPh sb="57" eb="58">
      <t>トウ</t>
    </rPh>
    <rPh sb="59" eb="61">
      <t>レンケイ</t>
    </rPh>
    <rPh sb="63" eb="65">
      <t>ジギョウ</t>
    </rPh>
    <rPh sb="66" eb="69">
      <t>コウリツカ</t>
    </rPh>
    <rPh sb="70" eb="71">
      <t>ム</t>
    </rPh>
    <rPh sb="73" eb="75">
      <t>キョウギ</t>
    </rPh>
    <rPh sb="76" eb="77">
      <t>オコナ</t>
    </rPh>
    <phoneticPr fontId="5"/>
  </si>
  <si>
    <t>施策VＩＩ－１　国際機関を通じた政務及び安全保障分野に係る国際貢献</t>
    <phoneticPr fontId="5"/>
  </si>
  <si>
    <t>基本目標VII　分担金・拠出金：国際機関等を通じて我が国の国際貢献を拡充し，日本にとって望ましい国際環境を確保すること</t>
    <phoneticPr fontId="5"/>
  </si>
  <si>
    <t>①生物兵器使用に対する対応能力（モニタリング及びアラートシステム構築）90,117（千）円
②生物兵器に繋がるうる最近を扱うASEAN諸国の専門家の能力強化支援（セミナー開催）8,800（千）円
③トーゴとマダガスカルにおける貿易管理当局者の能力強化支援（ワークショップ開催等）　70,000（千）円</t>
    <rPh sb="1" eb="3">
      <t>セイブツ</t>
    </rPh>
    <rPh sb="3" eb="5">
      <t>ヘイキ</t>
    </rPh>
    <rPh sb="5" eb="7">
      <t>シヨウ</t>
    </rPh>
    <rPh sb="8" eb="9">
      <t>タイ</t>
    </rPh>
    <rPh sb="11" eb="13">
      <t>タイオウ</t>
    </rPh>
    <rPh sb="13" eb="15">
      <t>ノウリョク</t>
    </rPh>
    <rPh sb="22" eb="23">
      <t>オヨ</t>
    </rPh>
    <rPh sb="32" eb="34">
      <t>コウチク</t>
    </rPh>
    <rPh sb="47" eb="49">
      <t>セイブツ</t>
    </rPh>
    <rPh sb="49" eb="51">
      <t>ヘイキ</t>
    </rPh>
    <rPh sb="52" eb="53">
      <t>ツナ</t>
    </rPh>
    <rPh sb="57" eb="59">
      <t>サイキン</t>
    </rPh>
    <rPh sb="60" eb="61">
      <t>アツカ</t>
    </rPh>
    <rPh sb="67" eb="69">
      <t>ショコク</t>
    </rPh>
    <rPh sb="70" eb="73">
      <t>センモンカ</t>
    </rPh>
    <rPh sb="74" eb="76">
      <t>ノウリョク</t>
    </rPh>
    <rPh sb="76" eb="78">
      <t>キョウカ</t>
    </rPh>
    <rPh sb="78" eb="80">
      <t>シエン</t>
    </rPh>
    <rPh sb="85" eb="87">
      <t>カイサイ</t>
    </rPh>
    <rPh sb="94" eb="95">
      <t>セン</t>
    </rPh>
    <rPh sb="96" eb="97">
      <t>エン</t>
    </rPh>
    <rPh sb="113" eb="115">
      <t>ボウエキ</t>
    </rPh>
    <rPh sb="115" eb="117">
      <t>カンリ</t>
    </rPh>
    <rPh sb="117" eb="120">
      <t>トウキョクシャ</t>
    </rPh>
    <rPh sb="121" eb="123">
      <t>ノウリョク</t>
    </rPh>
    <rPh sb="123" eb="125">
      <t>キョウカ</t>
    </rPh>
    <rPh sb="125" eb="127">
      <t>シエン</t>
    </rPh>
    <rPh sb="135" eb="137">
      <t>カイサイ</t>
    </rPh>
    <rPh sb="137" eb="138">
      <t>ナド</t>
    </rPh>
    <rPh sb="147" eb="148">
      <t>セン</t>
    </rPh>
    <rPh sb="149" eb="150">
      <t>エン</t>
    </rPh>
    <phoneticPr fontId="5"/>
  </si>
  <si>
    <t>回</t>
    <rPh sb="0" eb="1">
      <t>カイ</t>
    </rPh>
    <phoneticPr fontId="5"/>
  </si>
  <si>
    <t xml:space="preserve">生物的脅威のモニタリングシステム構築する。システムの運用に関するセミナーも開催し，生物兵器使用時の初動を確保する。
</t>
    <rPh sb="26" eb="28">
      <t>ウンヨウ</t>
    </rPh>
    <rPh sb="29" eb="30">
      <t>カン</t>
    </rPh>
    <rPh sb="37" eb="39">
      <t>カイサイ</t>
    </rPh>
    <rPh sb="41" eb="43">
      <t>セイブツ</t>
    </rPh>
    <rPh sb="43" eb="45">
      <t>ヘイキ</t>
    </rPh>
    <rPh sb="45" eb="48">
      <t>シヨウジ</t>
    </rPh>
    <rPh sb="49" eb="51">
      <t>ショドウ</t>
    </rPh>
    <rPh sb="52" eb="54">
      <t>カクホ</t>
    </rPh>
    <phoneticPr fontId="5"/>
  </si>
  <si>
    <t>実施予定（準備中）</t>
    <rPh sb="0" eb="2">
      <t>ジッシ</t>
    </rPh>
    <rPh sb="2" eb="4">
      <t>ヨテイ</t>
    </rPh>
    <rPh sb="5" eb="7">
      <t>ジュンビ</t>
    </rPh>
    <rPh sb="7" eb="8">
      <t>チュウ</t>
    </rPh>
    <phoneticPr fontId="5"/>
  </si>
  <si>
    <t>実施予定（準備中）</t>
    <phoneticPr fontId="5"/>
  </si>
  <si>
    <t>実施予定（準備中）</t>
    <phoneticPr fontId="5"/>
  </si>
  <si>
    <t>①～③のプロジェクトに関する国連軍縮部からの報告書数</t>
    <rPh sb="11" eb="12">
      <t>カン</t>
    </rPh>
    <rPh sb="14" eb="16">
      <t>コクレン</t>
    </rPh>
    <rPh sb="16" eb="18">
      <t>グンシュク</t>
    </rPh>
    <rPh sb="18" eb="19">
      <t>ブ</t>
    </rPh>
    <rPh sb="22" eb="25">
      <t>ホウコクショ</t>
    </rPh>
    <rPh sb="25" eb="26">
      <t>スウ</t>
    </rPh>
    <phoneticPr fontId="5"/>
  </si>
  <si>
    <t>それぞれ能力構築を実施する案件であり定量的な測定は難しいところ，報告書数を指標とする。</t>
    <rPh sb="4" eb="6">
      <t>ノウリョク</t>
    </rPh>
    <rPh sb="6" eb="8">
      <t>コウチク</t>
    </rPh>
    <rPh sb="9" eb="11">
      <t>ジッシ</t>
    </rPh>
    <rPh sb="13" eb="15">
      <t>アンケン</t>
    </rPh>
    <rPh sb="18" eb="20">
      <t>テイリョウ</t>
    </rPh>
    <rPh sb="20" eb="21">
      <t>テキ</t>
    </rPh>
    <rPh sb="22" eb="24">
      <t>ソクテイ</t>
    </rPh>
    <rPh sb="25" eb="26">
      <t>ムズカ</t>
    </rPh>
    <rPh sb="32" eb="35">
      <t>ホウコクショ</t>
    </rPh>
    <rPh sb="35" eb="36">
      <t>スウ</t>
    </rPh>
    <rPh sb="37" eb="39">
      <t>シヒョウ</t>
    </rPh>
    <phoneticPr fontId="5"/>
  </si>
  <si>
    <t>国連軍縮部からの報告書により判定</t>
    <rPh sb="0" eb="2">
      <t>コクレン</t>
    </rPh>
    <rPh sb="2" eb="4">
      <t>グンシュク</t>
    </rPh>
    <rPh sb="4" eb="5">
      <t>ブ</t>
    </rPh>
    <rPh sb="8" eb="11">
      <t>ホウコクショ</t>
    </rPh>
    <rPh sb="14" eb="16">
      <t>ハンテイ</t>
    </rPh>
    <phoneticPr fontId="5"/>
  </si>
  <si>
    <t>本</t>
    <rPh sb="0" eb="1">
      <t>ホン</t>
    </rPh>
    <phoneticPr fontId="5"/>
  </si>
  <si>
    <t>室長　佐藤建五
室長　今西靖治</t>
    <rPh sb="0" eb="2">
      <t>シツチョウ</t>
    </rPh>
    <rPh sb="3" eb="5">
      <t>サトウ</t>
    </rPh>
    <rPh sb="5" eb="6">
      <t>ケン</t>
    </rPh>
    <rPh sb="6" eb="7">
      <t>ゴ</t>
    </rPh>
    <rPh sb="8" eb="10">
      <t>シツチョウ</t>
    </rPh>
    <rPh sb="11" eb="13">
      <t>イマニシ</t>
    </rPh>
    <rPh sb="13" eb="15">
      <t>ヤスハル</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</si>
  <si>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</si>
  <si>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</si>
  <si>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拠出金が効果的に活用されるよう，適正な執行管理に努める。</t>
    <rPh sb="0" eb="2">
      <t>キョシュツ</t>
    </rPh>
    <rPh sb="2" eb="3">
      <t>キン</t>
    </rPh>
    <phoneticPr fontId="5"/>
  </si>
  <si>
    <t>①生物的脅威のモニタリングシステム構築（セミナー等の開催）</t>
    <rPh sb="3" eb="4">
      <t>テキ</t>
    </rPh>
    <rPh sb="4" eb="6">
      <t>キョウイ</t>
    </rPh>
    <rPh sb="24" eb="25">
      <t>トウ</t>
    </rPh>
    <rPh sb="26" eb="28">
      <t>カイサイ</t>
    </rPh>
    <phoneticPr fontId="5"/>
  </si>
  <si>
    <t>①2020年頃に公表が見込まれる国連軍縮部の報告書により判定する。</t>
    <rPh sb="5" eb="7">
      <t>ネンゴロ</t>
    </rPh>
    <rPh sb="8" eb="10">
      <t>コウヒョウ</t>
    </rPh>
    <rPh sb="11" eb="13">
      <t>ミコ</t>
    </rPh>
    <rPh sb="16" eb="18">
      <t>コクレン</t>
    </rPh>
    <rPh sb="18" eb="20">
      <t>グンシュク</t>
    </rPh>
    <rPh sb="20" eb="21">
      <t>ブ</t>
    </rPh>
    <rPh sb="22" eb="25">
      <t>ホウコクショ</t>
    </rPh>
    <rPh sb="28" eb="30">
      <t>ハンテイ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</si>
</sst>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180975</xdr:colOff>
      <xdr:row>742</xdr:row>
      <xdr:rowOff>0</xdr:rowOff>
    </xdr:from>
    <xdr:to>
      <xdr:col>29</xdr:col>
      <xdr:colOff>57150</xdr:colOff>
      <xdr:row>743</xdr:row>
      <xdr:rowOff>276225</xdr:rowOff>
    </xdr:to>
    <xdr:sp macro="" textlink="">
      <xdr:nvSpPr>
        <xdr:cNvPr id="9" name="正方形/長方形 8"/>
        <xdr:cNvSpPr/>
      </xdr:nvSpPr>
      <xdr:spPr>
        <a:xfrm>
          <a:off x="5581650" y="43167300"/>
          <a:ext cx="876300" cy="628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9525</xdr:colOff>
      <xdr:row>742</xdr:row>
      <xdr:rowOff>85725</xdr:rowOff>
    </xdr:from>
    <xdr:ext cx="897169" cy="459100"/>
    <xdr:sp macro="" textlink="">
      <xdr:nvSpPr>
        <xdr:cNvPr id="10" name="テキスト ボックス 9"/>
        <xdr:cNvSpPr txBox="1"/>
      </xdr:nvSpPr>
      <xdr:spPr>
        <a:xfrm>
          <a:off x="5089525" y="43494325"/>
          <a:ext cx="89716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外務省</a:t>
          </a:r>
          <a:endParaRPr kumimoji="1" lang="en-US" altLang="ja-JP" sz="1100"/>
        </a:p>
        <a:p>
          <a:r>
            <a:rPr kumimoji="1" lang="ja-JP" altLang="en-US" sz="1100"/>
            <a:t>１６９百万円</a:t>
          </a:r>
        </a:p>
      </xdr:txBody>
    </xdr:sp>
    <xdr:clientData/>
  </xdr:oneCellAnchor>
  <xdr:twoCellAnchor>
    <xdr:from>
      <xdr:col>21</xdr:col>
      <xdr:colOff>0</xdr:colOff>
      <xdr:row>747</xdr:row>
      <xdr:rowOff>28575</xdr:rowOff>
    </xdr:from>
    <xdr:to>
      <xdr:col>33</xdr:col>
      <xdr:colOff>66675</xdr:colOff>
      <xdr:row>748</xdr:row>
      <xdr:rowOff>304800</xdr:rowOff>
    </xdr:to>
    <xdr:sp macro="" textlink="">
      <xdr:nvSpPr>
        <xdr:cNvPr id="11" name="正方形/長方形 10"/>
        <xdr:cNvSpPr/>
      </xdr:nvSpPr>
      <xdr:spPr>
        <a:xfrm>
          <a:off x="4800600" y="44958000"/>
          <a:ext cx="2466975" cy="628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743</xdr:row>
      <xdr:rowOff>276225</xdr:rowOff>
    </xdr:from>
    <xdr:to>
      <xdr:col>27</xdr:col>
      <xdr:colOff>19050</xdr:colOff>
      <xdr:row>746</xdr:row>
      <xdr:rowOff>133350</xdr:rowOff>
    </xdr:to>
    <xdr:cxnSp macro="">
      <xdr:nvCxnSpPr>
        <xdr:cNvPr id="12" name="直線矢印コネクタ 11"/>
        <xdr:cNvCxnSpPr>
          <a:stCxn id="9" idx="2"/>
        </xdr:cNvCxnSpPr>
      </xdr:nvCxnSpPr>
      <xdr:spPr>
        <a:xfrm>
          <a:off x="6019800" y="43795950"/>
          <a:ext cx="0" cy="914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180975</xdr:colOff>
      <xdr:row>746</xdr:row>
      <xdr:rowOff>142875</xdr:rowOff>
    </xdr:from>
    <xdr:ext cx="889987" cy="275717"/>
    <xdr:sp macro="" textlink="">
      <xdr:nvSpPr>
        <xdr:cNvPr id="13" name="テキスト ボックス 12"/>
        <xdr:cNvSpPr txBox="1"/>
      </xdr:nvSpPr>
      <xdr:spPr>
        <a:xfrm>
          <a:off x="5581650" y="447198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t>】</a:t>
          </a:r>
          <a:endParaRPr kumimoji="1" lang="ja-JP" altLang="en-US" sz="1100"/>
        </a:p>
      </xdr:txBody>
    </xdr:sp>
    <xdr:clientData/>
  </xdr:oneCellAnchor>
  <xdr:oneCellAnchor>
    <xdr:from>
      <xdr:col>23</xdr:col>
      <xdr:colOff>95250</xdr:colOff>
      <xdr:row>747</xdr:row>
      <xdr:rowOff>114300</xdr:rowOff>
    </xdr:from>
    <xdr:ext cx="1271887" cy="459100"/>
    <xdr:sp macro="" textlink="">
      <xdr:nvSpPr>
        <xdr:cNvPr id="14" name="テキスト ボックス 13"/>
        <xdr:cNvSpPr txBox="1"/>
      </xdr:nvSpPr>
      <xdr:spPr>
        <a:xfrm>
          <a:off x="4768850" y="45300900"/>
          <a:ext cx="12718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国際連合軍縮部　</a:t>
          </a:r>
          <a:endParaRPr kumimoji="1" lang="en-US" altLang="ja-JP" sz="1100"/>
        </a:p>
        <a:p>
          <a:r>
            <a:rPr kumimoji="1" lang="ja-JP" altLang="en-US" sz="1100"/>
            <a:t>　　　　１６９百万円</a:t>
          </a:r>
        </a:p>
      </xdr:txBody>
    </xdr:sp>
    <xdr:clientData/>
  </xdr:oneCellAnchor>
  <xdr:oneCellAnchor>
    <xdr:from>
      <xdr:col>22</xdr:col>
      <xdr:colOff>66675</xdr:colOff>
      <xdr:row>749</xdr:row>
      <xdr:rowOff>95250</xdr:rowOff>
    </xdr:from>
    <xdr:ext cx="1971117" cy="275717"/>
    <xdr:sp macro="" textlink="">
      <xdr:nvSpPr>
        <xdr:cNvPr id="15" name="テキスト ボックス 14"/>
        <xdr:cNvSpPr txBox="1"/>
      </xdr:nvSpPr>
      <xdr:spPr>
        <a:xfrm>
          <a:off x="5067300" y="45729525"/>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［会議開催経費，事務局運営］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225</v>
      </c>
      <c r="AT2" s="218"/>
      <c r="AU2" s="218"/>
      <c r="AV2" s="52" t="str">
        <f>IF(AW2="", "", "-")</f>
        <v/>
      </c>
      <c r="AW2" s="395"/>
      <c r="AX2" s="395"/>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562</v>
      </c>
      <c r="AK3" s="528"/>
      <c r="AL3" s="528"/>
      <c r="AM3" s="528"/>
      <c r="AN3" s="528"/>
      <c r="AO3" s="528"/>
      <c r="AP3" s="528"/>
      <c r="AQ3" s="528"/>
      <c r="AR3" s="528"/>
      <c r="AS3" s="528"/>
      <c r="AT3" s="528"/>
      <c r="AU3" s="528"/>
      <c r="AV3" s="528"/>
      <c r="AW3" s="528"/>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1" t="s">
        <v>471</v>
      </c>
      <c r="H5" s="562"/>
      <c r="I5" s="562"/>
      <c r="J5" s="562"/>
      <c r="K5" s="562"/>
      <c r="L5" s="562"/>
      <c r="M5" s="563" t="s">
        <v>66</v>
      </c>
      <c r="N5" s="564"/>
      <c r="O5" s="564"/>
      <c r="P5" s="564"/>
      <c r="Q5" s="564"/>
      <c r="R5" s="565"/>
      <c r="S5" s="566" t="s">
        <v>83</v>
      </c>
      <c r="T5" s="562"/>
      <c r="U5" s="562"/>
      <c r="V5" s="562"/>
      <c r="W5" s="562"/>
      <c r="X5" s="567"/>
      <c r="Y5" s="714" t="s">
        <v>3</v>
      </c>
      <c r="Z5" s="715"/>
      <c r="AA5" s="715"/>
      <c r="AB5" s="715"/>
      <c r="AC5" s="715"/>
      <c r="AD5" s="716"/>
      <c r="AE5" s="717" t="s">
        <v>564</v>
      </c>
      <c r="AF5" s="717"/>
      <c r="AG5" s="717"/>
      <c r="AH5" s="717"/>
      <c r="AI5" s="717"/>
      <c r="AJ5" s="717"/>
      <c r="AK5" s="717"/>
      <c r="AL5" s="717"/>
      <c r="AM5" s="717"/>
      <c r="AN5" s="717"/>
      <c r="AO5" s="717"/>
      <c r="AP5" s="718"/>
      <c r="AQ5" s="719" t="s">
        <v>607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104.25" customHeight="1" x14ac:dyDescent="0.15">
      <c r="A9" s="142" t="s">
        <v>23</v>
      </c>
      <c r="B9" s="143"/>
      <c r="C9" s="143"/>
      <c r="D9" s="143"/>
      <c r="E9" s="143"/>
      <c r="F9" s="143"/>
      <c r="G9" s="575" t="s">
        <v>571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39" t="s">
        <v>30</v>
      </c>
      <c r="B10" s="740"/>
      <c r="C10" s="740"/>
      <c r="D10" s="740"/>
      <c r="E10" s="740"/>
      <c r="F10" s="740"/>
      <c r="G10" s="675" t="s">
        <v>597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8" t="s">
        <v>7</v>
      </c>
      <c r="J13" s="639"/>
      <c r="K13" s="639"/>
      <c r="L13" s="639"/>
      <c r="M13" s="639"/>
      <c r="N13" s="639"/>
      <c r="O13" s="640"/>
      <c r="P13" s="97"/>
      <c r="Q13" s="98"/>
      <c r="R13" s="98"/>
      <c r="S13" s="98"/>
      <c r="T13" s="98"/>
      <c r="U13" s="98"/>
      <c r="V13" s="99"/>
      <c r="W13" s="97"/>
      <c r="X13" s="98"/>
      <c r="Y13" s="98"/>
      <c r="Z13" s="98"/>
      <c r="AA13" s="98"/>
      <c r="AB13" s="98"/>
      <c r="AC13" s="99"/>
      <c r="AD13" s="97">
        <v>0</v>
      </c>
      <c r="AE13" s="98"/>
      <c r="AF13" s="98"/>
      <c r="AG13" s="98"/>
      <c r="AH13" s="98"/>
      <c r="AI13" s="98"/>
      <c r="AJ13" s="99"/>
      <c r="AK13" s="97"/>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8" t="s">
        <v>8</v>
      </c>
      <c r="J14" s="632"/>
      <c r="K14" s="632"/>
      <c r="L14" s="632"/>
      <c r="M14" s="632"/>
      <c r="N14" s="632"/>
      <c r="O14" s="633"/>
      <c r="P14" s="97"/>
      <c r="Q14" s="98"/>
      <c r="R14" s="98"/>
      <c r="S14" s="98"/>
      <c r="T14" s="98"/>
      <c r="U14" s="98"/>
      <c r="V14" s="99"/>
      <c r="W14" s="97"/>
      <c r="X14" s="98"/>
      <c r="Y14" s="98"/>
      <c r="Z14" s="98"/>
      <c r="AA14" s="98"/>
      <c r="AB14" s="98"/>
      <c r="AC14" s="99"/>
      <c r="AD14" s="97">
        <v>169</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4"/>
      <c r="H15" s="745"/>
      <c r="I15" s="578" t="s">
        <v>51</v>
      </c>
      <c r="J15" s="579"/>
      <c r="K15" s="579"/>
      <c r="L15" s="579"/>
      <c r="M15" s="579"/>
      <c r="N15" s="579"/>
      <c r="O15" s="580"/>
      <c r="P15" s="97"/>
      <c r="Q15" s="98"/>
      <c r="R15" s="98"/>
      <c r="S15" s="98"/>
      <c r="T15" s="98"/>
      <c r="U15" s="98"/>
      <c r="V15" s="99"/>
      <c r="W15" s="97"/>
      <c r="X15" s="98"/>
      <c r="Y15" s="98"/>
      <c r="Z15" s="98"/>
      <c r="AA15" s="98"/>
      <c r="AB15" s="98"/>
      <c r="AC15" s="99"/>
      <c r="AD15" s="97">
        <v>0</v>
      </c>
      <c r="AE15" s="98"/>
      <c r="AF15" s="98"/>
      <c r="AG15" s="98"/>
      <c r="AH15" s="98"/>
      <c r="AI15" s="98"/>
      <c r="AJ15" s="99"/>
      <c r="AK15" s="97"/>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4"/>
      <c r="H16" s="745"/>
      <c r="I16" s="578" t="s">
        <v>52</v>
      </c>
      <c r="J16" s="579"/>
      <c r="K16" s="579"/>
      <c r="L16" s="579"/>
      <c r="M16" s="579"/>
      <c r="N16" s="579"/>
      <c r="O16" s="580"/>
      <c r="P16" s="97"/>
      <c r="Q16" s="98"/>
      <c r="R16" s="98"/>
      <c r="S16" s="98"/>
      <c r="T16" s="98"/>
      <c r="U16" s="98"/>
      <c r="V16" s="99"/>
      <c r="W16" s="97"/>
      <c r="X16" s="98"/>
      <c r="Y16" s="98"/>
      <c r="Z16" s="98"/>
      <c r="AA16" s="98"/>
      <c r="AB16" s="98"/>
      <c r="AC16" s="99"/>
      <c r="AD16" s="97">
        <v>0</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4"/>
      <c r="H17" s="745"/>
      <c r="I17" s="578" t="s">
        <v>50</v>
      </c>
      <c r="J17" s="632"/>
      <c r="K17" s="632"/>
      <c r="L17" s="632"/>
      <c r="M17" s="632"/>
      <c r="N17" s="632"/>
      <c r="O17" s="633"/>
      <c r="P17" s="97"/>
      <c r="Q17" s="98"/>
      <c r="R17" s="98"/>
      <c r="S17" s="98"/>
      <c r="T17" s="98"/>
      <c r="U17" s="98"/>
      <c r="V17" s="99"/>
      <c r="W17" s="97"/>
      <c r="X17" s="98"/>
      <c r="Y17" s="98"/>
      <c r="Z17" s="98"/>
      <c r="AA17" s="98"/>
      <c r="AB17" s="98"/>
      <c r="AC17" s="99"/>
      <c r="AD17" s="97">
        <v>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169</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c r="Q19" s="98"/>
      <c r="R19" s="98"/>
      <c r="S19" s="98"/>
      <c r="T19" s="98"/>
      <c r="U19" s="98"/>
      <c r="V19" s="99"/>
      <c r="W19" s="97"/>
      <c r="X19" s="98"/>
      <c r="Y19" s="98"/>
      <c r="Z19" s="98"/>
      <c r="AA19" s="98"/>
      <c r="AB19" s="98"/>
      <c r="AC19" s="99"/>
      <c r="AD19" s="97">
        <v>169</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29" t="s">
        <v>497</v>
      </c>
      <c r="H21" s="930"/>
      <c r="I21" s="930"/>
      <c r="J21" s="930"/>
      <c r="K21" s="930"/>
      <c r="L21" s="930"/>
      <c r="M21" s="930"/>
      <c r="N21" s="930"/>
      <c r="O21" s="930"/>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14.2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14.2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14.2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19.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32</v>
      </c>
      <c r="AV31" s="269"/>
      <c r="AW31" s="377" t="s">
        <v>300</v>
      </c>
      <c r="AX31" s="378"/>
    </row>
    <row r="32" spans="1:50" ht="23.25" customHeight="1" x14ac:dyDescent="0.15">
      <c r="A32" s="518"/>
      <c r="B32" s="516"/>
      <c r="C32" s="516"/>
      <c r="D32" s="516"/>
      <c r="E32" s="516"/>
      <c r="F32" s="517"/>
      <c r="G32" s="543" t="s">
        <v>586</v>
      </c>
      <c r="H32" s="544"/>
      <c r="I32" s="544"/>
      <c r="J32" s="544"/>
      <c r="K32" s="544"/>
      <c r="L32" s="544"/>
      <c r="M32" s="544"/>
      <c r="N32" s="544"/>
      <c r="O32" s="545"/>
      <c r="P32" s="158" t="s">
        <v>587</v>
      </c>
      <c r="Q32" s="158"/>
      <c r="R32" s="158"/>
      <c r="S32" s="158"/>
      <c r="T32" s="158"/>
      <c r="U32" s="158"/>
      <c r="V32" s="158"/>
      <c r="W32" s="158"/>
      <c r="X32" s="229"/>
      <c r="Y32" s="336" t="s">
        <v>12</v>
      </c>
      <c r="Z32" s="552"/>
      <c r="AA32" s="553"/>
      <c r="AB32" s="554"/>
      <c r="AC32" s="554"/>
      <c r="AD32" s="55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c r="AC33" s="525"/>
      <c r="AD33" s="525"/>
      <c r="AE33" s="362"/>
      <c r="AF33" s="363"/>
      <c r="AG33" s="363"/>
      <c r="AH33" s="363"/>
      <c r="AI33" s="362"/>
      <c r="AJ33" s="363"/>
      <c r="AK33" s="363"/>
      <c r="AL33" s="363"/>
      <c r="AM33" s="362"/>
      <c r="AN33" s="363"/>
      <c r="AO33" s="363"/>
      <c r="AP33" s="363"/>
      <c r="AQ33" s="100"/>
      <c r="AR33" s="101"/>
      <c r="AS33" s="101"/>
      <c r="AT33" s="102"/>
      <c r="AU33" s="363">
        <v>100</v>
      </c>
      <c r="AV33" s="363"/>
      <c r="AW33" s="363"/>
      <c r="AX33" s="365"/>
    </row>
    <row r="34" spans="1:50" ht="66"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612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v>31</v>
      </c>
      <c r="AR38" s="133"/>
      <c r="AS38" s="134" t="s">
        <v>356</v>
      </c>
      <c r="AT38" s="169"/>
      <c r="AU38" s="269"/>
      <c r="AV38" s="269"/>
      <c r="AW38" s="377" t="s">
        <v>300</v>
      </c>
      <c r="AX38" s="378"/>
    </row>
    <row r="39" spans="1:50" ht="23.25" customHeight="1" x14ac:dyDescent="0.15">
      <c r="A39" s="518"/>
      <c r="B39" s="516"/>
      <c r="C39" s="516"/>
      <c r="D39" s="516"/>
      <c r="E39" s="516"/>
      <c r="F39" s="517"/>
      <c r="G39" s="543" t="s">
        <v>603</v>
      </c>
      <c r="H39" s="544"/>
      <c r="I39" s="544"/>
      <c r="J39" s="544"/>
      <c r="K39" s="544"/>
      <c r="L39" s="544"/>
      <c r="M39" s="544"/>
      <c r="N39" s="544"/>
      <c r="O39" s="545"/>
      <c r="P39" s="158" t="s">
        <v>604</v>
      </c>
      <c r="Q39" s="158"/>
      <c r="R39" s="158"/>
      <c r="S39" s="158"/>
      <c r="T39" s="158"/>
      <c r="U39" s="158"/>
      <c r="V39" s="158"/>
      <c r="W39" s="158"/>
      <c r="X39" s="229"/>
      <c r="Y39" s="336" t="s">
        <v>12</v>
      </c>
      <c r="Z39" s="552"/>
      <c r="AA39" s="553"/>
      <c r="AB39" s="554" t="s">
        <v>606</v>
      </c>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606</v>
      </c>
      <c r="AC40" s="525"/>
      <c r="AD40" s="525"/>
      <c r="AE40" s="362"/>
      <c r="AF40" s="363"/>
      <c r="AG40" s="363"/>
      <c r="AH40" s="363"/>
      <c r="AI40" s="362"/>
      <c r="AJ40" s="363"/>
      <c r="AK40" s="363"/>
      <c r="AL40" s="363"/>
      <c r="AM40" s="362"/>
      <c r="AN40" s="363"/>
      <c r="AO40" s="363"/>
      <c r="AP40" s="363"/>
      <c r="AQ40" s="100">
        <v>3</v>
      </c>
      <c r="AR40" s="101"/>
      <c r="AS40" s="101"/>
      <c r="AT40" s="102"/>
      <c r="AU40" s="363"/>
      <c r="AV40" s="363"/>
      <c r="AW40" s="363"/>
      <c r="AX40" s="365"/>
    </row>
    <row r="41" spans="1:50" ht="23.25"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customHeight="1" x14ac:dyDescent="0.15">
      <c r="A42" s="900" t="s">
        <v>528</v>
      </c>
      <c r="B42" s="901"/>
      <c r="C42" s="901"/>
      <c r="D42" s="901"/>
      <c r="E42" s="901"/>
      <c r="F42" s="902"/>
      <c r="G42" s="906" t="s">
        <v>605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22"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3"/>
      <c r="B81" s="85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2"/>
      <c r="R87" s="802"/>
      <c r="S87" s="802"/>
      <c r="T87" s="802"/>
      <c r="U87" s="802"/>
      <c r="V87" s="802"/>
      <c r="W87" s="802"/>
      <c r="X87" s="803"/>
      <c r="Y87" s="755" t="s">
        <v>62</v>
      </c>
      <c r="Z87" s="756"/>
      <c r="AA87" s="757"/>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4"/>
      <c r="Q88" s="804"/>
      <c r="R88" s="804"/>
      <c r="S88" s="804"/>
      <c r="T88" s="804"/>
      <c r="U88" s="804"/>
      <c r="V88" s="804"/>
      <c r="W88" s="804"/>
      <c r="X88" s="805"/>
      <c r="Y88" s="729" t="s">
        <v>54</v>
      </c>
      <c r="Z88" s="730"/>
      <c r="AA88" s="731"/>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6"/>
      <c r="Y89" s="729" t="s">
        <v>13</v>
      </c>
      <c r="Z89" s="730"/>
      <c r="AA89" s="731"/>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2"/>
      <c r="R92" s="802"/>
      <c r="S92" s="802"/>
      <c r="T92" s="802"/>
      <c r="U92" s="802"/>
      <c r="V92" s="802"/>
      <c r="W92" s="802"/>
      <c r="X92" s="803"/>
      <c r="Y92" s="755" t="s">
        <v>62</v>
      </c>
      <c r="Z92" s="756"/>
      <c r="AA92" s="757"/>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4"/>
      <c r="Q93" s="804"/>
      <c r="R93" s="804"/>
      <c r="S93" s="804"/>
      <c r="T93" s="804"/>
      <c r="U93" s="804"/>
      <c r="V93" s="804"/>
      <c r="W93" s="804"/>
      <c r="X93" s="805"/>
      <c r="Y93" s="729" t="s">
        <v>54</v>
      </c>
      <c r="Z93" s="730"/>
      <c r="AA93" s="731"/>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6"/>
      <c r="Y94" s="729" t="s">
        <v>13</v>
      </c>
      <c r="Z94" s="730"/>
      <c r="AA94" s="731"/>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4"/>
      <c r="B101" s="495"/>
      <c r="C101" s="495"/>
      <c r="D101" s="495"/>
      <c r="E101" s="495"/>
      <c r="F101" s="496"/>
      <c r="G101" s="158" t="s">
        <v>611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4" t="s">
        <v>598</v>
      </c>
      <c r="AC101" s="554"/>
      <c r="AD101" s="554"/>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31.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598</v>
      </c>
      <c r="AC102" s="554"/>
      <c r="AD102" s="554"/>
      <c r="AE102" s="356"/>
      <c r="AF102" s="356"/>
      <c r="AG102" s="356"/>
      <c r="AH102" s="356"/>
      <c r="AI102" s="356"/>
      <c r="AJ102" s="356"/>
      <c r="AK102" s="356"/>
      <c r="AL102" s="356"/>
      <c r="AM102" s="356"/>
      <c r="AN102" s="356"/>
      <c r="AO102" s="356"/>
      <c r="AP102" s="356"/>
      <c r="AQ102" s="817">
        <v>2</v>
      </c>
      <c r="AR102" s="818"/>
      <c r="AS102" s="818"/>
      <c r="AT102" s="819"/>
      <c r="AU102" s="817">
        <v>2</v>
      </c>
      <c r="AV102" s="818"/>
      <c r="AW102" s="818"/>
      <c r="AX102" s="819"/>
    </row>
    <row r="103" spans="1:60" ht="31.5" customHeight="1" x14ac:dyDescent="0.15">
      <c r="A103" s="491" t="s">
        <v>493</v>
      </c>
      <c r="B103" s="492"/>
      <c r="C103" s="492"/>
      <c r="D103" s="492"/>
      <c r="E103" s="492"/>
      <c r="F103" s="493"/>
      <c r="G103" s="730" t="s">
        <v>60</v>
      </c>
      <c r="H103" s="730"/>
      <c r="I103" s="730"/>
      <c r="J103" s="730"/>
      <c r="K103" s="730"/>
      <c r="L103" s="730"/>
      <c r="M103" s="730"/>
      <c r="N103" s="730"/>
      <c r="O103" s="730"/>
      <c r="P103" s="730"/>
      <c r="Q103" s="730"/>
      <c r="R103" s="730"/>
      <c r="S103" s="730"/>
      <c r="T103" s="730"/>
      <c r="U103" s="730"/>
      <c r="V103" s="730"/>
      <c r="W103" s="730"/>
      <c r="X103" s="731"/>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4"/>
      <c r="B104" s="495"/>
      <c r="C104" s="495"/>
      <c r="D104" s="495"/>
      <c r="E104" s="495"/>
      <c r="F104" s="496"/>
      <c r="G104" s="158" t="s">
        <v>590</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598</v>
      </c>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t="s">
        <v>598</v>
      </c>
      <c r="AC105" s="405"/>
      <c r="AD105" s="406"/>
      <c r="AE105" s="356"/>
      <c r="AF105" s="356"/>
      <c r="AG105" s="356"/>
      <c r="AH105" s="356"/>
      <c r="AI105" s="356"/>
      <c r="AJ105" s="356"/>
      <c r="AK105" s="356"/>
      <c r="AL105" s="356"/>
      <c r="AM105" s="356"/>
      <c r="AN105" s="356"/>
      <c r="AO105" s="356"/>
      <c r="AP105" s="356"/>
      <c r="AQ105" s="362">
        <v>2</v>
      </c>
      <c r="AR105" s="363"/>
      <c r="AS105" s="363"/>
      <c r="AT105" s="364"/>
      <c r="AU105" s="817">
        <v>2</v>
      </c>
      <c r="AV105" s="818"/>
      <c r="AW105" s="818"/>
      <c r="AX105" s="819"/>
    </row>
    <row r="106" spans="1:60" ht="31.5" customHeight="1" x14ac:dyDescent="0.15">
      <c r="A106" s="491" t="s">
        <v>493</v>
      </c>
      <c r="B106" s="492"/>
      <c r="C106" s="492"/>
      <c r="D106" s="492"/>
      <c r="E106" s="492"/>
      <c r="F106" s="493"/>
      <c r="G106" s="730" t="s">
        <v>60</v>
      </c>
      <c r="H106" s="730"/>
      <c r="I106" s="730"/>
      <c r="J106" s="730"/>
      <c r="K106" s="730"/>
      <c r="L106" s="730"/>
      <c r="M106" s="730"/>
      <c r="N106" s="730"/>
      <c r="O106" s="730"/>
      <c r="P106" s="730"/>
      <c r="Q106" s="730"/>
      <c r="R106" s="730"/>
      <c r="S106" s="730"/>
      <c r="T106" s="730"/>
      <c r="U106" s="730"/>
      <c r="V106" s="730"/>
      <c r="W106" s="730"/>
      <c r="X106" s="731"/>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x14ac:dyDescent="0.15">
      <c r="A107" s="494"/>
      <c r="B107" s="495"/>
      <c r="C107" s="495"/>
      <c r="D107" s="495"/>
      <c r="E107" s="495"/>
      <c r="F107" s="496"/>
      <c r="G107" s="158" t="s">
        <v>591</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t="s">
        <v>592</v>
      </c>
      <c r="AC107" s="475"/>
      <c r="AD107" s="476"/>
      <c r="AE107" s="356" t="s">
        <v>593</v>
      </c>
      <c r="AF107" s="356"/>
      <c r="AG107" s="356"/>
      <c r="AH107" s="356"/>
      <c r="AI107" s="356" t="s">
        <v>593</v>
      </c>
      <c r="AJ107" s="356"/>
      <c r="AK107" s="356"/>
      <c r="AL107" s="356"/>
      <c r="AM107" s="356"/>
      <c r="AN107" s="356"/>
      <c r="AO107" s="356"/>
      <c r="AP107" s="356"/>
      <c r="AQ107" s="362"/>
      <c r="AR107" s="363"/>
      <c r="AS107" s="363"/>
      <c r="AT107" s="364"/>
      <c r="AU107" s="362"/>
      <c r="AV107" s="363"/>
      <c r="AW107" s="363"/>
      <c r="AX107" s="364"/>
    </row>
    <row r="108" spans="1:60" ht="23.25" customHeight="1" thickBot="1" x14ac:dyDescent="0.2">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t="s">
        <v>592</v>
      </c>
      <c r="AC108" s="405"/>
      <c r="AD108" s="406"/>
      <c r="AE108" s="356" t="s">
        <v>593</v>
      </c>
      <c r="AF108" s="356"/>
      <c r="AG108" s="356"/>
      <c r="AH108" s="356"/>
      <c r="AI108" s="356" t="s">
        <v>593</v>
      </c>
      <c r="AJ108" s="356"/>
      <c r="AK108" s="356"/>
      <c r="AL108" s="356"/>
      <c r="AM108" s="356">
        <v>2</v>
      </c>
      <c r="AN108" s="356"/>
      <c r="AO108" s="356"/>
      <c r="AP108" s="356"/>
      <c r="AQ108" s="362">
        <v>2</v>
      </c>
      <c r="AR108" s="363"/>
      <c r="AS108" s="363"/>
      <c r="AT108" s="364"/>
      <c r="AU108" s="817">
        <v>2</v>
      </c>
      <c r="AV108" s="818"/>
      <c r="AW108" s="818"/>
      <c r="AX108" s="819"/>
    </row>
    <row r="109" spans="1:60" ht="31.5" hidden="1" customHeight="1" x14ac:dyDescent="0.15">
      <c r="A109" s="491" t="s">
        <v>493</v>
      </c>
      <c r="B109" s="492"/>
      <c r="C109" s="492"/>
      <c r="D109" s="492"/>
      <c r="E109" s="492"/>
      <c r="F109" s="493"/>
      <c r="G109" s="730" t="s">
        <v>60</v>
      </c>
      <c r="H109" s="730"/>
      <c r="I109" s="730"/>
      <c r="J109" s="730"/>
      <c r="K109" s="730"/>
      <c r="L109" s="730"/>
      <c r="M109" s="730"/>
      <c r="N109" s="730"/>
      <c r="O109" s="730"/>
      <c r="P109" s="730"/>
      <c r="Q109" s="730"/>
      <c r="R109" s="730"/>
      <c r="S109" s="730"/>
      <c r="T109" s="730"/>
      <c r="U109" s="730"/>
      <c r="V109" s="730"/>
      <c r="W109" s="730"/>
      <c r="X109" s="731"/>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91" t="s">
        <v>493</v>
      </c>
      <c r="B112" s="492"/>
      <c r="C112" s="492"/>
      <c r="D112" s="492"/>
      <c r="E112" s="492"/>
      <c r="F112" s="493"/>
      <c r="G112" s="730" t="s">
        <v>60</v>
      </c>
      <c r="H112" s="730"/>
      <c r="I112" s="730"/>
      <c r="J112" s="730"/>
      <c r="K112" s="730"/>
      <c r="L112" s="730"/>
      <c r="M112" s="730"/>
      <c r="N112" s="730"/>
      <c r="O112" s="730"/>
      <c r="P112" s="730"/>
      <c r="Q112" s="730"/>
      <c r="R112" s="730"/>
      <c r="S112" s="730"/>
      <c r="T112" s="730"/>
      <c r="U112" s="730"/>
      <c r="V112" s="730"/>
      <c r="W112" s="730"/>
      <c r="X112" s="731"/>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hidden="1" customHeight="1" x14ac:dyDescent="0.15">
      <c r="A116" s="290"/>
      <c r="B116" s="291"/>
      <c r="C116" s="291"/>
      <c r="D116" s="291"/>
      <c r="E116" s="291"/>
      <c r="F116" s="292"/>
      <c r="G116" s="349"/>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62"/>
      <c r="AF116" s="363"/>
      <c r="AG116" s="363"/>
      <c r="AH116" s="364"/>
      <c r="AI116" s="362"/>
      <c r="AJ116" s="363"/>
      <c r="AK116" s="363"/>
      <c r="AL116" s="364"/>
      <c r="AM116" s="362"/>
      <c r="AN116" s="363"/>
      <c r="AO116" s="363"/>
      <c r="AP116" s="364"/>
      <c r="AQ116" s="362"/>
      <c r="AR116" s="363"/>
      <c r="AS116" s="363"/>
      <c r="AT116" s="363"/>
      <c r="AU116" s="363"/>
      <c r="AV116" s="363"/>
      <c r="AW116" s="363"/>
      <c r="AX116" s="365"/>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c r="AC117" s="340"/>
      <c r="AD117" s="341"/>
      <c r="AE117" s="458"/>
      <c r="AF117" s="459"/>
      <c r="AG117" s="459"/>
      <c r="AH117" s="460"/>
      <c r="AI117" s="458"/>
      <c r="AJ117" s="459"/>
      <c r="AK117" s="459"/>
      <c r="AL117" s="460"/>
      <c r="AM117" s="458"/>
      <c r="AN117" s="459"/>
      <c r="AO117" s="459"/>
      <c r="AP117" s="460"/>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31</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589</v>
      </c>
      <c r="AC135" s="130"/>
      <c r="AD135" s="130"/>
      <c r="AE135" s="264"/>
      <c r="AF135" s="101"/>
      <c r="AG135" s="101"/>
      <c r="AH135" s="101"/>
      <c r="AI135" s="264"/>
      <c r="AJ135" s="101"/>
      <c r="AK135" s="101"/>
      <c r="AL135" s="101"/>
      <c r="AM135" s="264"/>
      <c r="AN135" s="101"/>
      <c r="AO135" s="101"/>
      <c r="AP135" s="101"/>
      <c r="AQ135" s="264">
        <v>20</v>
      </c>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v>32</v>
      </c>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584</v>
      </c>
      <c r="H154" s="158"/>
      <c r="I154" s="158"/>
      <c r="J154" s="158"/>
      <c r="K154" s="158"/>
      <c r="L154" s="158"/>
      <c r="M154" s="158"/>
      <c r="N154" s="158"/>
      <c r="O154" s="158"/>
      <c r="P154" s="229"/>
      <c r="Q154" s="157" t="s">
        <v>599</v>
      </c>
      <c r="R154" s="158"/>
      <c r="S154" s="158"/>
      <c r="T154" s="158"/>
      <c r="U154" s="158"/>
      <c r="V154" s="158"/>
      <c r="W154" s="158"/>
      <c r="X154" s="158"/>
      <c r="Y154" s="158"/>
      <c r="Z154" s="158"/>
      <c r="AA154" s="926"/>
      <c r="AB154" s="253" t="s">
        <v>565</v>
      </c>
      <c r="AC154" s="254"/>
      <c r="AD154" s="254"/>
      <c r="AE154" s="259" t="s">
        <v>585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997"/>
      <c r="B161" s="250"/>
      <c r="C161" s="249"/>
      <c r="D161" s="250"/>
      <c r="E161" s="249"/>
      <c r="F161" s="312"/>
      <c r="G161" s="228" t="s">
        <v>583</v>
      </c>
      <c r="H161" s="158"/>
      <c r="I161" s="158"/>
      <c r="J161" s="158"/>
      <c r="K161" s="158"/>
      <c r="L161" s="158"/>
      <c r="M161" s="158"/>
      <c r="N161" s="158"/>
      <c r="O161" s="158"/>
      <c r="P161" s="229"/>
      <c r="Q161" s="157" t="s">
        <v>575</v>
      </c>
      <c r="R161" s="158"/>
      <c r="S161" s="158"/>
      <c r="T161" s="158"/>
      <c r="U161" s="158"/>
      <c r="V161" s="158"/>
      <c r="W161" s="158"/>
      <c r="X161" s="158"/>
      <c r="Y161" s="158"/>
      <c r="Z161" s="158"/>
      <c r="AA161" s="926"/>
      <c r="AB161" s="253" t="s">
        <v>580</v>
      </c>
      <c r="AC161" s="254"/>
      <c r="AD161" s="254"/>
      <c r="AE161" s="259" t="s">
        <v>576</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t="s">
        <v>601</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customHeight="1" x14ac:dyDescent="0.15">
      <c r="A168" s="997"/>
      <c r="B168" s="250"/>
      <c r="C168" s="249"/>
      <c r="D168" s="250"/>
      <c r="E168" s="249"/>
      <c r="F168" s="312"/>
      <c r="G168" s="228" t="s">
        <v>578</v>
      </c>
      <c r="H168" s="158"/>
      <c r="I168" s="158"/>
      <c r="J168" s="158"/>
      <c r="K168" s="158"/>
      <c r="L168" s="158"/>
      <c r="M168" s="158"/>
      <c r="N168" s="158"/>
      <c r="O168" s="158"/>
      <c r="P168" s="229"/>
      <c r="Q168" s="157" t="s">
        <v>579</v>
      </c>
      <c r="R168" s="158"/>
      <c r="S168" s="158"/>
      <c r="T168" s="158"/>
      <c r="U168" s="158"/>
      <c r="V168" s="158"/>
      <c r="W168" s="158"/>
      <c r="X168" s="158"/>
      <c r="Y168" s="158"/>
      <c r="Z168" s="158"/>
      <c r="AA168" s="926"/>
      <c r="AB168" s="253" t="s">
        <v>581</v>
      </c>
      <c r="AC168" s="254"/>
      <c r="AD168" s="254"/>
      <c r="AE168" s="259" t="s">
        <v>577</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t="s">
        <v>602</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customHeight="1" thickBo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7.25" customHeight="1" x14ac:dyDescent="0.15">
      <c r="A702" s="532" t="s">
        <v>259</v>
      </c>
      <c r="B702" s="533"/>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572</v>
      </c>
      <c r="AH702" s="889"/>
      <c r="AI702" s="889"/>
      <c r="AJ702" s="889"/>
      <c r="AK702" s="889"/>
      <c r="AL702" s="889"/>
      <c r="AM702" s="889"/>
      <c r="AN702" s="889"/>
      <c r="AO702" s="889"/>
      <c r="AP702" s="889"/>
      <c r="AQ702" s="889"/>
      <c r="AR702" s="889"/>
      <c r="AS702" s="889"/>
      <c r="AT702" s="889"/>
      <c r="AU702" s="889"/>
      <c r="AV702" s="889"/>
      <c r="AW702" s="889"/>
      <c r="AX702" s="890"/>
    </row>
    <row r="703" spans="1:50" ht="60"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551</v>
      </c>
      <c r="AE703" s="152"/>
      <c r="AF703" s="152"/>
      <c r="AG703" s="667" t="s">
        <v>573</v>
      </c>
      <c r="AH703" s="668"/>
      <c r="AI703" s="668"/>
      <c r="AJ703" s="668"/>
      <c r="AK703" s="668"/>
      <c r="AL703" s="668"/>
      <c r="AM703" s="668"/>
      <c r="AN703" s="668"/>
      <c r="AO703" s="668"/>
      <c r="AP703" s="668"/>
      <c r="AQ703" s="668"/>
      <c r="AR703" s="668"/>
      <c r="AS703" s="668"/>
      <c r="AT703" s="668"/>
      <c r="AU703" s="668"/>
      <c r="AV703" s="668"/>
      <c r="AW703" s="668"/>
      <c r="AX703" s="669"/>
    </row>
    <row r="704" spans="1:50" ht="50.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551</v>
      </c>
      <c r="AE704" s="589"/>
      <c r="AF704" s="589"/>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6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2" t="s">
        <v>553</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0"/>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554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0"/>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554</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57.7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551</v>
      </c>
      <c r="AE708" s="671"/>
      <c r="AF708" s="671"/>
      <c r="AG708" s="529" t="s">
        <v>566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553</v>
      </c>
      <c r="AE709" s="152"/>
      <c r="AF709" s="152"/>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553</v>
      </c>
      <c r="AE710" s="152"/>
      <c r="AF710" s="152"/>
      <c r="AG710" s="667" t="s">
        <v>555</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551</v>
      </c>
      <c r="AE711" s="152"/>
      <c r="AF711" s="152"/>
      <c r="AG711" s="667" t="s">
        <v>556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553</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56.25" customHeight="1" x14ac:dyDescent="0.15">
      <c r="A714" s="660"/>
      <c r="B714" s="661"/>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551</v>
      </c>
      <c r="AE714" s="595"/>
      <c r="AF714" s="596"/>
      <c r="AG714" s="597" t="s">
        <v>567</v>
      </c>
      <c r="AH714" s="598"/>
      <c r="AI714" s="598"/>
      <c r="AJ714" s="598"/>
      <c r="AK714" s="598"/>
      <c r="AL714" s="598"/>
      <c r="AM714" s="598"/>
      <c r="AN714" s="598"/>
      <c r="AO714" s="598"/>
      <c r="AP714" s="598"/>
      <c r="AQ714" s="598"/>
      <c r="AR714" s="598"/>
      <c r="AS714" s="598"/>
      <c r="AT714" s="598"/>
      <c r="AU714" s="598"/>
      <c r="AV714" s="598"/>
      <c r="AW714" s="598"/>
      <c r="AX714" s="599"/>
    </row>
    <row r="715" spans="1:50" ht="53.2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551</v>
      </c>
      <c r="AE715" s="671"/>
      <c r="AF715" s="777"/>
      <c r="AG715" s="529" t="s">
        <v>568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7" t="s">
        <v>555</v>
      </c>
      <c r="AH716" s="668"/>
      <c r="AI716" s="668"/>
      <c r="AJ716" s="668"/>
      <c r="AK716" s="668"/>
      <c r="AL716" s="668"/>
      <c r="AM716" s="668"/>
      <c r="AN716" s="668"/>
      <c r="AO716" s="668"/>
      <c r="AP716" s="668"/>
      <c r="AQ716" s="668"/>
      <c r="AR716" s="668"/>
      <c r="AS716" s="668"/>
      <c r="AT716" s="668"/>
      <c r="AU716" s="668"/>
      <c r="AV716" s="668"/>
      <c r="AW716" s="668"/>
      <c r="AX716" s="669"/>
    </row>
    <row r="717" spans="1:50" ht="57.7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551</v>
      </c>
      <c r="AE717" s="152"/>
      <c r="AF717" s="152"/>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551</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70"/>
      <c r="AE719" s="671"/>
      <c r="AF719" s="671"/>
      <c r="AG719" s="157" t="s">
        <v>557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96" customHeight="1" x14ac:dyDescent="0.15">
      <c r="A726" s="624" t="s">
        <v>48</v>
      </c>
      <c r="B726" s="625"/>
      <c r="C726" s="444" t="s">
        <v>53</v>
      </c>
      <c r="D726" s="584"/>
      <c r="E726" s="584"/>
      <c r="F726" s="585"/>
      <c r="G726" s="797" t="s">
        <v>582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6"/>
      <c r="B727" s="627"/>
      <c r="C727" s="695" t="s">
        <v>57</v>
      </c>
      <c r="D727" s="696"/>
      <c r="E727" s="696"/>
      <c r="F727" s="697"/>
      <c r="G727" s="795" t="s">
        <v>594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608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609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49" t="s">
        <v>257</v>
      </c>
      <c r="B733" s="750"/>
      <c r="C733" s="750"/>
      <c r="D733" s="750"/>
      <c r="E733" s="751"/>
      <c r="F733" s="766" t="s">
        <v>610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562</v>
      </c>
      <c r="F739" s="126"/>
      <c r="G739" s="126"/>
      <c r="H739" s="91" t="str">
        <f>IF(E739="", "", "(")</f>
        <v>(</v>
      </c>
      <c r="I739" s="106" t="s">
        <v>435</v>
      </c>
      <c r="J739" s="106"/>
      <c r="K739" s="91" t="str">
        <f>IF(OR(I739="　", I739=""), "", "-")</f>
        <v>-</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3"/>
      <c r="C781" s="763"/>
      <c r="D781" s="763"/>
      <c r="E781" s="763"/>
      <c r="F781" s="764"/>
      <c r="G781" s="449" t="s">
        <v>558</v>
      </c>
      <c r="H781" s="450"/>
      <c r="I781" s="450"/>
      <c r="J781" s="450"/>
      <c r="K781" s="451"/>
      <c r="L781" s="452" t="s">
        <v>559</v>
      </c>
      <c r="M781" s="453"/>
      <c r="N781" s="453"/>
      <c r="O781" s="453"/>
      <c r="P781" s="453"/>
      <c r="Q781" s="453"/>
      <c r="R781" s="453"/>
      <c r="S781" s="453"/>
      <c r="T781" s="453"/>
      <c r="U781" s="453"/>
      <c r="V781" s="453"/>
      <c r="W781" s="453"/>
      <c r="X781" s="454"/>
      <c r="Y781" s="455">
        <v>169</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9"/>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9"/>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169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569</v>
      </c>
      <c r="D837" s="416"/>
      <c r="E837" s="416"/>
      <c r="F837" s="416"/>
      <c r="G837" s="416"/>
      <c r="H837" s="416"/>
      <c r="I837" s="416"/>
      <c r="J837" s="417"/>
      <c r="K837" s="418"/>
      <c r="L837" s="418"/>
      <c r="M837" s="418"/>
      <c r="N837" s="418"/>
      <c r="O837" s="418"/>
      <c r="P837" s="426" t="s">
        <v>559</v>
      </c>
      <c r="Q837" s="315"/>
      <c r="R837" s="315"/>
      <c r="S837" s="315"/>
      <c r="T837" s="315"/>
      <c r="U837" s="315"/>
      <c r="V837" s="315"/>
      <c r="W837" s="315"/>
      <c r="X837" s="315"/>
      <c r="Y837" s="316">
        <v>169</v>
      </c>
      <c r="Z837" s="317"/>
      <c r="AA837" s="317"/>
      <c r="AB837" s="318"/>
      <c r="AC837" s="326"/>
      <c r="AD837" s="424"/>
      <c r="AE837" s="424"/>
      <c r="AF837" s="424"/>
      <c r="AG837" s="424"/>
      <c r="AH837" s="419" t="s">
        <v>560</v>
      </c>
      <c r="AI837" s="420"/>
      <c r="AJ837" s="420"/>
      <c r="AK837" s="420"/>
      <c r="AL837" s="323" t="s">
        <v>561</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43" max="49" man="1"/>
    <brk id="99" max="49" man="1"/>
    <brk id="716" max="49" man="1"/>
    <brk id="735"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491</v>
      </c>
      <c r="B9" s="516"/>
      <c r="C9" s="516"/>
      <c r="D9" s="516"/>
      <c r="E9" s="516"/>
      <c r="F9" s="517"/>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491</v>
      </c>
      <c r="B16" s="516"/>
      <c r="C16" s="516"/>
      <c r="D16" s="516"/>
      <c r="E16" s="516"/>
      <c r="F16" s="517"/>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491</v>
      </c>
      <c r="B23" s="516"/>
      <c r="C23" s="516"/>
      <c r="D23" s="516"/>
      <c r="E23" s="516"/>
      <c r="F23" s="517"/>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491</v>
      </c>
      <c r="B30" s="516"/>
      <c r="C30" s="516"/>
      <c r="D30" s="516"/>
      <c r="E30" s="516"/>
      <c r="F30" s="517"/>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491</v>
      </c>
      <c r="B37" s="516"/>
      <c r="C37" s="516"/>
      <c r="D37" s="516"/>
      <c r="E37" s="516"/>
      <c r="F37" s="517"/>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491</v>
      </c>
      <c r="B44" s="516"/>
      <c r="C44" s="516"/>
      <c r="D44" s="516"/>
      <c r="E44" s="516"/>
      <c r="F44" s="517"/>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491</v>
      </c>
      <c r="B51" s="516"/>
      <c r="C51" s="516"/>
      <c r="D51" s="516"/>
      <c r="E51" s="516"/>
      <c r="F51" s="517"/>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61" t="s">
        <v>11</v>
      </c>
      <c r="AC51" s="1012"/>
      <c r="AD51" s="1013"/>
      <c r="AE51" s="999" t="s">
        <v>357</v>
      </c>
      <c r="AF51" s="999"/>
      <c r="AG51" s="999"/>
      <c r="AH51" s="999"/>
      <c r="AI51" s="999" t="s">
        <v>363</v>
      </c>
      <c r="AJ51" s="999"/>
      <c r="AK51" s="999"/>
      <c r="AL51" s="999"/>
      <c r="AM51" s="999" t="s">
        <v>472</v>
      </c>
      <c r="AN51" s="999"/>
      <c r="AO51" s="999"/>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491</v>
      </c>
      <c r="B58" s="516"/>
      <c r="C58" s="516"/>
      <c r="D58" s="516"/>
      <c r="E58" s="516"/>
      <c r="F58" s="517"/>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491</v>
      </c>
      <c r="B65" s="516"/>
      <c r="C65" s="516"/>
      <c r="D65" s="516"/>
      <c r="E65" s="516"/>
      <c r="F65" s="517"/>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2018-08-31T05:56:35Z</cp:lastPrinted>
  <dcterms:created xsi:type="dcterms:W3CDTF">2012-03-13T00:50:25Z</dcterms:created>
  <dcterms:modified xsi:type="dcterms:W3CDTF">2018-09-03T09:09:28Z</dcterms:modified>
</cp:coreProperties>
</file>