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<sst xmlns="http://schemas.openxmlformats.org/spreadsheetml/2006/main" count="2788" uniqueCount="608">
  <si>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</si>
  <si>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</si>
  <si>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</si>
  <si>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</si>
  <si>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</si>
  <si>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</si>
  <si>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</si>
  <si>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</si>
  <si>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</si>
  <si>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</si>
  <si>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</si>
  <si>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</si>
  <si>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</si>
  <si>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</si>
  <si>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</si>
  <si>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</si>
  <si>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</si>
  <si>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</si>
  <si>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</si>
  <si>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</si>
  <si>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</si>
  <si>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</si>
  <si>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</si>
  <si>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</si>
  <si>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</si>
  <si>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</si>
  <si>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</si>
  <si>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</si>
  <si>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</si>
  <si>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</si>
  <si>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</si>
  <si>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</si>
  <si>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</si>
  <si>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</si>
  <si>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</si>
  <si>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</si>
  <si>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</si>
  <si>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</si>
  <si>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</si>
  <si>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</si>
  <si>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</si>
  <si>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</si>
  <si>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</si>
  <si>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</si>
  <si>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</si>
  <si>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</si>
  <si>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</si>
  <si>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</si>
  <si>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</si>
  <si>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</si>
  <si>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</si>
  <si>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</si>
  <si>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</si>
  <si>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</si>
  <si>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</si>
  <si>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</si>
  <si>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</si>
  <si>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</si>
  <si>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</si>
  <si>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</si>
  <si>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</si>
  <si>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</si>
  <si>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</si>
  <si>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</si>
  <si>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</si>
  <si>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</si>
  <si>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</si>
  <si>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</si>
  <si>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</si>
  <si>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</si>
  <si>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</si>
  <si>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</si>
  <si>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</si>
  <si>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</si>
  <si>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</si>
  <si>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</si>
  <si>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</si>
  <si>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</si>
  <si>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</si>
  <si>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</si>
  <si>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</si>
  <si>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</si>
  <si>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</si>
  <si>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</si>
  <si>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</si>
  <si>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</si>
  <si>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</si>
  <si>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</si>
  <si>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</si>
  <si>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</si>
  <si>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</si>
  <si>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</si>
  <si>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</si>
  <si>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</si>
  <si>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</si>
  <si>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</si>
  <si>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</si>
  <si>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</si>
  <si>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</si>
  <si>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</si>
  <si>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</si>
  <si>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</si>
  <si>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</si>
  <si>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</si>
  <si>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</si>
  <si>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</si>
  <si>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</si>
  <si>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</si>
  <si>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</si>
  <si>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</si>
  <si>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</si>
  <si>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</si>
  <si>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</si>
  <si>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</si>
  <si>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</si>
  <si>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</si>
  <si>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</si>
  <si>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</si>
  <si>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</si>
  <si>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</si>
  <si>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</si>
  <si>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</si>
  <si>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</si>
  <si>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</si>
  <si>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</si>
  <si>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</si>
  <si>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</si>
  <si>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</si>
  <si>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</si>
  <si>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</si>
  <si>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</si>
  <si>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</si>
  <si>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</si>
  <si>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</si>
  <si>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</si>
  <si>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</si>
  <si>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</si>
  <si>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</si>
  <si>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</si>
  <si>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</si>
  <si>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</si>
  <si>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</si>
  <si>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</si>
  <si>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</si>
  <si>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</si>
  <si>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</si>
  <si>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</si>
  <si>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</si>
  <si>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</si>
  <si>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</si>
  <si>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</si>
  <si>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</si>
  <si>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</si>
  <si>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</si>
  <si>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</si>
  <si>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</si>
  <si>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</si>
  <si>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</si>
  <si>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</si>
  <si>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</si>
  <si>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</si>
  <si>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</si>
  <si>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</si>
  <si>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</si>
  <si>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</si>
  <si>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</si>
  <si>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</si>
  <si>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</si>
  <si>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</si>
  <si>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</si>
  <si>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</si>
  <si>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</si>
  <si>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</si>
  <si>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</si>
  <si>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</si>
  <si>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</si>
  <si>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</si>
  <si>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</si>
  <si>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</si>
  <si>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</si>
  <si>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</si>
  <si>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</si>
  <si>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</si>
  <si>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</si>
  <si>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</si>
  <si>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</si>
  <si>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</si>
  <si>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</si>
  <si>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</si>
  <si>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</si>
  <si>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</si>
  <si>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</si>
  <si>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</si>
  <si>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</si>
  <si>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</si>
  <si>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</si>
  <si>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</si>
  <si>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</si>
  <si>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</si>
  <si>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</si>
  <si>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</si>
  <si>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</si>
  <si>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</si>
  <si>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</si>
  <si>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</si>
  <si>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</si>
  <si>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</si>
  <si>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</si>
  <si>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</si>
  <si>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</si>
  <si>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</si>
  <si>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</si>
  <si>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</si>
  <si>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</si>
  <si>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</si>
  <si>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</si>
  <si>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</si>
  <si>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</si>
  <si>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</si>
  <si>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</si>
  <si>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</si>
  <si>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</si>
  <si>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</si>
  <si>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</si>
  <si>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</si>
  <si>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</si>
  <si>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</si>
  <si>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</si>
  <si>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</si>
  <si>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</si>
  <si>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</si>
  <si>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</si>
  <si>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</si>
  <si>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</si>
  <si>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</si>
  <si>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</si>
  <si>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</si>
  <si>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</si>
  <si>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</si>
  <si>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</si>
  <si>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</si>
  <si>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</si>
  <si>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</si>
  <si>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</si>
  <si>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</si>
  <si>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</si>
  <si>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</si>
  <si>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</si>
  <si>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</si>
  <si>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</si>
  <si>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</si>
  <si>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</si>
  <si>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</si>
  <si>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</si>
  <si>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</si>
  <si>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</si>
  <si>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</si>
  <si>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</si>
  <si>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</si>
  <si>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</si>
  <si>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</si>
  <si>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</si>
  <si>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</si>
  <si>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</si>
  <si>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</si>
  <si>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</si>
  <si>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</si>
  <si>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</si>
  <si>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</si>
  <si>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</si>
  <si>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</si>
  <si>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</si>
  <si>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</si>
  <si>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</si>
  <si>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</si>
  <si>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</si>
  <si>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</si>
  <si>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</si>
  <si>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</si>
  <si>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</si>
  <si>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</si>
  <si>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</si>
  <si>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</si>
  <si>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</si>
  <si>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</si>
  <si>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</si>
  <si>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</si>
  <si>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</si>
  <si>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</si>
  <si>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</si>
  <si>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</si>
  <si>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</si>
  <si>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</si>
  <si>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</si>
  <si>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</si>
  <si>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</si>
  <si>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</si>
  <si>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</si>
  <si>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</si>
  <si>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</si>
  <si>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</si>
  <si>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</si>
  <si>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</si>
  <si>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</si>
  <si>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</si>
  <si>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</si>
  <si>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</si>
  <si>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</si>
  <si>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</si>
  <si>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</si>
  <si>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</si>
  <si>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</si>
  <si>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</si>
  <si>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</si>
  <si>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</si>
  <si>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</si>
  <si>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</si>
  <si>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</si>
  <si>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</si>
  <si>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</si>
  <si>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</si>
  <si>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</si>
  <si>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</si>
  <si>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</si>
  <si>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</si>
  <si>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</si>
  <si>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</si>
  <si>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</si>
  <si>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</si>
  <si>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</si>
  <si>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</si>
  <si>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</si>
  <si>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</si>
  <si>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</si>
  <si>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</si>
  <si>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</si>
  <si>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</si>
  <si>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</si>
  <si>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</si>
  <si>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</si>
  <si>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</si>
  <si>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</si>
  <si>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</si>
  <si>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</si>
  <si>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</si>
  <si>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</si>
  <si>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</si>
  <si>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</si>
  <si>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</si>
  <si>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</si>
  <si>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</si>
  <si>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</si>
  <si>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</si>
  <si>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</si>
  <si>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</si>
  <si>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</si>
  <si>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</si>
  <si>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</si>
  <si>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</si>
  <si>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</si>
  <si>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</si>
  <si>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</si>
  <si>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</si>
  <si>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</si>
  <si>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</si>
  <si>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</si>
  <si>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</si>
  <si>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</si>
  <si>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</si>
  <si>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</si>
  <si>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</si>
  <si>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</si>
  <si>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</si>
  <si>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</si>
  <si>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</si>
  <si>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</si>
  <si>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</si>
  <si>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</si>
  <si>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</si>
  <si>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</si>
  <si>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</si>
  <si>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</si>
  <si>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</si>
  <si>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</si>
  <si>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</si>
  <si>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</si>
  <si>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</si>
  <si>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</si>
  <si>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</si>
  <si>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</si>
  <si>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</si>
  <si>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</si>
  <si>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</si>
  <si>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</si>
  <si>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</si>
  <si>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</si>
  <si>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</si>
  <si>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</si>
  <si>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</si>
  <si>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</si>
  <si>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</si>
  <si>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</si>
  <si>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</si>
  <si>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</si>
  <si>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</si>
  <si>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</si>
  <si>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</si>
  <si>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</si>
  <si>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</si>
  <si>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</si>
  <si>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</si>
  <si>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</si>
  <si>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</si>
  <si>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</si>
  <si>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</si>
  <si>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</si>
  <si>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</si>
  <si>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</si>
  <si>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</si>
  <si>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</si>
  <si>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</si>
  <si>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</si>
  <si>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</si>
  <si>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</si>
  <si>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</si>
  <si>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</si>
  <si>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</si>
  <si>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</si>
  <si>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</si>
  <si>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</si>
  <si>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</si>
  <si>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</si>
  <si>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</si>
  <si>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</si>
  <si>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</si>
  <si>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</si>
  <si>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</si>
  <si>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</si>
  <si>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</si>
  <si>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</si>
  <si>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</si>
  <si>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</si>
  <si>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</si>
  <si>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</si>
  <si>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</si>
  <si>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</si>
  <si>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</si>
  <si>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</si>
  <si>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</si>
  <si>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</si>
  <si>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</si>
  <si>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</si>
  <si>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</si>
  <si>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</si>
  <si>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</si>
  <si>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</si>
  <si>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</si>
  <si>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</si>
  <si>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</si>
  <si>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</si>
  <si>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</si>
  <si>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</si>
  <si>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</si>
  <si>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</si>
  <si>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</si>
  <si>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</si>
  <si>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</si>
  <si>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</si>
  <si>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</si>
  <si>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</si>
  <si>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</si>
  <si>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</si>
  <si>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</si>
  <si>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</si>
  <si>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</si>
  <si>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</si>
  <si>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</si>
  <si>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</si>
  <si>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</si>
  <si>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</si>
  <si>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</si>
  <si>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</si>
  <si>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</si>
  <si>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</si>
  <si>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</si>
  <si>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</si>
  <si>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</si>
  <si>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</si>
  <si>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</si>
  <si>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</si>
  <si>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</si>
  <si>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</si>
  <si>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</si>
  <si>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</si>
  <si>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</si>
  <si>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</si>
  <si>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</si>
  <si>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</si>
  <si>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</si>
  <si>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</si>
  <si>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</si>
  <si>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</si>
  <si>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</si>
  <si>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</si>
  <si>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</si>
  <si>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</si>
  <si>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</si>
  <si>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</si>
  <si>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</si>
  <si>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</si>
  <si>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</si>
  <si>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</si>
  <si>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</si>
  <si>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</si>
  <si>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</si>
  <si>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</si>
  <si>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</si>
  <si>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</si>
  <si>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</si>
  <si>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</si>
  <si>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</si>
  <si>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</si>
  <si>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</si>
  <si>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</si>
  <si>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</si>
  <si>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</si>
  <si>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</si>
  <si>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</si>
  <si>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</si>
  <si>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</si>
  <si>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</si>
  <si>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</si>
  <si>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</si>
  <si>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</si>
  <si>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</si>
  <si>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</si>
  <si>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</si>
  <si>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</si>
  <si>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</si>
  <si>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</si>
  <si>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</si>
  <si>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</si>
  <si>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</si>
  <si>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</si>
  <si>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</si>
  <si>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</si>
  <si>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</si>
  <si>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</si>
  <si>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</si>
  <si>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</si>
  <si>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</si>
  <si>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rPh sb="0" eb="2">
      <t>ソウゴウ</t>
    </rPh>
    <rPh sb="2" eb="4">
      <t>ガイコウ</t>
    </rPh>
    <rPh sb="4" eb="7">
      <t>セイサクキョク</t>
    </rPh>
    <phoneticPr fontId="5"/>
  </si>
  <si>
    <t>国連政策課</t>
    <rPh sb="0" eb="2">
      <t>コクレン</t>
    </rPh>
    <rPh sb="2" eb="5">
      <t>セイサクカ</t>
    </rPh>
    <phoneticPr fontId="5"/>
  </si>
  <si>
    <t>課長　和田　幸浩</t>
    <rPh sb="0" eb="2">
      <t>カチョウ</t>
    </rPh>
    <rPh sb="3" eb="5">
      <t>ワダ</t>
    </rPh>
    <rPh sb="6" eb="8">
      <t>ユキヒロ</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</si>
  <si>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</si>
  <si>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</si>
  <si>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国際連合安全保障理事会決議第２２３５号及び第２３１９号</t>
    <rPh sb="0" eb="2">
      <t>コクサイ</t>
    </rPh>
    <rPh sb="2" eb="4">
      <t>レンゴウ</t>
    </rPh>
    <rPh sb="4" eb="6">
      <t>アンゼン</t>
    </rPh>
    <rPh sb="6" eb="8">
      <t>ホショウ</t>
    </rPh>
    <rPh sb="8" eb="11">
      <t>リジカイ</t>
    </rPh>
    <rPh sb="11" eb="13">
      <t>ケツギ</t>
    </rPh>
    <rPh sb="13" eb="14">
      <t>ダイ</t>
    </rPh>
    <rPh sb="18" eb="19">
      <t>ゴウ</t>
    </rPh>
    <rPh sb="19" eb="20">
      <t>オヨ</t>
    </rPh>
    <rPh sb="21" eb="22">
      <t>ダイ</t>
    </rPh>
    <rPh sb="26" eb="27">
      <t>ゴウ</t>
    </rPh>
    <phoneticPr fontId="5"/>
  </si>
  <si>
    <t>　シリアでの化学兵器使用の責任者特定調査を行う化学兵器禁止機関（ＯＰＣＷ）と国連による共同調査メカニズム（ＪＩＭ：Joint Investigative Mechanism）の活動を支援する。
これにより，シリア化学兵器使用の責任の所在が明らかになり，今後の化学兵器使用を抑止する効果も期待される。また，シリア政治プロセスの進展に貢献し，シリア社会に安定をもたらす。
　中東地域の安定は，国際社会における重要課題であり，当該地域での重要な調査活動を行っているJIMに対し支援を行うことで，積極的平和主義を掲げる我が国が，安全保障理事会及び他の大型外交舞台において，我が国による国際の平和と安全への貢献を発信することが可能となる。</t>
    <phoneticPr fontId="5"/>
  </si>
  <si>
    <t>FFMがシリアにおいて化学兵器が使用されたと判断した事案における関与者・責任者を特定し化学兵器の使用抑止を図る。</t>
    <rPh sb="26" eb="28">
      <t>ジアン</t>
    </rPh>
    <rPh sb="32" eb="35">
      <t>カンヨシャ</t>
    </rPh>
    <rPh sb="36" eb="39">
      <t>セキニンシャ</t>
    </rPh>
    <rPh sb="40" eb="42">
      <t>トクテイ</t>
    </rPh>
    <rPh sb="43" eb="45">
      <t>カガク</t>
    </rPh>
    <rPh sb="45" eb="47">
      <t>ヘイキ</t>
    </rPh>
    <rPh sb="48" eb="50">
      <t>シヨウ</t>
    </rPh>
    <rPh sb="50" eb="52">
      <t>ヨクシ</t>
    </rPh>
    <rPh sb="53" eb="54">
      <t>ハカ</t>
    </rPh>
    <phoneticPr fontId="5"/>
  </si>
  <si>
    <t>JIMが実際に調査に着手した事例のうち，化学兵器使用の責任者が特定された事例の数。
なお，FFMにより化学兵器使用が認められる案件が報告された場合，これらに関して平成２９年度にＪＩＭが調査を実施することになる。</t>
    <rPh sb="4" eb="6">
      <t>ジッサイ</t>
    </rPh>
    <rPh sb="7" eb="9">
      <t>チョウサ</t>
    </rPh>
    <rPh sb="10" eb="12">
      <t>チャクシュ</t>
    </rPh>
    <rPh sb="14" eb="16">
      <t>ジレイ</t>
    </rPh>
    <rPh sb="51" eb="53">
      <t>カガク</t>
    </rPh>
    <rPh sb="53" eb="57">
      <t>ヘイキシヨウ</t>
    </rPh>
    <rPh sb="58" eb="59">
      <t>ミト</t>
    </rPh>
    <rPh sb="63" eb="65">
      <t>アンケン</t>
    </rPh>
    <rPh sb="66" eb="68">
      <t>ホウコク</t>
    </rPh>
    <rPh sb="71" eb="73">
      <t>バアイ</t>
    </rPh>
    <rPh sb="78" eb="79">
      <t>カン</t>
    </rPh>
    <rPh sb="81" eb="83">
      <t>ヘイセイ</t>
    </rPh>
    <rPh sb="85" eb="87">
      <t>ネンド</t>
    </rPh>
    <rPh sb="92" eb="94">
      <t>チョウサ</t>
    </rPh>
    <rPh sb="95" eb="97">
      <t>ジッシ</t>
    </rPh>
    <phoneticPr fontId="5"/>
  </si>
  <si>
    <t>-</t>
    <phoneticPr fontId="5"/>
  </si>
  <si>
    <t>-</t>
    <phoneticPr fontId="5"/>
  </si>
  <si>
    <t>案件数</t>
    <rPh sb="0" eb="1">
      <t>アン</t>
    </rPh>
    <rPh sb="1" eb="3">
      <t>ケンスウ</t>
    </rPh>
    <phoneticPr fontId="5"/>
  </si>
  <si>
    <t>化学兵器禁止機関（ＯＰＣＷ）・国連共同調査メカニズム（ＪＩＭ）拠出金</t>
    <phoneticPr fontId="5"/>
  </si>
  <si>
    <t>化学兵器禁止機関（ＯＰＣＷ）・国連共同調査メカニズム（ＪＩＭ）報告書</t>
    <rPh sb="31" eb="33">
      <t>ホウコク</t>
    </rPh>
    <rPh sb="33" eb="34">
      <t>ショ</t>
    </rPh>
    <phoneticPr fontId="5"/>
  </si>
  <si>
    <t>報告書の提出回数</t>
    <rPh sb="0" eb="3">
      <t>ホウコクショ</t>
    </rPh>
    <rPh sb="4" eb="6">
      <t>テイシュツ</t>
    </rPh>
    <rPh sb="6" eb="8">
      <t>カイスウ</t>
    </rPh>
    <phoneticPr fontId="5"/>
  </si>
  <si>
    <t>日本の拠出額／報告書の提出回収　　　　　　　　　　　　　　</t>
    <rPh sb="0" eb="2">
      <t>ニホン</t>
    </rPh>
    <rPh sb="3" eb="6">
      <t>キョシュツガク</t>
    </rPh>
    <rPh sb="7" eb="10">
      <t>ホウコクショ</t>
    </rPh>
    <rPh sb="11" eb="13">
      <t>テイシュツ</t>
    </rPh>
    <rPh sb="13" eb="15">
      <t>カイシュウ</t>
    </rPh>
    <phoneticPr fontId="5"/>
  </si>
  <si>
    <t>百万円</t>
    <rPh sb="0" eb="2">
      <t>ヒャクマン</t>
    </rPh>
    <rPh sb="2" eb="3">
      <t>エン</t>
    </rPh>
    <phoneticPr fontId="5"/>
  </si>
  <si>
    <t>基本目標Ⅱ　国民の安全の確保と繁栄を目指し，望ましい国際環境を確保すること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</si>
  <si>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</si>
  <si>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FFMがシリアにおいて化学兵器が使用されたと判断した事案における関与者・責任者を特定し化学兵器の使用抑止を図る。</t>
    <phoneticPr fontId="5"/>
  </si>
  <si>
    <t>シリアで化学兵器が使用されたとFFMが認定した案件につき，化学兵器使用の責任の所在を特定することで，化学兵器使用の責任の所在を明らかにし，今後の化学兵器の使用を抑止する。また，シリア政治プロセスの進展に貢献し，シリア社会の安定に寄与する。</t>
    <phoneticPr fontId="5"/>
  </si>
  <si>
    <t>シリア政治プロセスの進展とシリア社会の安定</t>
    <phoneticPr fontId="5"/>
  </si>
  <si>
    <t>○シリアでの化学兵器使用の責任者特定調査を支援し，責任の所在を明らかにすることで，シリア政治プロセスの進展に貢献し，シリア社会に安定をもたらす。
○化学兵器使用の責任の所在を明らかにし，調査結果を公表することにより，シリア国内におけるさらなる化学兵器の使用を抑制する。</t>
    <phoneticPr fontId="5"/>
  </si>
  <si>
    <t>○調査により，調査対象１１件中，６件について責任の所在が明らかにされた。</t>
    <phoneticPr fontId="5"/>
  </si>
  <si>
    <t>‐</t>
  </si>
  <si>
    <t>内戦が続くシリアでは，人道状況が大幅に悪化しているが，国際社会においては，人道的対応のみならず，一刻も早い政治的解決が求められており，政治プロセスの進展に寄与する本案件は，日本を含む国際社会のニーズが高い事業と言える。</t>
    <phoneticPr fontId="5"/>
  </si>
  <si>
    <t>化学兵器禁止機関及び国際連合による公平・公正な調査を支援する事業であり，民間団体等が事実上関与できない分野である。</t>
    <phoneticPr fontId="5"/>
  </si>
  <si>
    <t>シリアを始めとする中東・アフリカ地域の安定は，国際社会における重要課題。積極的平和主義を掲げる我が国が本件調査の進展を後押しすることによって，我が国を含む国際社会の平和と安定を確保する。これにより，我が国による国際の平和と安全への貢献を発信することも可能となる。</t>
    <rPh sb="71" eb="72">
      <t>ワ</t>
    </rPh>
    <rPh sb="73" eb="74">
      <t>クニ</t>
    </rPh>
    <rPh sb="75" eb="76">
      <t>フク</t>
    </rPh>
    <rPh sb="77" eb="79">
      <t>コクサイ</t>
    </rPh>
    <rPh sb="79" eb="81">
      <t>シャカイ</t>
    </rPh>
    <rPh sb="82" eb="84">
      <t>ヘイワ</t>
    </rPh>
    <rPh sb="85" eb="87">
      <t>アンテイ</t>
    </rPh>
    <rPh sb="88" eb="90">
      <t>カクホ</t>
    </rPh>
    <phoneticPr fontId="5"/>
  </si>
  <si>
    <t>化学兵器使用の際の使用者特定に関する類似の事業はない。</t>
    <rPh sb="0" eb="2">
      <t>カガク</t>
    </rPh>
    <rPh sb="2" eb="4">
      <t>ヘイキ</t>
    </rPh>
    <rPh sb="4" eb="6">
      <t>シヨウ</t>
    </rPh>
    <rPh sb="7" eb="8">
      <t>サイ</t>
    </rPh>
    <rPh sb="9" eb="12">
      <t>シヨウシャ</t>
    </rPh>
    <rPh sb="12" eb="14">
      <t>トクテイ</t>
    </rPh>
    <rPh sb="15" eb="16">
      <t>カン</t>
    </rPh>
    <rPh sb="18" eb="20">
      <t>ルイジ</t>
    </rPh>
    <rPh sb="21" eb="23">
      <t>ジギョウ</t>
    </rPh>
    <phoneticPr fontId="5"/>
  </si>
  <si>
    <t>国際機関への拠出金であり，入札等は実施されていない。</t>
    <phoneticPr fontId="5"/>
  </si>
  <si>
    <t>シリアにおける化学兵器の使用案件につき，うち複数の案件について責任者を特定するに至っており，化学兵器の使用を抑制する効果をもたらした。</t>
    <rPh sb="7" eb="9">
      <t>カガク</t>
    </rPh>
    <rPh sb="9" eb="11">
      <t>ヘイキ</t>
    </rPh>
    <rPh sb="12" eb="14">
      <t>シヨウ</t>
    </rPh>
    <rPh sb="14" eb="16">
      <t>アンケン</t>
    </rPh>
    <rPh sb="22" eb="24">
      <t>フクスウ</t>
    </rPh>
    <rPh sb="25" eb="27">
      <t>アンケン</t>
    </rPh>
    <rPh sb="31" eb="34">
      <t>セキニンシャ</t>
    </rPh>
    <rPh sb="35" eb="37">
      <t>トクテイ</t>
    </rPh>
    <rPh sb="40" eb="41">
      <t>イタ</t>
    </rPh>
    <rPh sb="46" eb="48">
      <t>カガク</t>
    </rPh>
    <rPh sb="48" eb="50">
      <t>ヘイキ</t>
    </rPh>
    <rPh sb="51" eb="53">
      <t>シヨウ</t>
    </rPh>
    <rPh sb="54" eb="56">
      <t>ヨクセイ</t>
    </rPh>
    <rPh sb="58" eb="60">
      <t>コウカ</t>
    </rPh>
    <phoneticPr fontId="5"/>
  </si>
  <si>
    <t>これまで類似の案件がなく比較対象はない。</t>
    <rPh sb="4" eb="6">
      <t>ルイジ</t>
    </rPh>
    <rPh sb="7" eb="9">
      <t>アンケン</t>
    </rPh>
    <rPh sb="12" eb="14">
      <t>ヒカク</t>
    </rPh>
    <rPh sb="14" eb="16">
      <t>タイショウ</t>
    </rPh>
    <phoneticPr fontId="5"/>
  </si>
  <si>
    <t>2017年11月のマンデート更新がなされず活動を終了したが，その後我が方拠出分の財務レポートが提出されており，合理的と考えられる。</t>
    <rPh sb="4" eb="5">
      <t>ネン</t>
    </rPh>
    <rPh sb="7" eb="8">
      <t>ガツ</t>
    </rPh>
    <rPh sb="14" eb="16">
      <t>コウシン</t>
    </rPh>
    <rPh sb="21" eb="23">
      <t>カツドウ</t>
    </rPh>
    <rPh sb="24" eb="26">
      <t>シュウリョウ</t>
    </rPh>
    <rPh sb="32" eb="33">
      <t>ゴ</t>
    </rPh>
    <rPh sb="33" eb="34">
      <t>ワ</t>
    </rPh>
    <rPh sb="35" eb="36">
      <t>ホウ</t>
    </rPh>
    <rPh sb="36" eb="38">
      <t>キョシュツ</t>
    </rPh>
    <rPh sb="38" eb="39">
      <t>ブン</t>
    </rPh>
    <rPh sb="40" eb="42">
      <t>ザイム</t>
    </rPh>
    <rPh sb="47" eb="49">
      <t>テイシュツ</t>
    </rPh>
    <rPh sb="55" eb="58">
      <t>ゴウリテキ</t>
    </rPh>
    <rPh sb="59" eb="60">
      <t>カンガ</t>
    </rPh>
    <phoneticPr fontId="5"/>
  </si>
  <si>
    <t>資金の運用は国連の内規に則り厳正に管理されている。</t>
    <rPh sb="0" eb="2">
      <t>シキン</t>
    </rPh>
    <rPh sb="3" eb="5">
      <t>ウンヨウ</t>
    </rPh>
    <rPh sb="6" eb="8">
      <t>コクレン</t>
    </rPh>
    <rPh sb="9" eb="11">
      <t>ナイキ</t>
    </rPh>
    <rPh sb="12" eb="13">
      <t>ノット</t>
    </rPh>
    <rPh sb="14" eb="16">
      <t>ゲンセイ</t>
    </rPh>
    <rPh sb="17" eb="19">
      <t>カンリ</t>
    </rPh>
    <phoneticPr fontId="5"/>
  </si>
  <si>
    <t>化学兵器使用事案において，国際機関による調査により使用者が特定された初めてのケースであり，マンデート更新がならずその活動は終了したものの，今後の化学兵器使用に一定程度の抑止力をもたらしたと考えられる。</t>
    <rPh sb="0" eb="2">
      <t>カガク</t>
    </rPh>
    <rPh sb="2" eb="4">
      <t>ヘイキ</t>
    </rPh>
    <rPh sb="4" eb="6">
      <t>シヨウ</t>
    </rPh>
    <rPh sb="6" eb="8">
      <t>ジアン</t>
    </rPh>
    <rPh sb="13" eb="15">
      <t>コクサイ</t>
    </rPh>
    <rPh sb="15" eb="17">
      <t>キカン</t>
    </rPh>
    <rPh sb="20" eb="22">
      <t>チョウサ</t>
    </rPh>
    <rPh sb="25" eb="28">
      <t>シヨウシャ</t>
    </rPh>
    <rPh sb="29" eb="31">
      <t>トクテイ</t>
    </rPh>
    <rPh sb="34" eb="35">
      <t>ハジ</t>
    </rPh>
    <rPh sb="50" eb="52">
      <t>コウシン</t>
    </rPh>
    <rPh sb="58" eb="60">
      <t>カツドウ</t>
    </rPh>
    <rPh sb="61" eb="63">
      <t>シュウリョウ</t>
    </rPh>
    <rPh sb="69" eb="71">
      <t>コンゴ</t>
    </rPh>
    <rPh sb="72" eb="74">
      <t>カガク</t>
    </rPh>
    <rPh sb="74" eb="76">
      <t>ヘイキ</t>
    </rPh>
    <rPh sb="76" eb="78">
      <t>シヨウ</t>
    </rPh>
    <rPh sb="79" eb="81">
      <t>イッテイ</t>
    </rPh>
    <rPh sb="81" eb="83">
      <t>テイド</t>
    </rPh>
    <rPh sb="84" eb="87">
      <t>ヨクシリョク</t>
    </rPh>
    <rPh sb="94" eb="95">
      <t>カンガ</t>
    </rPh>
    <phoneticPr fontId="5"/>
  </si>
  <si>
    <t>※イメージ図</t>
    <rPh sb="5" eb="6">
      <t>ズ</t>
    </rPh>
    <phoneticPr fontId="5"/>
  </si>
  <si>
    <t>調査費用，旅費，人件費</t>
    <rPh sb="0" eb="2">
      <t>チョウサ</t>
    </rPh>
    <rPh sb="2" eb="4">
      <t>ヒヨウ</t>
    </rPh>
    <rPh sb="5" eb="7">
      <t>リョヒ</t>
    </rPh>
    <rPh sb="8" eb="11">
      <t>ジンケンヒ</t>
    </rPh>
    <phoneticPr fontId="5"/>
  </si>
  <si>
    <t>化学兵器禁止機関（ＯＰＣＷ）・国連共同調査メカニズム（ＪＩＭ）</t>
    <phoneticPr fontId="5"/>
  </si>
  <si>
    <t>-</t>
    <phoneticPr fontId="5"/>
  </si>
  <si>
    <t>シリアにおける化学兵器の使用者特定</t>
    <rPh sb="7" eb="9">
      <t>カガク</t>
    </rPh>
    <rPh sb="9" eb="11">
      <t>ヘイキ</t>
    </rPh>
    <rPh sb="12" eb="15">
      <t>シヨウシャ</t>
    </rPh>
    <rPh sb="15" eb="17">
      <t>トクテイ</t>
    </rPh>
    <phoneticPr fontId="5"/>
  </si>
  <si>
    <t>拠出金</t>
    <rPh sb="0" eb="3">
      <t>キョシュツキン</t>
    </rPh>
    <phoneticPr fontId="5"/>
  </si>
  <si>
    <t>100/3</t>
    <phoneticPr fontId="5"/>
  </si>
  <si>
    <t>案件数</t>
    <rPh sb="0" eb="1">
      <t>アン</t>
    </rPh>
    <rPh sb="1" eb="2">
      <t>ケン</t>
    </rPh>
    <rPh sb="2" eb="3">
      <t>スウ</t>
    </rPh>
    <phoneticPr fontId="5"/>
  </si>
  <si>
    <t>　シリアでは，２０１１年から内戦が継続する中，化学兵器が繰り返し使用される事態が発生し，OPCW事実関係調査ミッション（ＦＦＭ）が調査を行ってきた。ＦＦＭは，化学兵器の使用疑義について調査・確認を行うが，化学兵器使用の責任については結論を下すマンデートを持たないため，２０１５年８月，JIMを設置する安保理決議第２２３５号が採択され，JIMは，同年１１月からその活動を開始した。JIMは，化学兵器が使用されたとＦＦＭが決定したシリアにおける特定の事案に関し，関与したとみられる個人，団体，集団及び政府を特定するための調査を行う。２０１６年１１月には，JIMのマンデートが１年間延長されたが，２０１７年１１月，マンデート更新のための安保理決議が否決され，活動を終了。本拠出金は，JIMの活動経費を賄うもの。</t>
    <rPh sb="50" eb="52">
      <t>カンケイ</t>
    </rPh>
    <rPh sb="52" eb="54">
      <t>チョウサ</t>
    </rPh>
    <rPh sb="268" eb="269">
      <t>ネン</t>
    </rPh>
    <rPh sb="271" eb="272">
      <t>ガツ</t>
    </rPh>
    <rPh sb="286" eb="288">
      <t>ネンカン</t>
    </rPh>
    <rPh sb="288" eb="290">
      <t>エンチョウ</t>
    </rPh>
    <rPh sb="299" eb="300">
      <t>ネン</t>
    </rPh>
    <rPh sb="302" eb="303">
      <t>ガツ</t>
    </rPh>
    <rPh sb="309" eb="311">
      <t>コウシン</t>
    </rPh>
    <rPh sb="315" eb="318">
      <t>アンポリ</t>
    </rPh>
    <rPh sb="318" eb="320">
      <t>ケツギ</t>
    </rPh>
    <rPh sb="321" eb="323">
      <t>ヒケツ</t>
    </rPh>
    <rPh sb="326" eb="328">
      <t>カツドウ</t>
    </rPh>
    <rPh sb="329" eb="331">
      <t>シュウリョウ</t>
    </rPh>
    <rPh sb="332" eb="333">
      <t>ホン</t>
    </rPh>
    <rPh sb="333" eb="335">
      <t>キョシュツ</t>
    </rPh>
    <rPh sb="335" eb="336">
      <t>キン</t>
    </rPh>
    <rPh sb="342" eb="344">
      <t>カツドウ</t>
    </rPh>
    <rPh sb="344" eb="346">
      <t>ケイヒ</t>
    </rPh>
    <rPh sb="347" eb="348">
      <t>マカナ</t>
    </rPh>
    <phoneticPr fontId="5"/>
  </si>
  <si>
    <t>ＦＦＭにより化学兵器使用が認められた案件のうち，JIMが実際に調査に着手した事例の数。</t>
    <rPh sb="6" eb="8">
      <t>カガク</t>
    </rPh>
    <rPh sb="8" eb="10">
      <t>ヘイキ</t>
    </rPh>
    <rPh sb="10" eb="12">
      <t>シヨウ</t>
    </rPh>
    <rPh sb="13" eb="14">
      <t>ミト</t>
    </rPh>
    <rPh sb="18" eb="20">
      <t>アンケン</t>
    </rPh>
    <rPh sb="28" eb="30">
      <t>ジッサイ</t>
    </rPh>
    <rPh sb="31" eb="33">
      <t>チョウサ</t>
    </rPh>
    <rPh sb="34" eb="36">
      <t>チャクシュ</t>
    </rPh>
    <rPh sb="38" eb="40">
      <t>ジレイ</t>
    </rPh>
    <rPh sb="41" eb="42">
      <t>カズ</t>
    </rPh>
    <phoneticPr fontId="5"/>
  </si>
  <si>
    <t>案件数</t>
    <rPh sb="0" eb="1">
      <t>アン</t>
    </rPh>
    <rPh sb="1" eb="3">
      <t>ケンスウ</t>
    </rPh>
    <phoneticPr fontId="5"/>
  </si>
  <si>
    <t>-</t>
    <phoneticPr fontId="5"/>
  </si>
  <si>
    <t>-</t>
    <phoneticPr fontId="5"/>
  </si>
  <si>
    <t>国際機関による初めての化学兵器使用者特定の試みであり，マンデートが2017年１１月で終了したものの，６件について使用者特定がなされたことは有益である。</t>
    <rPh sb="0" eb="2">
      <t>コクサイ</t>
    </rPh>
    <rPh sb="2" eb="4">
      <t>キカン</t>
    </rPh>
    <rPh sb="7" eb="8">
      <t>ハジ</t>
    </rPh>
    <rPh sb="11" eb="13">
      <t>カガク</t>
    </rPh>
    <rPh sb="13" eb="15">
      <t>ヘイキ</t>
    </rPh>
    <rPh sb="15" eb="18">
      <t>シヨウシャ</t>
    </rPh>
    <rPh sb="18" eb="20">
      <t>トクテイ</t>
    </rPh>
    <rPh sb="21" eb="22">
      <t>ココロ</t>
    </rPh>
    <rPh sb="37" eb="38">
      <t>ネン</t>
    </rPh>
    <rPh sb="40" eb="41">
      <t>ガツ</t>
    </rPh>
    <rPh sb="42" eb="44">
      <t>シュウリョウ</t>
    </rPh>
    <rPh sb="51" eb="52">
      <t>ケン</t>
    </rPh>
    <rPh sb="56" eb="59">
      <t>シヨウシャ</t>
    </rPh>
    <rPh sb="59" eb="61">
      <t>トクテイ</t>
    </rPh>
    <rPh sb="69" eb="71">
      <t>ユウエキ</t>
    </rPh>
    <phoneticPr fontId="5"/>
  </si>
  <si>
    <t>化学兵器禁止機関（ＯＰＣＷ）・国連共同調査メカニズム（ＪＩＭ）報告書</t>
    <rPh sb="0" eb="2">
      <t>カガク</t>
    </rPh>
    <rPh sb="2" eb="4">
      <t>ヘイキ</t>
    </rPh>
    <rPh sb="4" eb="6">
      <t>キンシ</t>
    </rPh>
    <rPh sb="6" eb="8">
      <t>キカン</t>
    </rPh>
    <rPh sb="15" eb="17">
      <t>コクレン</t>
    </rPh>
    <rPh sb="17" eb="19">
      <t>キョウドウ</t>
    </rPh>
    <rPh sb="19" eb="21">
      <t>チョウサ</t>
    </rPh>
    <rPh sb="31" eb="34">
      <t>ホウコクショ</t>
    </rPh>
    <phoneticPr fontId="5"/>
  </si>
  <si>
    <t>化学兵器禁止機関（ＯＰＣＷ）が特定した化学兵器使用事案のうち，１１件についてその使用者特定の調査を実施し，６件について責任の所在を明らかにすることができ，上位施策である「国際機関を通じた政務及び安全保障分野に係る国際貢献」の観点から，化学兵器使用の抑止につながる成果が得られた。</t>
    <rPh sb="0" eb="2">
      <t>カガク</t>
    </rPh>
    <rPh sb="2" eb="4">
      <t>ヘイキ</t>
    </rPh>
    <rPh sb="4" eb="6">
      <t>キンシ</t>
    </rPh>
    <rPh sb="6" eb="8">
      <t>キカン</t>
    </rPh>
    <rPh sb="15" eb="17">
      <t>トクテイ</t>
    </rPh>
    <rPh sb="19" eb="21">
      <t>カガク</t>
    </rPh>
    <rPh sb="21" eb="23">
      <t>ヘイキ</t>
    </rPh>
    <rPh sb="23" eb="25">
      <t>シヨウ</t>
    </rPh>
    <rPh sb="25" eb="27">
      <t>ジアン</t>
    </rPh>
    <rPh sb="33" eb="34">
      <t>ケン</t>
    </rPh>
    <rPh sb="40" eb="43">
      <t>シヨウシャ</t>
    </rPh>
    <rPh sb="43" eb="45">
      <t>トクテイ</t>
    </rPh>
    <rPh sb="46" eb="48">
      <t>チョウサ</t>
    </rPh>
    <rPh sb="49" eb="51">
      <t>ジッシ</t>
    </rPh>
    <rPh sb="54" eb="55">
      <t>ケン</t>
    </rPh>
    <rPh sb="59" eb="61">
      <t>セキニン</t>
    </rPh>
    <rPh sb="62" eb="64">
      <t>ショザイ</t>
    </rPh>
    <rPh sb="65" eb="66">
      <t>アキ</t>
    </rPh>
    <rPh sb="77" eb="79">
      <t>ジョウイ</t>
    </rPh>
    <rPh sb="79" eb="81">
      <t>シサク</t>
    </rPh>
    <rPh sb="85" eb="87">
      <t>コクサイ</t>
    </rPh>
    <rPh sb="87" eb="89">
      <t>キカン</t>
    </rPh>
    <rPh sb="90" eb="91">
      <t>ツウ</t>
    </rPh>
    <rPh sb="93" eb="95">
      <t>セイム</t>
    </rPh>
    <rPh sb="95" eb="96">
      <t>オヨ</t>
    </rPh>
    <rPh sb="97" eb="99">
      <t>アンゼン</t>
    </rPh>
    <rPh sb="99" eb="101">
      <t>ホショウ</t>
    </rPh>
    <rPh sb="101" eb="103">
      <t>ブンヤ</t>
    </rPh>
    <rPh sb="104" eb="105">
      <t>カカ</t>
    </rPh>
    <rPh sb="106" eb="108">
      <t>コクサイ</t>
    </rPh>
    <rPh sb="108" eb="110">
      <t>コウケン</t>
    </rPh>
    <rPh sb="112" eb="114">
      <t>カンテン</t>
    </rPh>
    <rPh sb="117" eb="119">
      <t>カガク</t>
    </rPh>
    <rPh sb="119" eb="121">
      <t>ヘイキ</t>
    </rPh>
    <rPh sb="121" eb="123">
      <t>シヨウ</t>
    </rPh>
    <rPh sb="124" eb="126">
      <t>ヨクシ</t>
    </rPh>
    <rPh sb="131" eb="133">
      <t>セイカ</t>
    </rPh>
    <rPh sb="134" eb="135">
      <t>エ</t>
    </rPh>
    <phoneticPr fontId="5"/>
  </si>
  <si>
    <t>化学兵器禁止機関（ＯＰＣＷ）による化学兵器の使用が認められた案件について，その使用者特定のための調査を実施することで，これまで類似の事業が存在しなかった中で一定程度の成果が得られたが，安保理におけるＪＩＭのマンデート更新のための安保理決議が採択されなかったため，事業半ばでその活動を停止せざるを得なかった。</t>
    <rPh sb="0" eb="2">
      <t>カガク</t>
    </rPh>
    <rPh sb="2" eb="4">
      <t>ヘイキ</t>
    </rPh>
    <rPh sb="4" eb="6">
      <t>キンシ</t>
    </rPh>
    <rPh sb="6" eb="8">
      <t>キカン</t>
    </rPh>
    <rPh sb="17" eb="19">
      <t>カガク</t>
    </rPh>
    <rPh sb="19" eb="21">
      <t>ヘイキ</t>
    </rPh>
    <rPh sb="22" eb="24">
      <t>シヨウ</t>
    </rPh>
    <rPh sb="25" eb="26">
      <t>ミト</t>
    </rPh>
    <rPh sb="30" eb="32">
      <t>アンケン</t>
    </rPh>
    <rPh sb="39" eb="42">
      <t>シヨウシャ</t>
    </rPh>
    <rPh sb="42" eb="44">
      <t>トクテイ</t>
    </rPh>
    <rPh sb="48" eb="50">
      <t>チョウサ</t>
    </rPh>
    <rPh sb="51" eb="53">
      <t>ジッシ</t>
    </rPh>
    <rPh sb="63" eb="65">
      <t>ルイジ</t>
    </rPh>
    <rPh sb="66" eb="68">
      <t>ジギョウ</t>
    </rPh>
    <rPh sb="69" eb="71">
      <t>ソンザイ</t>
    </rPh>
    <rPh sb="76" eb="77">
      <t>ナカ</t>
    </rPh>
    <rPh sb="78" eb="80">
      <t>イッテイ</t>
    </rPh>
    <rPh sb="80" eb="82">
      <t>テイド</t>
    </rPh>
    <rPh sb="83" eb="85">
      <t>セイカ</t>
    </rPh>
    <rPh sb="86" eb="87">
      <t>エ</t>
    </rPh>
    <rPh sb="92" eb="95">
      <t>アンポリ</t>
    </rPh>
    <rPh sb="108" eb="110">
      <t>コウシン</t>
    </rPh>
    <rPh sb="114" eb="117">
      <t>アンポリ</t>
    </rPh>
    <rPh sb="117" eb="119">
      <t>ケツギ</t>
    </rPh>
    <rPh sb="120" eb="122">
      <t>サイタク</t>
    </rPh>
    <rPh sb="131" eb="133">
      <t>ジギョウ</t>
    </rPh>
    <rPh sb="133" eb="134">
      <t>ナカ</t>
    </rPh>
    <rPh sb="138" eb="140">
      <t>カツドウ</t>
    </rPh>
    <rPh sb="141" eb="143">
      <t>テイシ</t>
    </rPh>
    <rPh sb="147" eb="148">
      <t>エ</t>
    </rPh>
    <phoneticPr fontId="5"/>
  </si>
  <si>
    <t>ＪＩＭとしては，与えられたマンデートの中で６件の化学兵器使用事案につき使用者を特定するとの成果を得られたが，安保理として一体性をもって同組織のマンデート更新ができなかったことは残念。</t>
    <rPh sb="8" eb="9">
      <t>アタ</t>
    </rPh>
    <rPh sb="19" eb="20">
      <t>ナカ</t>
    </rPh>
    <rPh sb="22" eb="23">
      <t>ケン</t>
    </rPh>
    <rPh sb="24" eb="26">
      <t>カガク</t>
    </rPh>
    <rPh sb="26" eb="28">
      <t>ヘイキ</t>
    </rPh>
    <rPh sb="28" eb="30">
      <t>シヨウ</t>
    </rPh>
    <rPh sb="30" eb="32">
      <t>ジアン</t>
    </rPh>
    <rPh sb="35" eb="38">
      <t>シヨウシャ</t>
    </rPh>
    <rPh sb="39" eb="41">
      <t>トクテイ</t>
    </rPh>
    <rPh sb="45" eb="47">
      <t>セイカ</t>
    </rPh>
    <rPh sb="48" eb="49">
      <t>エ</t>
    </rPh>
    <rPh sb="54" eb="57">
      <t>アンポリ</t>
    </rPh>
    <rPh sb="60" eb="63">
      <t>イッタイセイ</t>
    </rPh>
    <rPh sb="67" eb="70">
      <t>ドウソシキ</t>
    </rPh>
    <rPh sb="76" eb="78">
      <t>コウシン</t>
    </rPh>
    <rPh sb="88" eb="90">
      <t>ザンネン</t>
    </rPh>
    <phoneticPr fontId="5"/>
  </si>
  <si>
    <t>特に問題はない。</t>
    <phoneticPr fontId="5"/>
  </si>
  <si>
    <t>終了予定</t>
  </si>
  <si>
    <t>平成２９年度を以て事業終了。今後，国際機関側から新たに拠出の依頼があった場合には，国際機関評価を実施すると共に，これまでの事業レビュー結果を踏まえて，拠出の適否及び規模につき判断する。</t>
    <rPh sb="0" eb="2">
      <t>ヘイセイ</t>
    </rPh>
    <phoneticPr fontId="5"/>
  </si>
  <si>
    <t>２０１７年１１月をJIMの活動停止を受け，同年度を以て事業終了。今後，国際機関側から新たに同分野での拠出の依頼がある場合には，本件等関連事業レビュー結果を踏まえて，拠出の適否及び規模につき判断する。</t>
    <rPh sb="4" eb="5">
      <t>ネン</t>
    </rPh>
    <rPh sb="7" eb="8">
      <t>ガツ</t>
    </rPh>
    <rPh sb="13" eb="15">
      <t>カツドウ</t>
    </rPh>
    <rPh sb="15" eb="17">
      <t>テイシ</t>
    </rPh>
    <rPh sb="18" eb="19">
      <t>ウ</t>
    </rPh>
    <rPh sb="21" eb="24">
      <t>ドウネンド</t>
    </rPh>
    <rPh sb="25" eb="26">
      <t>モッ</t>
    </rPh>
    <rPh sb="27" eb="29">
      <t>ジギョウ</t>
    </rPh>
    <rPh sb="29" eb="31">
      <t>シュウリョウ</t>
    </rPh>
    <rPh sb="32" eb="34">
      <t>コンゴ</t>
    </rPh>
    <rPh sb="35" eb="37">
      <t>コクサイ</t>
    </rPh>
    <rPh sb="37" eb="39">
      <t>キカン</t>
    </rPh>
    <rPh sb="39" eb="40">
      <t>ガワ</t>
    </rPh>
    <rPh sb="42" eb="43">
      <t>アラ</t>
    </rPh>
    <rPh sb="45" eb="48">
      <t>ドウブンヤ</t>
    </rPh>
    <rPh sb="50" eb="52">
      <t>キョシュツ</t>
    </rPh>
    <rPh sb="53" eb="55">
      <t>イライ</t>
    </rPh>
    <rPh sb="58" eb="60">
      <t>バアイ</t>
    </rPh>
    <rPh sb="63" eb="65">
      <t>ホンケン</t>
    </rPh>
    <rPh sb="65" eb="66">
      <t>トウ</t>
    </rPh>
    <rPh sb="66" eb="68">
      <t>カンレン</t>
    </rPh>
    <rPh sb="68" eb="70">
      <t>ジギョウ</t>
    </rPh>
    <rPh sb="74" eb="76">
      <t>ケッカ</t>
    </rPh>
    <rPh sb="77" eb="78">
      <t>フ</t>
    </rPh>
    <rPh sb="82" eb="84">
      <t>キョシュツ</t>
    </rPh>
    <rPh sb="85" eb="87">
      <t>テキヒ</t>
    </rPh>
    <rPh sb="87" eb="88">
      <t>オヨ</t>
    </rPh>
    <rPh sb="89" eb="91">
      <t>キボ</t>
    </rPh>
    <rPh sb="94" eb="96">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</si>
</sst>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100854</xdr:colOff>
      <xdr:row>741</xdr:row>
      <xdr:rowOff>89646</xdr:rowOff>
    </xdr:from>
    <xdr:ext cx="3272116" cy="559127"/>
    <xdr:sp macro="" textlink="">
      <xdr:nvSpPr>
        <xdr:cNvPr id="7" name="テキスト ボックス 6"/>
        <xdr:cNvSpPr txBox="1"/>
      </xdr:nvSpPr>
      <xdr:spPr>
        <a:xfrm>
          <a:off x="3701304" y="40913796"/>
          <a:ext cx="3272116" cy="55912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b="1" u="sng"/>
            <a:t>外務省</a:t>
          </a:r>
          <a:endParaRPr kumimoji="1" lang="en-US" altLang="ja-JP" sz="1400" b="1" u="sng"/>
        </a:p>
        <a:p>
          <a:pPr algn="ctr"/>
          <a:r>
            <a:rPr kumimoji="1" lang="ja-JP" altLang="en-US" sz="1400" b="1"/>
            <a:t>１００百万円</a:t>
          </a:r>
        </a:p>
      </xdr:txBody>
    </xdr:sp>
    <xdr:clientData/>
  </xdr:oneCellAnchor>
  <xdr:oneCellAnchor>
    <xdr:from>
      <xdr:col>14</xdr:col>
      <xdr:colOff>190500</xdr:colOff>
      <xdr:row>746</xdr:row>
      <xdr:rowOff>291353</xdr:rowOff>
    </xdr:from>
    <xdr:ext cx="4840941" cy="559127"/>
    <xdr:sp macro="" textlink="">
      <xdr:nvSpPr>
        <xdr:cNvPr id="8" name="テキスト ボックス 7"/>
        <xdr:cNvSpPr txBox="1"/>
      </xdr:nvSpPr>
      <xdr:spPr>
        <a:xfrm>
          <a:off x="2990850" y="42877628"/>
          <a:ext cx="4840941" cy="55912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b="1" u="sng"/>
            <a:t>化学兵器禁止機関（ＯＰＣＷ）国連共同調査メカニズム（ＪＩＭ）</a:t>
          </a:r>
          <a:endParaRPr kumimoji="1" lang="en-US" altLang="ja-JP" sz="1400" b="1" u="sng"/>
        </a:p>
        <a:p>
          <a:pPr algn="ctr"/>
          <a:r>
            <a:rPr kumimoji="1" lang="ja-JP" altLang="en-US" sz="1400" b="1"/>
            <a:t>１００百万円</a:t>
          </a:r>
        </a:p>
      </xdr:txBody>
    </xdr:sp>
    <xdr:clientData/>
  </xdr:oneCellAnchor>
  <xdr:oneCellAnchor>
    <xdr:from>
      <xdr:col>17</xdr:col>
      <xdr:colOff>100853</xdr:colOff>
      <xdr:row>743</xdr:row>
      <xdr:rowOff>190501</xdr:rowOff>
    </xdr:from>
    <xdr:ext cx="3711722" cy="459100"/>
    <xdr:sp macro="" textlink="">
      <xdr:nvSpPr>
        <xdr:cNvPr id="9" name="テキスト ボックス 8"/>
        <xdr:cNvSpPr txBox="1"/>
      </xdr:nvSpPr>
      <xdr:spPr>
        <a:xfrm>
          <a:off x="3501278" y="41719501"/>
          <a:ext cx="371172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（国連・化学兵器禁止機関合同調査メカニズムより必要経費</a:t>
          </a:r>
          <a:endParaRPr kumimoji="1" lang="en-US" altLang="ja-JP" sz="1100"/>
        </a:p>
        <a:p>
          <a:r>
            <a:rPr kumimoji="1" lang="ja-JP" altLang="en-US" sz="1100"/>
            <a:t>の支払い要請がなされ，要請書確認後，拠出。）</a:t>
          </a:r>
        </a:p>
      </xdr:txBody>
    </xdr:sp>
    <xdr:clientData/>
  </xdr:oneCellAnchor>
  <xdr:oneCellAnchor>
    <xdr:from>
      <xdr:col>24</xdr:col>
      <xdr:colOff>190500</xdr:colOff>
      <xdr:row>748</xdr:row>
      <xdr:rowOff>224118</xdr:rowOff>
    </xdr:from>
    <xdr:ext cx="889987" cy="275717"/>
    <xdr:sp macro="" textlink="">
      <xdr:nvSpPr>
        <xdr:cNvPr id="10" name="テキスト ボックス 9"/>
        <xdr:cNvSpPr txBox="1"/>
      </xdr:nvSpPr>
      <xdr:spPr>
        <a:xfrm>
          <a:off x="4991100" y="43515243"/>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（調査費用）</a:t>
          </a:r>
        </a:p>
      </xdr:txBody>
    </xdr:sp>
    <xdr:clientData/>
  </xdr:oneCellAnchor>
  <xdr:twoCellAnchor>
    <xdr:from>
      <xdr:col>25</xdr:col>
      <xdr:colOff>179294</xdr:colOff>
      <xdr:row>745</xdr:row>
      <xdr:rowOff>22411</xdr:rowOff>
    </xdr:from>
    <xdr:to>
      <xdr:col>28</xdr:col>
      <xdr:colOff>58808</xdr:colOff>
      <xdr:row>746</xdr:row>
      <xdr:rowOff>224117</xdr:rowOff>
    </xdr:to>
    <xdr:sp macro="" textlink="">
      <xdr:nvSpPr>
        <xdr:cNvPr id="11" name="下矢印 10"/>
        <xdr:cNvSpPr/>
      </xdr:nvSpPr>
      <xdr:spPr>
        <a:xfrm>
          <a:off x="5179919" y="42256261"/>
          <a:ext cx="479589" cy="554131"/>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220</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563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77</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79.5" customHeight="1">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2.25" customHeight="1">
      <c r="A10" s="739" t="s">
        <v>30</v>
      </c>
      <c r="B10" s="740"/>
      <c r="C10" s="740"/>
      <c r="D10" s="740"/>
      <c r="E10" s="740"/>
      <c r="F10" s="740"/>
      <c r="G10" s="672" t="s">
        <v>594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c r="Q13" s="98"/>
      <c r="R13" s="98"/>
      <c r="S13" s="98"/>
      <c r="T13" s="98"/>
      <c r="U13" s="98"/>
      <c r="V13" s="99"/>
      <c r="W13" s="97"/>
      <c r="X13" s="98"/>
      <c r="Y13" s="98"/>
      <c r="Z13" s="98"/>
      <c r="AA13" s="98"/>
      <c r="AB13" s="98"/>
      <c r="AC13" s="99"/>
      <c r="AD13" s="97">
        <v>100</v>
      </c>
      <c r="AE13" s="98"/>
      <c r="AF13" s="98"/>
      <c r="AG13" s="98"/>
      <c r="AH13" s="98"/>
      <c r="AI13" s="98"/>
      <c r="AJ13" s="99"/>
      <c r="AK13" s="97"/>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100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v>100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54" customHeight="1">
      <c r="A32" s="515"/>
      <c r="B32" s="513"/>
      <c r="C32" s="513"/>
      <c r="D32" s="513"/>
      <c r="E32" s="513"/>
      <c r="F32" s="514"/>
      <c r="G32" s="540" t="s">
        <v>558</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593</v>
      </c>
      <c r="AC32" s="551"/>
      <c r="AD32" s="551"/>
      <c r="AE32" s="362"/>
      <c r="AF32" s="363"/>
      <c r="AG32" s="363"/>
      <c r="AH32" s="363"/>
      <c r="AI32" s="362">
        <v>4</v>
      </c>
      <c r="AJ32" s="363"/>
      <c r="AK32" s="363"/>
      <c r="AL32" s="363"/>
      <c r="AM32" s="362">
        <v>2</v>
      </c>
      <c r="AN32" s="363"/>
      <c r="AO32" s="363"/>
      <c r="AP32" s="363"/>
      <c r="AQ32" s="100"/>
      <c r="AR32" s="101"/>
      <c r="AS32" s="101"/>
      <c r="AT32" s="102"/>
      <c r="AU32" s="363"/>
      <c r="AV32" s="363"/>
      <c r="AW32" s="363"/>
      <c r="AX32" s="365"/>
    </row>
    <row r="33" spans="1:50" ht="54"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c r="AF33" s="363"/>
      <c r="AG33" s="363"/>
      <c r="AH33" s="363"/>
      <c r="AI33" s="362" t="s">
        <v>560</v>
      </c>
      <c r="AJ33" s="363"/>
      <c r="AK33" s="363"/>
      <c r="AL33" s="363"/>
      <c r="AM33" s="362" t="s">
        <v>561</v>
      </c>
      <c r="AN33" s="363"/>
      <c r="AO33" s="363"/>
      <c r="AP33" s="363"/>
      <c r="AQ33" s="100"/>
      <c r="AR33" s="101"/>
      <c r="AS33" s="101"/>
      <c r="AT33" s="102"/>
      <c r="AU33" s="363"/>
      <c r="AV33" s="363"/>
      <c r="AW33" s="363"/>
      <c r="AX33" s="365"/>
    </row>
    <row r="34" spans="1:50" ht="54"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c r="AF34" s="363"/>
      <c r="AG34" s="363"/>
      <c r="AH34" s="363"/>
      <c r="AI34" s="362" t="s">
        <v>560</v>
      </c>
      <c r="AJ34" s="363"/>
      <c r="AK34" s="363"/>
      <c r="AL34" s="363"/>
      <c r="AM34" s="362" t="s">
        <v>560</v>
      </c>
      <c r="AN34" s="363"/>
      <c r="AO34" s="363"/>
      <c r="AP34" s="363"/>
      <c r="AQ34" s="100"/>
      <c r="AR34" s="101"/>
      <c r="AS34" s="101"/>
      <c r="AT34" s="102"/>
      <c r="AU34" s="363"/>
      <c r="AV34" s="363"/>
      <c r="AW34" s="363"/>
      <c r="AX34" s="365"/>
    </row>
    <row r="35" spans="1:50" ht="23.25" customHeight="1">
      <c r="A35" s="900" t="s">
        <v>528</v>
      </c>
      <c r="B35" s="901"/>
      <c r="C35" s="901"/>
      <c r="D35" s="901"/>
      <c r="E35" s="901"/>
      <c r="F35" s="902"/>
      <c r="G35" s="906" t="s">
        <v>564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52.5" customHeight="1">
      <c r="A39" s="515"/>
      <c r="B39" s="513"/>
      <c r="C39" s="513"/>
      <c r="D39" s="513"/>
      <c r="E39" s="513"/>
      <c r="F39" s="514"/>
      <c r="G39" s="540" t="s">
        <v>558</v>
      </c>
      <c r="H39" s="541"/>
      <c r="I39" s="541"/>
      <c r="J39" s="541"/>
      <c r="K39" s="541"/>
      <c r="L39" s="541"/>
      <c r="M39" s="541"/>
      <c r="N39" s="541"/>
      <c r="O39" s="542"/>
      <c r="P39" s="158" t="s">
        <v>595</v>
      </c>
      <c r="Q39" s="158"/>
      <c r="R39" s="158"/>
      <c r="S39" s="158"/>
      <c r="T39" s="158"/>
      <c r="U39" s="158"/>
      <c r="V39" s="158"/>
      <c r="W39" s="158"/>
      <c r="X39" s="229"/>
      <c r="Y39" s="336" t="s">
        <v>12</v>
      </c>
      <c r="Z39" s="549"/>
      <c r="AA39" s="550"/>
      <c r="AB39" s="551" t="s">
        <v>596</v>
      </c>
      <c r="AC39" s="551"/>
      <c r="AD39" s="551"/>
      <c r="AE39" s="362"/>
      <c r="AF39" s="363"/>
      <c r="AG39" s="363"/>
      <c r="AH39" s="363"/>
      <c r="AI39" s="362">
        <v>9</v>
      </c>
      <c r="AJ39" s="363"/>
      <c r="AK39" s="363"/>
      <c r="AL39" s="363"/>
      <c r="AM39" s="362">
        <v>2</v>
      </c>
      <c r="AN39" s="363"/>
      <c r="AO39" s="363"/>
      <c r="AP39" s="363"/>
      <c r="AQ39" s="100"/>
      <c r="AR39" s="101"/>
      <c r="AS39" s="101"/>
      <c r="AT39" s="102"/>
      <c r="AU39" s="363"/>
      <c r="AV39" s="363"/>
      <c r="AW39" s="363"/>
      <c r="AX39" s="365"/>
    </row>
    <row r="40" spans="1:50" ht="5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596</v>
      </c>
      <c r="AC40" s="522"/>
      <c r="AD40" s="522"/>
      <c r="AE40" s="362"/>
      <c r="AF40" s="363"/>
      <c r="AG40" s="363"/>
      <c r="AH40" s="363"/>
      <c r="AI40" s="362" t="s">
        <v>597</v>
      </c>
      <c r="AJ40" s="363"/>
      <c r="AK40" s="363"/>
      <c r="AL40" s="363"/>
      <c r="AM40" s="362" t="s">
        <v>597</v>
      </c>
      <c r="AN40" s="363"/>
      <c r="AO40" s="363"/>
      <c r="AP40" s="363"/>
      <c r="AQ40" s="100"/>
      <c r="AR40" s="101"/>
      <c r="AS40" s="101"/>
      <c r="AT40" s="102"/>
      <c r="AU40" s="363"/>
      <c r="AV40" s="363"/>
      <c r="AW40" s="363"/>
      <c r="AX40" s="365"/>
    </row>
    <row r="41" spans="1:50" ht="52.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t="s">
        <v>598</v>
      </c>
      <c r="AJ41" s="363"/>
      <c r="AK41" s="363"/>
      <c r="AL41" s="363"/>
      <c r="AM41" s="362" t="s">
        <v>597</v>
      </c>
      <c r="AN41" s="363"/>
      <c r="AO41" s="363"/>
      <c r="AP41" s="363"/>
      <c r="AQ41" s="100"/>
      <c r="AR41" s="101"/>
      <c r="AS41" s="101"/>
      <c r="AT41" s="102"/>
      <c r="AU41" s="363"/>
      <c r="AV41" s="363"/>
      <c r="AW41" s="363"/>
      <c r="AX41" s="365"/>
    </row>
    <row r="42" spans="1:50" ht="23.25" customHeight="1">
      <c r="A42" s="900" t="s">
        <v>528</v>
      </c>
      <c r="B42" s="901"/>
      <c r="C42" s="901"/>
      <c r="D42" s="901"/>
      <c r="E42" s="901"/>
      <c r="F42" s="902"/>
      <c r="G42" s="906" t="s">
        <v>600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4.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0.7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0.75" hidden="1" customHeight="1" thickBo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thickBo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thickBo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thickBo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thickBo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thickBo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thickBo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thickBo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thickBo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6" hidden="1" customHeight="1" thickBo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thickBo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thickBo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thickBo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thickBo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thickBo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thickBo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thickBo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thickBo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c r="AC101" s="551"/>
      <c r="AD101" s="551"/>
      <c r="AE101" s="362">
        <v>1</v>
      </c>
      <c r="AF101" s="363"/>
      <c r="AG101" s="363"/>
      <c r="AH101" s="364"/>
      <c r="AI101" s="362">
        <v>3</v>
      </c>
      <c r="AJ101" s="363"/>
      <c r="AK101" s="363"/>
      <c r="AL101" s="364"/>
      <c r="AM101" s="362">
        <v>3</v>
      </c>
      <c r="AN101" s="363"/>
      <c r="AO101" s="363"/>
      <c r="AP101" s="364"/>
      <c r="AQ101" s="362"/>
      <c r="AR101" s="363"/>
      <c r="AS101" s="363"/>
      <c r="AT101" s="364"/>
      <c r="AU101" s="362"/>
      <c r="AV101" s="363"/>
      <c r="AW101" s="363"/>
      <c r="AX101" s="364"/>
    </row>
    <row r="102" spans="1:60" ht="2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c r="AC102" s="551"/>
      <c r="AD102" s="551"/>
      <c r="AE102" s="356"/>
      <c r="AF102" s="356"/>
      <c r="AG102" s="356"/>
      <c r="AH102" s="356"/>
      <c r="AI102" s="356"/>
      <c r="AJ102" s="356"/>
      <c r="AK102" s="356"/>
      <c r="AL102" s="356"/>
      <c r="AM102" s="356"/>
      <c r="AN102" s="356"/>
      <c r="AO102" s="356"/>
      <c r="AP102" s="356"/>
      <c r="AQ102" s="817"/>
      <c r="AR102" s="818"/>
      <c r="AS102" s="818"/>
      <c r="AT102" s="819"/>
      <c r="AU102" s="817"/>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567</v>
      </c>
      <c r="AC116" s="299"/>
      <c r="AD116" s="300"/>
      <c r="AE116" s="356"/>
      <c r="AF116" s="356"/>
      <c r="AG116" s="356"/>
      <c r="AH116" s="356"/>
      <c r="AI116" s="356"/>
      <c r="AJ116" s="356"/>
      <c r="AK116" s="356"/>
      <c r="AL116" s="356"/>
      <c r="AM116" s="356">
        <v>33.299999999999997</v>
      </c>
      <c r="AN116" s="356"/>
      <c r="AO116" s="356"/>
      <c r="AP116" s="356"/>
      <c r="AQ116" s="362"/>
      <c r="AR116" s="363"/>
      <c r="AS116" s="363"/>
      <c r="AT116" s="363"/>
      <c r="AU116" s="363"/>
      <c r="AV116" s="363"/>
      <c r="AW116" s="363"/>
      <c r="AX116" s="365"/>
    </row>
    <row r="117" spans="1:50" ht="46.5" customHeigh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c r="AF117" s="304"/>
      <c r="AG117" s="304"/>
      <c r="AH117" s="304"/>
      <c r="AI117" s="304"/>
      <c r="AJ117" s="304"/>
      <c r="AK117" s="304"/>
      <c r="AL117" s="304"/>
      <c r="AM117" s="304" t="s">
        <v>592</v>
      </c>
      <c r="AN117" s="304"/>
      <c r="AO117" s="304"/>
      <c r="AP117" s="304"/>
      <c r="AQ117" s="304"/>
      <c r="AR117" s="304"/>
      <c r="AS117" s="304"/>
      <c r="AT117" s="304"/>
      <c r="AU117" s="304"/>
      <c r="AV117" s="304"/>
      <c r="AW117" s="304"/>
      <c r="AX117" s="305"/>
    </row>
    <row r="118" spans="1:50" ht="0.75" customHeight="1" thickBo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0.75" hidden="1" customHeight="1" thickBo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thickBo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thickBo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thickBo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thickBo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thickBo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thickBo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thickBo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997"/>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v>4</v>
      </c>
      <c r="AJ134" s="101"/>
      <c r="AK134" s="101"/>
      <c r="AL134" s="101"/>
      <c r="AM134" s="264">
        <v>2</v>
      </c>
      <c r="AN134" s="101"/>
      <c r="AO134" s="101"/>
      <c r="AP134" s="101"/>
      <c r="AQ134" s="264"/>
      <c r="AR134" s="101"/>
      <c r="AS134" s="101"/>
      <c r="AT134" s="101"/>
      <c r="AU134" s="264"/>
      <c r="AV134" s="101"/>
      <c r="AW134" s="101"/>
      <c r="AX134" s="220"/>
    </row>
    <row r="135" spans="1:50" ht="39"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9"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47.25" customHeight="1">
      <c r="A154" s="997"/>
      <c r="B154" s="250"/>
      <c r="C154" s="249"/>
      <c r="D154" s="250"/>
      <c r="E154" s="249"/>
      <c r="F154" s="312"/>
      <c r="G154" s="228" t="s">
        <v>571</v>
      </c>
      <c r="H154" s="158"/>
      <c r="I154" s="158"/>
      <c r="J154" s="158"/>
      <c r="K154" s="158"/>
      <c r="L154" s="158"/>
      <c r="M154" s="158"/>
      <c r="N154" s="158"/>
      <c r="O154" s="158"/>
      <c r="P154" s="229"/>
      <c r="Q154" s="157" t="s">
        <v>572</v>
      </c>
      <c r="R154" s="158"/>
      <c r="S154" s="158"/>
      <c r="T154" s="158"/>
      <c r="U154" s="158"/>
      <c r="V154" s="158"/>
      <c r="W154" s="158"/>
      <c r="X154" s="158"/>
      <c r="Y154" s="158"/>
      <c r="Z154" s="158"/>
      <c r="AA154" s="926"/>
      <c r="AB154" s="253"/>
      <c r="AC154" s="254"/>
      <c r="AD154" s="254"/>
      <c r="AE154" s="259" t="s">
        <v>573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47.2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574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601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18"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576</v>
      </c>
      <c r="AH702" s="889"/>
      <c r="AI702" s="889"/>
      <c r="AJ702" s="889"/>
      <c r="AK702" s="889"/>
      <c r="AL702" s="889"/>
      <c r="AM702" s="889"/>
      <c r="AN702" s="889"/>
      <c r="AO702" s="889"/>
      <c r="AP702" s="889"/>
      <c r="AQ702" s="889"/>
      <c r="AR702" s="889"/>
      <c r="AS702" s="889"/>
      <c r="AT702" s="889"/>
      <c r="AU702" s="889"/>
      <c r="AV702" s="889"/>
      <c r="AW702" s="889"/>
      <c r="AX702" s="890"/>
    </row>
    <row r="703" spans="1:50" ht="44.2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577</v>
      </c>
      <c r="AH703" s="665"/>
      <c r="AI703" s="665"/>
      <c r="AJ703" s="665"/>
      <c r="AK703" s="665"/>
      <c r="AL703" s="665"/>
      <c r="AM703" s="665"/>
      <c r="AN703" s="665"/>
      <c r="AO703" s="665"/>
      <c r="AP703" s="665"/>
      <c r="AQ703" s="665"/>
      <c r="AR703" s="665"/>
      <c r="AS703" s="665"/>
      <c r="AT703" s="665"/>
      <c r="AU703" s="665"/>
      <c r="AV703" s="665"/>
      <c r="AW703" s="665"/>
      <c r="AX703" s="666"/>
    </row>
    <row r="704" spans="1:50" ht="7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578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57" t="s">
        <v>580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4.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581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575</v>
      </c>
      <c r="AE709" s="152"/>
      <c r="AF709" s="152"/>
      <c r="AG709" s="664" t="s">
        <v>582</v>
      </c>
      <c r="AH709" s="665"/>
      <c r="AI709" s="665"/>
      <c r="AJ709" s="665"/>
      <c r="AK709" s="665"/>
      <c r="AL709" s="665"/>
      <c r="AM709" s="665"/>
      <c r="AN709" s="665"/>
      <c r="AO709" s="665"/>
      <c r="AP709" s="665"/>
      <c r="AQ709" s="665"/>
      <c r="AR709" s="665"/>
      <c r="AS709" s="665"/>
      <c r="AT709" s="665"/>
      <c r="AU709" s="665"/>
      <c r="AV709" s="665"/>
      <c r="AW709" s="665"/>
      <c r="AX709" s="666"/>
    </row>
    <row r="710" spans="1:50" ht="44.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554</v>
      </c>
      <c r="AE710" s="152"/>
      <c r="AF710" s="152"/>
      <c r="AG710" s="664" t="s">
        <v>583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584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67.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585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47.25"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599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575</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t="s">
        <v>579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602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603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604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605</v>
      </c>
      <c r="B731" s="619"/>
      <c r="C731" s="619"/>
      <c r="D731" s="619"/>
      <c r="E731" s="620"/>
      <c r="F731" s="680" t="s">
        <v>606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530</v>
      </c>
      <c r="B733" s="750"/>
      <c r="C733" s="750"/>
      <c r="D733" s="750"/>
      <c r="E733" s="751"/>
      <c r="F733" s="766" t="s">
        <v>607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t="s">
        <v>435</v>
      </c>
      <c r="J739" s="106"/>
      <c r="K739" s="91" t="str">
        <f>IF(OR(I739="　", I739=""), "", "-")</f>
        <v>-</v>
      </c>
      <c r="L739" s="107">
        <v>11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t="s">
        <v>586</v>
      </c>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591</v>
      </c>
      <c r="H781" s="450"/>
      <c r="I781" s="450"/>
      <c r="J781" s="450"/>
      <c r="K781" s="451"/>
      <c r="L781" s="452" t="s">
        <v>587</v>
      </c>
      <c r="M781" s="453"/>
      <c r="N781" s="453"/>
      <c r="O781" s="453"/>
      <c r="P781" s="453"/>
      <c r="Q781" s="453"/>
      <c r="R781" s="453"/>
      <c r="S781" s="453"/>
      <c r="T781" s="453"/>
      <c r="U781" s="453"/>
      <c r="V781" s="453"/>
      <c r="W781" s="453"/>
      <c r="X781" s="454"/>
      <c r="Y781" s="455">
        <v>100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100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54.75" customHeight="1">
      <c r="A837" s="402">
        <v>1</v>
      </c>
      <c r="B837" s="402">
        <v>1</v>
      </c>
      <c r="C837" s="425" t="s">
        <v>588</v>
      </c>
      <c r="D837" s="416"/>
      <c r="E837" s="416"/>
      <c r="F837" s="416"/>
      <c r="G837" s="416"/>
      <c r="H837" s="416"/>
      <c r="I837" s="416"/>
      <c r="J837" s="417" t="s">
        <v>589</v>
      </c>
      <c r="K837" s="418"/>
      <c r="L837" s="418"/>
      <c r="M837" s="418"/>
      <c r="N837" s="418"/>
      <c r="O837" s="418"/>
      <c r="P837" s="426" t="s">
        <v>590</v>
      </c>
      <c r="Q837" s="315"/>
      <c r="R837" s="315"/>
      <c r="S837" s="315"/>
      <c r="T837" s="315"/>
      <c r="U837" s="315"/>
      <c r="V837" s="315"/>
      <c r="W837" s="315"/>
      <c r="X837" s="315"/>
      <c r="Y837" s="316">
        <v>100</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13">
      <formula>IF(RIGHT(TEXT(P14,"0.#"),1)=".",FALSE,TRUE)</formula>
    </cfRule>
    <cfRule type="expression" dxfId="2794" priority="14014">
      <formula>IF(RIGHT(TEXT(P14,"0.#"),1)=".",TRUE,FALSE)</formula>
    </cfRule>
  </conditionalFormatting>
  <conditionalFormatting sqref="AE32">
    <cfRule type="expression" dxfId="2793" priority="14003">
      <formula>IF(RIGHT(TEXT(AE32,"0.#"),1)=".",FALSE,TRUE)</formula>
    </cfRule>
    <cfRule type="expression" dxfId="2792" priority="14004">
      <formula>IF(RIGHT(TEXT(AE32,"0.#"),1)=".",TRUE,FALSE)</formula>
    </cfRule>
  </conditionalFormatting>
  <conditionalFormatting sqref="P18:AX18">
    <cfRule type="expression" dxfId="2791" priority="13889">
      <formula>IF(RIGHT(TEXT(P18,"0.#"),1)=".",FALSE,TRUE)</formula>
    </cfRule>
    <cfRule type="expression" dxfId="2790" priority="13890">
      <formula>IF(RIGHT(TEXT(P18,"0.#"),1)=".",TRUE,FALSE)</formula>
    </cfRule>
  </conditionalFormatting>
  <conditionalFormatting sqref="Y782">
    <cfRule type="expression" dxfId="2789" priority="13885">
      <formula>IF(RIGHT(TEXT(Y782,"0.#"),1)=".",FALSE,TRUE)</formula>
    </cfRule>
    <cfRule type="expression" dxfId="2788" priority="13886">
      <formula>IF(RIGHT(TEXT(Y782,"0.#"),1)=".",TRUE,FALSE)</formula>
    </cfRule>
  </conditionalFormatting>
  <conditionalFormatting sqref="Y791">
    <cfRule type="expression" dxfId="2787" priority="13881">
      <formula>IF(RIGHT(TEXT(Y791,"0.#"),1)=".",FALSE,TRUE)</formula>
    </cfRule>
    <cfRule type="expression" dxfId="2786" priority="13882">
      <formula>IF(RIGHT(TEXT(Y791,"0.#"),1)=".",TRUE,FALSE)</formula>
    </cfRule>
  </conditionalFormatting>
  <conditionalFormatting sqref="Y822:Y829 Y820 Y809:Y816 Y807 Y796:Y803 Y794">
    <cfRule type="expression" dxfId="2785" priority="13663">
      <formula>IF(RIGHT(TEXT(Y794,"0.#"),1)=".",FALSE,TRUE)</formula>
    </cfRule>
    <cfRule type="expression" dxfId="2784" priority="13664">
      <formula>IF(RIGHT(TEXT(Y794,"0.#"),1)=".",TRUE,FALSE)</formula>
    </cfRule>
  </conditionalFormatting>
  <conditionalFormatting sqref="P16:AQ17 P15:AX15 P13:AX13">
    <cfRule type="expression" dxfId="2783" priority="13711">
      <formula>IF(RIGHT(TEXT(P13,"0.#"),1)=".",FALSE,TRUE)</formula>
    </cfRule>
    <cfRule type="expression" dxfId="2782" priority="13712">
      <formula>IF(RIGHT(TEXT(P13,"0.#"),1)=".",TRUE,FALSE)</formula>
    </cfRule>
  </conditionalFormatting>
  <conditionalFormatting sqref="P19:AJ19">
    <cfRule type="expression" dxfId="2781" priority="13709">
      <formula>IF(RIGHT(TEXT(P19,"0.#"),1)=".",FALSE,TRUE)</formula>
    </cfRule>
    <cfRule type="expression" dxfId="2780" priority="13710">
      <formula>IF(RIGHT(TEXT(P19,"0.#"),1)=".",TRUE,FALSE)</formula>
    </cfRule>
  </conditionalFormatting>
  <conditionalFormatting sqref="AE101 AQ101">
    <cfRule type="expression" dxfId="2779" priority="13701">
      <formula>IF(RIGHT(TEXT(AE101,"0.#"),1)=".",FALSE,TRUE)</formula>
    </cfRule>
    <cfRule type="expression" dxfId="2778" priority="13702">
      <formula>IF(RIGHT(TEXT(AE101,"0.#"),1)=".",TRUE,FALSE)</formula>
    </cfRule>
  </conditionalFormatting>
  <conditionalFormatting sqref="Y783:Y790 Y781">
    <cfRule type="expression" dxfId="2777" priority="13687">
      <formula>IF(RIGHT(TEXT(Y781,"0.#"),1)=".",FALSE,TRUE)</formula>
    </cfRule>
    <cfRule type="expression" dxfId="2776" priority="13688">
      <formula>IF(RIGHT(TEXT(Y781,"0.#"),1)=".",TRUE,FALSE)</formula>
    </cfRule>
  </conditionalFormatting>
  <conditionalFormatting sqref="AU782">
    <cfRule type="expression" dxfId="2775" priority="13685">
      <formula>IF(RIGHT(TEXT(AU782,"0.#"),1)=".",FALSE,TRUE)</formula>
    </cfRule>
    <cfRule type="expression" dxfId="2774" priority="13686">
      <formula>IF(RIGHT(TEXT(AU782,"0.#"),1)=".",TRUE,FALSE)</formula>
    </cfRule>
  </conditionalFormatting>
  <conditionalFormatting sqref="AU791">
    <cfRule type="expression" dxfId="2773" priority="13683">
      <formula>IF(RIGHT(TEXT(AU791,"0.#"),1)=".",FALSE,TRUE)</formula>
    </cfRule>
    <cfRule type="expression" dxfId="2772" priority="13684">
      <formula>IF(RIGHT(TEXT(AU791,"0.#"),1)=".",TRUE,FALSE)</formula>
    </cfRule>
  </conditionalFormatting>
  <conditionalFormatting sqref="AU783:AU790 AU781">
    <cfRule type="expression" dxfId="2771" priority="13681">
      <formula>IF(RIGHT(TEXT(AU781,"0.#"),1)=".",FALSE,TRUE)</formula>
    </cfRule>
    <cfRule type="expression" dxfId="2770" priority="13682">
      <formula>IF(RIGHT(TEXT(AU781,"0.#"),1)=".",TRUE,FALSE)</formula>
    </cfRule>
  </conditionalFormatting>
  <conditionalFormatting sqref="Y821 Y808 Y795">
    <cfRule type="expression" dxfId="2769" priority="13667">
      <formula>IF(RIGHT(TEXT(Y795,"0.#"),1)=".",FALSE,TRUE)</formula>
    </cfRule>
    <cfRule type="expression" dxfId="2768" priority="13668">
      <formula>IF(RIGHT(TEXT(Y795,"0.#"),1)=".",TRUE,FALSE)</formula>
    </cfRule>
  </conditionalFormatting>
  <conditionalFormatting sqref="Y830 Y817 Y804">
    <cfRule type="expression" dxfId="2767" priority="13665">
      <formula>IF(RIGHT(TEXT(Y804,"0.#"),1)=".",FALSE,TRUE)</formula>
    </cfRule>
    <cfRule type="expression" dxfId="2766" priority="13666">
      <formula>IF(RIGHT(TEXT(Y804,"0.#"),1)=".",TRUE,FALSE)</formula>
    </cfRule>
  </conditionalFormatting>
  <conditionalFormatting sqref="AU821 AU808 AU795">
    <cfRule type="expression" dxfId="2765" priority="13661">
      <formula>IF(RIGHT(TEXT(AU795,"0.#"),1)=".",FALSE,TRUE)</formula>
    </cfRule>
    <cfRule type="expression" dxfId="2764" priority="13662">
      <formula>IF(RIGHT(TEXT(AU795,"0.#"),1)=".",TRUE,FALSE)</formula>
    </cfRule>
  </conditionalFormatting>
  <conditionalFormatting sqref="AU830 AU817 AU804">
    <cfRule type="expression" dxfId="2763" priority="13659">
      <formula>IF(RIGHT(TEXT(AU804,"0.#"),1)=".",FALSE,TRUE)</formula>
    </cfRule>
    <cfRule type="expression" dxfId="2762" priority="13660">
      <formula>IF(RIGHT(TEXT(AU804,"0.#"),1)=".",TRUE,FALSE)</formula>
    </cfRule>
  </conditionalFormatting>
  <conditionalFormatting sqref="AU822:AU829 AU820 AU809:AU816 AU807 AU796:AU803 AU794">
    <cfRule type="expression" dxfId="2761" priority="13657">
      <formula>IF(RIGHT(TEXT(AU794,"0.#"),1)=".",FALSE,TRUE)</formula>
    </cfRule>
    <cfRule type="expression" dxfId="2760" priority="13658">
      <formula>IF(RIGHT(TEXT(AU794,"0.#"),1)=".",TRUE,FALSE)</formula>
    </cfRule>
  </conditionalFormatting>
  <conditionalFormatting sqref="AM87">
    <cfRule type="expression" dxfId="2759" priority="13311">
      <formula>IF(RIGHT(TEXT(AM87,"0.#"),1)=".",FALSE,TRUE)</formula>
    </cfRule>
    <cfRule type="expression" dxfId="2758" priority="13312">
      <formula>IF(RIGHT(TEXT(AM87,"0.#"),1)=".",TRUE,FALSE)</formula>
    </cfRule>
  </conditionalFormatting>
  <conditionalFormatting sqref="AE55">
    <cfRule type="expression" dxfId="2757" priority="13379">
      <formula>IF(RIGHT(TEXT(AE55,"0.#"),1)=".",FALSE,TRUE)</formula>
    </cfRule>
    <cfRule type="expression" dxfId="2756" priority="13380">
      <formula>IF(RIGHT(TEXT(AE55,"0.#"),1)=".",TRUE,FALSE)</formula>
    </cfRule>
  </conditionalFormatting>
  <conditionalFormatting sqref="AI55">
    <cfRule type="expression" dxfId="2755" priority="13377">
      <formula>IF(RIGHT(TEXT(AI55,"0.#"),1)=".",FALSE,TRUE)</formula>
    </cfRule>
    <cfRule type="expression" dxfId="2754" priority="13378">
      <formula>IF(RIGHT(TEXT(AI55,"0.#"),1)=".",TRUE,FALSE)</formula>
    </cfRule>
  </conditionalFormatting>
  <conditionalFormatting sqref="AE33">
    <cfRule type="expression" dxfId="2753" priority="13471">
      <formula>IF(RIGHT(TEXT(AE33,"0.#"),1)=".",FALSE,TRUE)</formula>
    </cfRule>
    <cfRule type="expression" dxfId="2752" priority="13472">
      <formula>IF(RIGHT(TEXT(AE33,"0.#"),1)=".",TRUE,FALSE)</formula>
    </cfRule>
  </conditionalFormatting>
  <conditionalFormatting sqref="AE34">
    <cfRule type="expression" dxfId="2751" priority="13469">
      <formula>IF(RIGHT(TEXT(AE34,"0.#"),1)=".",FALSE,TRUE)</formula>
    </cfRule>
    <cfRule type="expression" dxfId="2750" priority="13470">
      <formula>IF(RIGHT(TEXT(AE34,"0.#"),1)=".",TRUE,FALSE)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5" manualBreakCount="15">
    <brk id="29" max="49" man="1"/>
    <brk id="117" max="49" man="1"/>
    <brk id="158" max="49" man="1"/>
    <brk id="729"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2018-08-22T02:30:43Z</cp:lastPrinted>
  <dcterms:created xsi:type="dcterms:W3CDTF">2012-03-13T00:50:25Z</dcterms:created>
  <dcterms:modified xsi:type="dcterms:W3CDTF">2018-09-06T02:43:44Z</dcterms:modified>
</cp:coreProperties>
</file>