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<sst xmlns="http://schemas.openxmlformats.org/spreadsheetml/2006/main" count="2916" uniqueCount="645">
  <si>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</si>
  <si>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</si>
  <si>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</si>
  <si>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</si>
  <si>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</si>
  <si>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</si>
  <si>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</si>
  <si>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</si>
  <si>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</si>
  <si>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</si>
  <si>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</si>
  <si>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</si>
  <si>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</si>
  <si>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</si>
  <si>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</si>
  <si>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</si>
  <si>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</si>
  <si>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</si>
  <si>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</si>
  <si>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</si>
  <si>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</si>
  <si>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</si>
  <si>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</si>
  <si>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</si>
  <si>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</si>
  <si>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</si>
  <si>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</si>
  <si>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</si>
  <si>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</si>
  <si>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</si>
  <si>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</si>
  <si>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</si>
  <si>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</si>
  <si>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</si>
  <si>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</si>
  <si>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</si>
  <si>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</si>
  <si>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</si>
  <si>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</si>
  <si>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</si>
  <si>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</si>
  <si>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</si>
  <si>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</si>
  <si>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</si>
  <si>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</si>
  <si>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</si>
  <si>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</si>
  <si>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</si>
  <si>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</si>
  <si>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</si>
  <si>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</si>
  <si>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</si>
  <si>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</si>
  <si>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</si>
  <si>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</si>
  <si>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</si>
  <si>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</si>
  <si>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</si>
  <si>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</si>
  <si>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</si>
  <si>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</si>
  <si>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</si>
  <si>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</si>
  <si>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</si>
  <si>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</si>
  <si>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</si>
  <si>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</si>
  <si>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</si>
  <si>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</si>
  <si>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</si>
  <si>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</si>
  <si>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</si>
  <si>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</si>
  <si>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</si>
  <si>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</si>
  <si>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</si>
  <si>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</si>
  <si>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</si>
  <si>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</si>
  <si>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</si>
  <si>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</si>
  <si>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</si>
  <si>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</si>
  <si>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</si>
  <si>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</si>
  <si>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</si>
  <si>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</si>
  <si>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</si>
  <si>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</si>
  <si>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</si>
  <si>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</si>
  <si>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</si>
  <si>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</si>
  <si>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</si>
  <si>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</si>
  <si>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</si>
  <si>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</si>
  <si>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</si>
  <si>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</si>
  <si>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</si>
  <si>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</si>
  <si>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</si>
  <si>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</si>
  <si>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</si>
  <si>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</si>
  <si>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</si>
  <si>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</si>
  <si>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</si>
  <si>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</si>
  <si>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</si>
  <si>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</si>
  <si>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</si>
  <si>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</si>
  <si>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</si>
  <si>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</si>
  <si>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</si>
  <si>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</si>
  <si>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</si>
  <si>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</si>
  <si>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</si>
  <si>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</si>
  <si>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</si>
  <si>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</si>
  <si>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</si>
  <si>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</si>
  <si>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</si>
  <si>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</si>
  <si>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</si>
  <si>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</si>
  <si>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</si>
  <si>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</si>
  <si>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</si>
  <si>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</si>
  <si>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</si>
  <si>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</si>
  <si>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</si>
  <si>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</si>
  <si>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</si>
  <si>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</si>
  <si>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</si>
  <si>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</si>
  <si>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</si>
  <si>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</si>
  <si>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</si>
  <si>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</si>
  <si>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</si>
  <si>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</si>
  <si>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</si>
  <si>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</si>
  <si>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</si>
  <si>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</si>
  <si>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</si>
  <si>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</si>
  <si>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</si>
  <si>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</si>
  <si>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</si>
  <si>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</si>
  <si>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</si>
  <si>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</si>
  <si>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</si>
  <si>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</si>
  <si>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</si>
  <si>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</si>
  <si>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</si>
  <si>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</si>
  <si>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</si>
  <si>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</si>
  <si>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</si>
  <si>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</si>
  <si>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</si>
  <si>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</si>
  <si>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</si>
  <si>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</si>
  <si>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</si>
  <si>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</si>
  <si>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</si>
  <si>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</si>
  <si>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</si>
  <si>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</si>
  <si>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</si>
  <si>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</si>
  <si>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</si>
  <si>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</si>
  <si>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</si>
  <si>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</si>
  <si>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</si>
  <si>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</si>
  <si>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</si>
  <si>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</si>
  <si>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</si>
  <si>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</si>
  <si>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</si>
  <si>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</si>
  <si>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</si>
  <si>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</si>
  <si>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</si>
  <si>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</si>
  <si>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</si>
  <si>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</si>
  <si>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</si>
  <si>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</si>
  <si>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</si>
  <si>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</si>
  <si>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</si>
  <si>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</si>
  <si>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</si>
  <si>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</si>
  <si>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</si>
  <si>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</si>
  <si>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</si>
  <si>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</si>
  <si>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</si>
  <si>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</si>
  <si>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</si>
  <si>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</si>
  <si>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</si>
  <si>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</si>
  <si>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</si>
  <si>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</si>
  <si>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</si>
  <si>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</si>
  <si>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</si>
  <si>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</si>
  <si>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</si>
  <si>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</si>
  <si>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</si>
  <si>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</si>
  <si>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</si>
  <si>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</si>
  <si>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</si>
  <si>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</si>
  <si>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</si>
  <si>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</si>
  <si>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</si>
  <si>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</si>
  <si>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</si>
  <si>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</si>
  <si>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</si>
  <si>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</si>
  <si>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</si>
  <si>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</si>
  <si>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</si>
  <si>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</si>
  <si>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</si>
  <si>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</si>
  <si>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</si>
  <si>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</si>
  <si>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</si>
  <si>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</si>
  <si>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</si>
  <si>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</si>
  <si>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</si>
  <si>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</si>
  <si>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</si>
  <si>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</si>
  <si>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</si>
  <si>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</si>
  <si>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</si>
  <si>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</si>
  <si>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</si>
  <si>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</si>
  <si>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</si>
  <si>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</si>
  <si>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</si>
  <si>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</si>
  <si>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</si>
  <si>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</si>
  <si>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</si>
  <si>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</si>
  <si>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</si>
  <si>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</si>
  <si>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</si>
  <si>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</si>
  <si>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</si>
  <si>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</si>
  <si>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</si>
  <si>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</si>
  <si>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</si>
  <si>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</si>
  <si>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</si>
  <si>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</si>
  <si>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</si>
  <si>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</si>
  <si>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</si>
  <si>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</si>
  <si>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</si>
  <si>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</si>
  <si>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</si>
  <si>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</si>
  <si>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</si>
  <si>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</si>
  <si>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</si>
  <si>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</si>
  <si>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</si>
  <si>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</si>
  <si>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</si>
  <si>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</si>
  <si>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</si>
  <si>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</si>
  <si>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</si>
  <si>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</si>
  <si>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</si>
  <si>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</si>
  <si>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</si>
  <si>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</si>
  <si>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</si>
  <si>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</si>
  <si>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</si>
  <si>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</si>
  <si>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</si>
  <si>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</si>
  <si>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</si>
  <si>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</si>
  <si>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</si>
  <si>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</si>
  <si>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</si>
  <si>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</si>
  <si>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</si>
  <si>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</si>
  <si>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</si>
  <si>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</si>
  <si>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</si>
  <si>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</si>
  <si>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</si>
  <si>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</si>
  <si>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</si>
  <si>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</si>
  <si>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</si>
  <si>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</si>
  <si>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</si>
  <si>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</si>
  <si>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</si>
  <si>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</si>
  <si>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</si>
  <si>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</si>
  <si>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</si>
  <si>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</si>
  <si>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</si>
  <si>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</si>
  <si>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</si>
  <si>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</si>
  <si>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</si>
  <si>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</si>
  <si>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</si>
  <si>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</si>
  <si>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</si>
  <si>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</si>
  <si>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</si>
  <si>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</si>
  <si>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</si>
  <si>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</si>
  <si>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</si>
  <si>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</si>
  <si>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</si>
  <si>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</si>
  <si>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</si>
  <si>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</si>
  <si>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</si>
  <si>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</si>
  <si>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</si>
  <si>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</si>
  <si>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</si>
  <si>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</si>
  <si>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</si>
  <si>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</si>
  <si>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</si>
  <si>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</si>
  <si>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</si>
  <si>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</si>
  <si>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</si>
  <si>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</si>
  <si>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</si>
  <si>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</si>
  <si>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</si>
  <si>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</si>
  <si>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</si>
  <si>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</si>
  <si>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</si>
  <si>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</si>
  <si>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</si>
  <si>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</si>
  <si>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</si>
  <si>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</si>
  <si>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</si>
  <si>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</si>
  <si>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</si>
  <si>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</si>
  <si>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</si>
  <si>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</si>
  <si>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</si>
  <si>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</si>
  <si>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</si>
  <si>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</si>
  <si>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</si>
  <si>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</si>
  <si>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</si>
  <si>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</si>
  <si>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</si>
  <si>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</si>
  <si>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</si>
  <si>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</si>
  <si>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</si>
  <si>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</si>
  <si>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</si>
  <si>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</si>
  <si>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</si>
  <si>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</si>
  <si>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</si>
  <si>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</si>
  <si>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</si>
  <si>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</si>
  <si>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</si>
  <si>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</si>
  <si>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</si>
  <si>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</si>
  <si>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</si>
  <si>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</si>
  <si>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</si>
  <si>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</si>
  <si>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</si>
  <si>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</si>
  <si>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</si>
  <si>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</si>
  <si>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</si>
  <si>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</si>
  <si>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</si>
  <si>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</si>
  <si>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</si>
  <si>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</si>
  <si>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</si>
  <si>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</si>
  <si>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</si>
  <si>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</si>
  <si>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</si>
  <si>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</si>
  <si>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</si>
  <si>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</si>
  <si>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</si>
  <si>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</si>
  <si>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</si>
  <si>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</si>
  <si>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</si>
  <si>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</si>
  <si>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</si>
  <si>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</si>
  <si>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</si>
  <si>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</si>
  <si>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</si>
  <si>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</si>
  <si>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</si>
  <si>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</si>
  <si>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</si>
  <si>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</si>
  <si>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</si>
  <si>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</si>
  <si>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</si>
  <si>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</si>
  <si>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</si>
  <si>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</si>
  <si>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</si>
  <si>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</si>
  <si>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</si>
  <si>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</si>
  <si>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</si>
  <si>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</si>
  <si>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</si>
  <si>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</si>
  <si>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</si>
  <si>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</si>
  <si>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</si>
  <si>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</si>
  <si>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</si>
  <si>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</si>
  <si>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</si>
  <si>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</si>
  <si>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</si>
  <si>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</si>
  <si>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</si>
  <si>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</si>
  <si>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</si>
  <si>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</si>
  <si>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</si>
  <si>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</si>
  <si>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</si>
  <si>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</si>
  <si>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</si>
  <si>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</si>
  <si>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</si>
  <si>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</si>
  <si>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</si>
  <si>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</si>
  <si>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</si>
  <si>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</si>
  <si>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</si>
  <si>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</si>
  <si>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</si>
  <si>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</si>
  <si>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</si>
  <si>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</si>
  <si>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</si>
  <si>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</si>
  <si>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</si>
  <si>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</si>
  <si>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</si>
  <si>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</si>
  <si>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</si>
  <si>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</si>
  <si>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</si>
  <si>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</si>
  <si>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</si>
  <si>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</si>
  <si>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</si>
  <si>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</si>
  <si>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</si>
  <si>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</si>
  <si>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</si>
  <si>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</si>
  <si>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</si>
  <si>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</si>
  <si>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</si>
  <si>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</si>
  <si>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</si>
  <si>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</si>
  <si>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</si>
  <si>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</si>
  <si>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</si>
  <si>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</si>
  <si>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</si>
  <si>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</si>
  <si>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</si>
  <si>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</si>
  <si>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</si>
  <si>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</si>
  <si>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</si>
  <si>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</si>
  <si>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</si>
  <si>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</si>
  <si>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</si>
  <si>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</si>
  <si>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</si>
  <si>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</si>
  <si>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</si>
  <si>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</si>
  <si>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</si>
  <si>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</si>
  <si>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</si>
  <si>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</si>
  <si>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</si>
  <si>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</si>
  <si>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</si>
  <si>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</si>
  <si>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</si>
  <si>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</si>
  <si>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</si>
  <si>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</si>
  <si>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</si>
  <si>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</si>
  <si>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</si>
  <si>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</si>
  <si>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</si>
  <si>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</si>
  <si>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</si>
  <si>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</si>
  <si>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</si>
  <si>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</si>
  <si>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</si>
  <si>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</si>
  <si>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</si>
  <si>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</si>
  <si>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</si>
  <si>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</si>
  <si>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</si>
  <si>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</si>
  <si>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</si>
  <si>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</si>
  <si>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</si>
  <si>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</si>
  <si>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</si>
  <si>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</si>
  <si>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</si>
  <si>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</si>
  <si>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</si>
  <si>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</si>
  <si>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</si>
  <si>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</si>
  <si>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</si>
  <si>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</si>
  <si>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国</t>
    <rPh sb="0" eb="1">
      <t>クニ</t>
    </rPh>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</si>
  <si>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</si>
  <si>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</si>
  <si>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</si>
  <si>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</si>
  <si>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</si>
  <si>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</si>
  <si>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</si>
  <si>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</si>
  <si>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</si>
  <si>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</si>
  <si>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</si>
  <si>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</si>
  <si>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</si>
  <si>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</si>
  <si>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</si>
  <si>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</si>
  <si>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</si>
  <si>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国際刑事警察機構（ICPO）拠出金（任意拠出金）</t>
    <rPh sb="0" eb="2">
      <t>コクサイ</t>
    </rPh>
    <rPh sb="2" eb="4">
      <t>ケイジ</t>
    </rPh>
    <rPh sb="4" eb="6">
      <t>ケイサツ</t>
    </rPh>
    <rPh sb="6" eb="8">
      <t>キコウ</t>
    </rPh>
    <rPh sb="14" eb="17">
      <t>キョシュツキン</t>
    </rPh>
    <rPh sb="18" eb="20">
      <t>ニンイ</t>
    </rPh>
    <rPh sb="20" eb="23">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</si>
  <si>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</si>
  <si>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</si>
  <si>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外国人テロ戦闘員のソーシャル・メディア利用に対する加盟国の能力向上，東南アジアにおける外国人テロ戦闘員対策のためのインターポール国境管理活動。</t>
    <rPh sb="0" eb="3">
      <t>ガイコクジン</t>
    </rPh>
    <rPh sb="5" eb="8">
      <t>セントウイン</t>
    </rPh>
    <rPh sb="19" eb="21">
      <t>リヨウ</t>
    </rPh>
    <rPh sb="22" eb="23">
      <t>タイ</t>
    </rPh>
    <rPh sb="25" eb="28">
      <t>カメイコク</t>
    </rPh>
    <rPh sb="29" eb="31">
      <t>ノウリョク</t>
    </rPh>
    <rPh sb="31" eb="33">
      <t>コウジョウ</t>
    </rPh>
    <rPh sb="34" eb="36">
      <t>トウナン</t>
    </rPh>
    <rPh sb="43" eb="46">
      <t>ガイコクジン</t>
    </rPh>
    <rPh sb="48" eb="51">
      <t>セントウイン</t>
    </rPh>
    <rPh sb="51" eb="53">
      <t>タイサク</t>
    </rPh>
    <rPh sb="64" eb="66">
      <t>コッキョウ</t>
    </rPh>
    <rPh sb="66" eb="68">
      <t>カンリ</t>
    </rPh>
    <rPh sb="68" eb="70">
      <t>カツドウ</t>
    </rPh>
    <phoneticPr fontId="5"/>
  </si>
  <si>
    <t>外国人テロ戦闘員（FTF）の移動を防止，国境で阻止するための法執行機関職員等の能力向上を図る。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7">
      <t>ショクイン</t>
    </rPh>
    <rPh sb="37" eb="38">
      <t>トウ</t>
    </rPh>
    <rPh sb="39" eb="41">
      <t>ノウリョク</t>
    </rPh>
    <rPh sb="41" eb="43">
      <t>コウジョウ</t>
    </rPh>
    <rPh sb="44" eb="45">
      <t>ハカ</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</si>
  <si>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</si>
  <si>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ICPOの作成した事業計画書。</t>
    <rPh sb="5" eb="7">
      <t>サクセイ</t>
    </rPh>
    <rPh sb="9" eb="11">
      <t>ジギョウ</t>
    </rPh>
    <rPh sb="11" eb="14">
      <t>ケイカクショ</t>
    </rPh>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</si>
  <si>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4">
      <t>タイショウ</t>
    </rPh>
    <rPh sb="34" eb="35">
      <t>クニ</t>
    </rPh>
    <rPh sb="35" eb="36">
      <t>スウ</t>
    </rPh>
    <phoneticPr fontId="5"/>
  </si>
  <si>
    <t>132/14</t>
    <phoneticPr fontId="5"/>
  </si>
  <si>
    <t>132/14</t>
    <phoneticPr fontId="5"/>
  </si>
  <si>
    <t>外国人テロ戦闘員（FTF）の移動を防止，国境で阻止するための支援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3" eb="34">
      <t>オコナ</t>
    </rPh>
    <rPh sb="35" eb="37">
      <t>ジギョウ</t>
    </rPh>
    <rPh sb="41" eb="43">
      <t>コクサイ</t>
    </rPh>
    <rPh sb="45" eb="47">
      <t>タイサク</t>
    </rPh>
    <rPh sb="47" eb="49">
      <t>キョウリョク</t>
    </rPh>
    <rPh sb="49" eb="50">
      <t>オヨ</t>
    </rPh>
    <rPh sb="51" eb="53">
      <t>コクサイ</t>
    </rPh>
    <rPh sb="53" eb="55">
      <t>ソシキ</t>
    </rPh>
    <rPh sb="55" eb="57">
      <t>ハンザイ</t>
    </rPh>
    <rPh sb="57" eb="59">
      <t>タイサク</t>
    </rPh>
    <rPh sb="59" eb="61">
      <t>キョウリョク</t>
    </rPh>
    <rPh sb="64" eb="65">
      <t>ワ</t>
    </rPh>
    <rPh sb="66" eb="67">
      <t>クニ</t>
    </rPh>
    <rPh sb="67" eb="69">
      <t>コクミン</t>
    </rPh>
    <rPh sb="70" eb="72">
      <t>アンゼン</t>
    </rPh>
    <rPh sb="73" eb="75">
      <t>カクホ</t>
    </rPh>
    <rPh sb="76" eb="78">
      <t>ハンエイ</t>
    </rPh>
    <rPh sb="79" eb="81">
      <t>メザ</t>
    </rPh>
    <rPh sb="83" eb="84">
      <t>ノゾ</t>
    </rPh>
    <rPh sb="87" eb="89">
      <t>コクサイ</t>
    </rPh>
    <rPh sb="89" eb="91">
      <t>カンキョウ</t>
    </rPh>
    <rPh sb="92" eb="94">
      <t>カクホ</t>
    </rPh>
    <rPh sb="99" eb="101">
      <t>メザ</t>
    </rPh>
    <phoneticPr fontId="5"/>
  </si>
  <si>
    <t>アジア地域におけるテロ対策事業であり，同地域，ひいては国際社会の平和と安全に貢献する。</t>
    <rPh sb="3" eb="5">
      <t>チイキ</t>
    </rPh>
    <rPh sb="11" eb="13">
      <t>タイサク</t>
    </rPh>
    <rPh sb="13" eb="15">
      <t>ジギョウ</t>
    </rPh>
    <rPh sb="19" eb="20">
      <t>ドウ</t>
    </rPh>
    <rPh sb="20" eb="22">
      <t>チイキ</t>
    </rPh>
    <rPh sb="27" eb="29">
      <t>コクサイ</t>
    </rPh>
    <rPh sb="29" eb="31">
      <t>シャカイ</t>
    </rPh>
    <rPh sb="32" eb="34">
      <t>ヘイワ</t>
    </rPh>
    <rPh sb="35" eb="37">
      <t>アンゼン</t>
    </rPh>
    <rPh sb="38" eb="40">
      <t>コウケン</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</si>
  <si>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</si>
  <si>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</si>
  <si>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190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</si>
  <si>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</si>
  <si>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ICPO</t>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</si>
  <si>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</si>
  <si>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</si>
  <si>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</si>
  <si>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</si>
  <si>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</si>
  <si>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</si>
  <si>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</si>
  <si>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</si>
  <si>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</si>
  <si>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</si>
  <si>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</si>
  <si>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外国人テロ戦闘員（FTF）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4">
      <t>ドウ</t>
    </rPh>
    <rPh sb="78" eb="79">
      <t>シツ</t>
    </rPh>
    <rPh sb="80" eb="82">
      <t>コウジョウ</t>
    </rPh>
    <rPh sb="83" eb="85">
      <t>ジョウホウ</t>
    </rPh>
    <rPh sb="85" eb="87">
      <t>キョウユウ</t>
    </rPh>
    <rPh sb="88" eb="91">
      <t>ジンソクカ</t>
    </rPh>
    <rPh sb="91" eb="92">
      <t>トウ</t>
    </rPh>
    <rPh sb="93" eb="94">
      <t>ハカ</t>
    </rPh>
    <rPh sb="104" eb="105">
      <t>トウ</t>
    </rPh>
    <rPh sb="106" eb="108">
      <t>トクテイ</t>
    </rPh>
    <rPh sb="108" eb="109">
      <t>オヨ</t>
    </rPh>
    <rPh sb="117" eb="119">
      <t>ケイカク</t>
    </rPh>
    <rPh sb="119" eb="120">
      <t>トウ</t>
    </rPh>
    <rPh sb="121" eb="122">
      <t>カン</t>
    </rPh>
    <rPh sb="127" eb="129">
      <t>タイサク</t>
    </rPh>
    <rPh sb="129" eb="130">
      <t>カン</t>
    </rPh>
    <rPh sb="133" eb="135">
      <t>ジツム</t>
    </rPh>
    <rPh sb="145" eb="147">
      <t>カイゴウ</t>
    </rPh>
    <rPh sb="147" eb="148">
      <t>トウ</t>
    </rPh>
    <rPh sb="149" eb="151">
      <t>カイサイ</t>
    </rPh>
    <phoneticPr fontId="5"/>
  </si>
  <si>
    <t>調査中</t>
    <rPh sb="0" eb="2">
      <t>チョウサ</t>
    </rPh>
    <rPh sb="2" eb="3">
      <t>ナカ</t>
    </rPh>
    <phoneticPr fontId="5"/>
  </si>
  <si>
    <t>28年度</t>
    <phoneticPr fontId="25"/>
  </si>
  <si>
    <t>1.3億円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</si>
  <si>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</si>
  <si>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外国人テロ戦闘員（FTF）の移動を防止，国境で阻止するため，法執行機関職員等に訓練を施し，インターポールのデータベースの活用，情報共有の促進等を支援する。また，インターポールのデータベースへのアクセスを拡大するための機材提供等を実施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5">
      <t>ジョウホウ</t>
    </rPh>
    <rPh sb="65" eb="67">
      <t>キョウユウ</t>
    </rPh>
    <rPh sb="68" eb="70">
      <t>ソクシン</t>
    </rPh>
    <rPh sb="70" eb="71">
      <t>トウ</t>
    </rPh>
    <rPh sb="72" eb="74">
      <t>シエン</t>
    </rPh>
    <rPh sb="101" eb="103">
      <t>カクダイ</t>
    </rPh>
    <rPh sb="108" eb="110">
      <t>キザイ</t>
    </rPh>
    <rPh sb="110" eb="112">
      <t>テイキョウ</t>
    </rPh>
    <rPh sb="112" eb="113">
      <t>トウ</t>
    </rPh>
    <rPh sb="114" eb="116">
      <t>ジッシ</t>
    </rPh>
    <phoneticPr fontId="5"/>
  </si>
  <si>
    <t>29年度</t>
    <phoneticPr fontId="25"/>
  </si>
  <si>
    <t>室長　浪岡　大介</t>
    <rPh sb="0" eb="2">
      <t>シツチョウ</t>
    </rPh>
    <rPh sb="3" eb="5">
      <t>ナミオカ</t>
    </rPh>
    <rPh sb="6" eb="8">
      <t>ダイスケ</t>
    </rPh>
    <phoneticPr fontId="5"/>
  </si>
  <si>
    <t>終了予定</t>
  </si>
  <si>
    <t>財政的貢献のみならず人的貢献も重要な指標・要素と考えますので，他の分担金・拠出金事案と同様に，アウトカムとして，邦人職員数の項目を追加することもご検討下さい。
事業の内容については，特に問題ないと考えます。</t>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</si>
  <si>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
将来類似の拠出をする場合には，外部有識者の指摘を踏まえ，アウトカムとして邦人職員数の項目を追加することを検討する。</t>
    <rPh sb="93" eb="95">
      <t>ショウライ</t>
    </rPh>
    <rPh sb="95" eb="97">
      <t>ルイジ</t>
    </rPh>
    <rPh sb="98" eb="100">
      <t>キョシュツ</t>
    </rPh>
    <rPh sb="103" eb="105">
      <t>バアイ</t>
    </rPh>
    <rPh sb="108" eb="110">
      <t>ガイブ</t>
    </rPh>
    <rPh sb="110" eb="113">
      <t>ユウシキシャ</t>
    </rPh>
    <rPh sb="114" eb="116">
      <t>シテキ</t>
    </rPh>
    <rPh sb="117" eb="118">
      <t>フ</t>
    </rPh>
    <rPh sb="138" eb="140">
      <t>ツイカ</t>
    </rPh>
    <rPh sb="145" eb="147">
      <t>ケントウ</t>
    </rPh>
    <phoneticPr fontId="5"/>
  </si>
  <si>
    <t>今後，ICPO側から新規拠出の依頼があった場合には，同機関の事業報告書等を基にレビューを行い，拠出の可否及び規模について判断する。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カヒ</t>
    </rPh>
    <rPh sb="52" eb="53">
      <t>オヨ</t>
    </rPh>
    <rPh sb="54" eb="56">
      <t>キボ</t>
    </rPh>
    <rPh sb="60" eb="6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</si>
</sst>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1570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132</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132</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212</v>
      </c>
      <c r="AT2" s="235"/>
      <c r="AU2" s="235"/>
      <c r="AV2" s="52" t="str">
        <f>IF(AW2="", "", "-")</f>
        <v/>
      </c>
      <c r="AW2" s="412"/>
      <c r="AX2" s="412"/>
    </row>
    <row r="3" spans="1:50" ht="21" customHeight="1" thickBot="1">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550</v>
      </c>
      <c r="AK3" s="542"/>
      <c r="AL3" s="542"/>
      <c r="AM3" s="542"/>
      <c r="AN3" s="542"/>
      <c r="AO3" s="542"/>
      <c r="AP3" s="542"/>
      <c r="AQ3" s="542"/>
      <c r="AR3" s="542"/>
      <c r="AS3" s="542"/>
      <c r="AT3" s="542"/>
      <c r="AU3" s="542"/>
      <c r="AV3" s="542"/>
      <c r="AW3" s="542"/>
      <c r="AX3" s="24" t="s">
        <v>65</v>
      </c>
    </row>
    <row r="4" spans="1:50" ht="24.75" customHeight="1">
      <c r="A4" s="739" t="s">
        <v>25</v>
      </c>
      <c r="B4" s="740"/>
      <c r="C4" s="740"/>
      <c r="D4" s="740"/>
      <c r="E4" s="740"/>
      <c r="F4" s="740"/>
      <c r="G4" s="715" t="s">
        <v>605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75</v>
      </c>
      <c r="H5" s="576"/>
      <c r="I5" s="576"/>
      <c r="J5" s="576"/>
      <c r="K5" s="576"/>
      <c r="L5" s="576"/>
      <c r="M5" s="577" t="s">
        <v>66</v>
      </c>
      <c r="N5" s="578"/>
      <c r="O5" s="578"/>
      <c r="P5" s="578"/>
      <c r="Q5" s="578"/>
      <c r="R5" s="579"/>
      <c r="S5" s="580" t="s">
        <v>77</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640</v>
      </c>
      <c r="AR5" s="737"/>
      <c r="AS5" s="737"/>
      <c r="AT5" s="737"/>
      <c r="AU5" s="737"/>
      <c r="AV5" s="737"/>
      <c r="AW5" s="737"/>
      <c r="AX5" s="738"/>
    </row>
    <row r="6" spans="1:50" ht="39" customHeight="1">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410" t="s">
        <v>548</v>
      </c>
      <c r="Z7" s="311"/>
      <c r="AA7" s="311"/>
      <c r="AB7" s="311"/>
      <c r="AC7" s="311"/>
      <c r="AD7" s="411"/>
      <c r="AE7" s="398" t="s">
        <v>606</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6" t="s">
        <v>390</v>
      </c>
      <c r="Z8" s="587"/>
      <c r="AA8" s="587"/>
      <c r="AB8" s="587"/>
      <c r="AC8" s="587"/>
      <c r="AD8" s="588"/>
      <c r="AE8" s="754" t="str">
        <f>入力規則等!K13</f>
        <v>経済協力</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59" t="s">
        <v>23</v>
      </c>
      <c r="B9" s="160"/>
      <c r="C9" s="160"/>
      <c r="D9" s="160"/>
      <c r="E9" s="160"/>
      <c r="F9" s="160"/>
      <c r="G9" s="589" t="s">
        <v>607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c r="A10" s="756" t="s">
        <v>30</v>
      </c>
      <c r="B10" s="757"/>
      <c r="C10" s="757"/>
      <c r="D10" s="757"/>
      <c r="E10" s="757"/>
      <c r="F10" s="757"/>
      <c r="G10" s="689" t="s">
        <v>608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3" t="s">
        <v>24</v>
      </c>
      <c r="B12" s="154"/>
      <c r="C12" s="154"/>
      <c r="D12" s="154"/>
      <c r="E12" s="154"/>
      <c r="F12" s="155"/>
      <c r="G12" s="695"/>
      <c r="H12" s="696"/>
      <c r="I12" s="696"/>
      <c r="J12" s="696"/>
      <c r="K12" s="696"/>
      <c r="L12" s="696"/>
      <c r="M12" s="696"/>
      <c r="N12" s="696"/>
      <c r="O12" s="696"/>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58"/>
    </row>
    <row r="13" spans="1:50" ht="21" customHeight="1">
      <c r="A13" s="156"/>
      <c r="B13" s="157"/>
      <c r="C13" s="157"/>
      <c r="D13" s="157"/>
      <c r="E13" s="157"/>
      <c r="F13" s="158"/>
      <c r="G13" s="759" t="s">
        <v>6</v>
      </c>
      <c r="H13" s="760"/>
      <c r="I13" s="652" t="s">
        <v>7</v>
      </c>
      <c r="J13" s="653"/>
      <c r="K13" s="653"/>
      <c r="L13" s="653"/>
      <c r="M13" s="653"/>
      <c r="N13" s="653"/>
      <c r="O13" s="654"/>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1">
        <v>0</v>
      </c>
      <c r="AS13" s="112"/>
      <c r="AT13" s="112"/>
      <c r="AU13" s="112"/>
      <c r="AV13" s="112"/>
      <c r="AW13" s="112"/>
      <c r="AX13" s="409"/>
    </row>
    <row r="14" spans="1:50" ht="21" customHeight="1">
      <c r="A14" s="156"/>
      <c r="B14" s="157"/>
      <c r="C14" s="157"/>
      <c r="D14" s="157"/>
      <c r="E14" s="157"/>
      <c r="F14" s="158"/>
      <c r="G14" s="761"/>
      <c r="H14" s="762"/>
      <c r="I14" s="592" t="s">
        <v>8</v>
      </c>
      <c r="J14" s="646"/>
      <c r="K14" s="646"/>
      <c r="L14" s="646"/>
      <c r="M14" s="646"/>
      <c r="N14" s="646"/>
      <c r="O14" s="647"/>
      <c r="P14" s="114">
        <v>0</v>
      </c>
      <c r="Q14" s="115"/>
      <c r="R14" s="115"/>
      <c r="S14" s="115"/>
      <c r="T14" s="115"/>
      <c r="U14" s="115"/>
      <c r="V14" s="116"/>
      <c r="W14" s="114">
        <v>108</v>
      </c>
      <c r="X14" s="115"/>
      <c r="Y14" s="115"/>
      <c r="Z14" s="115"/>
      <c r="AA14" s="115"/>
      <c r="AB14" s="115"/>
      <c r="AC14" s="116"/>
      <c r="AD14" s="114">
        <v>132</v>
      </c>
      <c r="AE14" s="115"/>
      <c r="AF14" s="115"/>
      <c r="AG14" s="115"/>
      <c r="AH14" s="115"/>
      <c r="AI14" s="115"/>
      <c r="AJ14" s="116"/>
      <c r="AK14" s="114"/>
      <c r="AL14" s="115"/>
      <c r="AM14" s="115"/>
      <c r="AN14" s="115"/>
      <c r="AO14" s="115"/>
      <c r="AP14" s="115"/>
      <c r="AQ14" s="116"/>
      <c r="AR14" s="679"/>
      <c r="AS14" s="679"/>
      <c r="AT14" s="679"/>
      <c r="AU14" s="679"/>
      <c r="AV14" s="679"/>
      <c r="AW14" s="679"/>
      <c r="AX14" s="680"/>
    </row>
    <row r="15" spans="1:50" ht="21" customHeight="1">
      <c r="A15" s="156"/>
      <c r="B15" s="157"/>
      <c r="C15" s="157"/>
      <c r="D15" s="157"/>
      <c r="E15" s="157"/>
      <c r="F15" s="158"/>
      <c r="G15" s="761"/>
      <c r="H15" s="762"/>
      <c r="I15" s="592" t="s">
        <v>51</v>
      </c>
      <c r="J15" s="593"/>
      <c r="K15" s="593"/>
      <c r="L15" s="593"/>
      <c r="M15" s="593"/>
      <c r="N15" s="593"/>
      <c r="O15" s="594"/>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5"/>
    </row>
    <row r="16" spans="1:50" ht="21" customHeight="1">
      <c r="A16" s="156"/>
      <c r="B16" s="157"/>
      <c r="C16" s="157"/>
      <c r="D16" s="157"/>
      <c r="E16" s="157"/>
      <c r="F16" s="158"/>
      <c r="G16" s="761"/>
      <c r="H16" s="762"/>
      <c r="I16" s="592" t="s">
        <v>52</v>
      </c>
      <c r="J16" s="593"/>
      <c r="K16" s="593"/>
      <c r="L16" s="593"/>
      <c r="M16" s="593"/>
      <c r="N16" s="593"/>
      <c r="O16" s="594"/>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2"/>
      <c r="AS16" s="693"/>
      <c r="AT16" s="693"/>
      <c r="AU16" s="693"/>
      <c r="AV16" s="693"/>
      <c r="AW16" s="693"/>
      <c r="AX16" s="694"/>
    </row>
    <row r="17" spans="1:50" ht="24.75" customHeight="1">
      <c r="A17" s="156"/>
      <c r="B17" s="157"/>
      <c r="C17" s="157"/>
      <c r="D17" s="157"/>
      <c r="E17" s="157"/>
      <c r="F17" s="158"/>
      <c r="G17" s="761"/>
      <c r="H17" s="762"/>
      <c r="I17" s="592" t="s">
        <v>50</v>
      </c>
      <c r="J17" s="646"/>
      <c r="K17" s="646"/>
      <c r="L17" s="646"/>
      <c r="M17" s="646"/>
      <c r="N17" s="646"/>
      <c r="O17" s="647"/>
      <c r="P17" s="114">
        <v>0</v>
      </c>
      <c r="Q17" s="115"/>
      <c r="R17" s="115"/>
      <c r="S17" s="115"/>
      <c r="T17" s="115"/>
      <c r="U17" s="115"/>
      <c r="V17" s="116"/>
      <c r="W17" s="114">
        <v>24</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7"/>
      <c r="AS17" s="407"/>
      <c r="AT17" s="407"/>
      <c r="AU17" s="407"/>
      <c r="AV17" s="407"/>
      <c r="AW17" s="407"/>
      <c r="AX17" s="408"/>
    </row>
    <row r="18" spans="1:50" ht="24.75" customHeight="1">
      <c r="A18" s="156"/>
      <c r="B18" s="157"/>
      <c r="C18" s="157"/>
      <c r="D18" s="157"/>
      <c r="E18" s="157"/>
      <c r="F18" s="158"/>
      <c r="G18" s="763"/>
      <c r="H18" s="764"/>
      <c r="I18" s="751" t="s">
        <v>20</v>
      </c>
      <c r="J18" s="752"/>
      <c r="K18" s="752"/>
      <c r="L18" s="752"/>
      <c r="M18" s="752"/>
      <c r="N18" s="752"/>
      <c r="O18" s="753"/>
      <c r="P18" s="120">
        <f>SUM(P13:V17)</f>
        <v>0</v>
      </c>
      <c r="Q18" s="121"/>
      <c r="R18" s="121"/>
      <c r="S18" s="121"/>
      <c r="T18" s="121"/>
      <c r="U18" s="121"/>
      <c r="V18" s="122"/>
      <c r="W18" s="120">
        <f>SUM(W13:AC17)</f>
        <v>132</v>
      </c>
      <c r="X18" s="121"/>
      <c r="Y18" s="121"/>
      <c r="Z18" s="121"/>
      <c r="AA18" s="121"/>
      <c r="AB18" s="121"/>
      <c r="AC18" s="122"/>
      <c r="AD18" s="120">
        <f>SUM(AD13:AJ17)</f>
        <v>132</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4"/>
    </row>
    <row r="19" spans="1:50" ht="24.75" customHeight="1">
      <c r="A19" s="156"/>
      <c r="B19" s="157"/>
      <c r="C19" s="157"/>
      <c r="D19" s="157"/>
      <c r="E19" s="157"/>
      <c r="F19" s="158"/>
      <c r="G19" s="552" t="s">
        <v>9</v>
      </c>
      <c r="H19" s="553"/>
      <c r="I19" s="553"/>
      <c r="J19" s="553"/>
      <c r="K19" s="553"/>
      <c r="L19" s="553"/>
      <c r="M19" s="553"/>
      <c r="N19" s="553"/>
      <c r="O19" s="553"/>
      <c r="P19" s="114">
        <v>0</v>
      </c>
      <c r="Q19" s="115"/>
      <c r="R19" s="115"/>
      <c r="S19" s="115"/>
      <c r="T19" s="115"/>
      <c r="U19" s="115"/>
      <c r="V19" s="116"/>
      <c r="W19" s="114">
        <v>132</v>
      </c>
      <c r="X19" s="115"/>
      <c r="Y19" s="115"/>
      <c r="Z19" s="115"/>
      <c r="AA19" s="115"/>
      <c r="AB19" s="115"/>
      <c r="AC19" s="116"/>
      <c r="AD19" s="114">
        <v>132</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c r="A20" s="156"/>
      <c r="B20" s="157"/>
      <c r="C20" s="157"/>
      <c r="D20" s="157"/>
      <c r="E20" s="157"/>
      <c r="F20" s="158"/>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59"/>
      <c r="B21" s="160"/>
      <c r="C21" s="160"/>
      <c r="D21" s="160"/>
      <c r="E21" s="160"/>
      <c r="F21" s="161"/>
      <c r="G21" s="946" t="s">
        <v>497</v>
      </c>
      <c r="H21" s="947"/>
      <c r="I21" s="947"/>
      <c r="J21" s="947"/>
      <c r="K21" s="947"/>
      <c r="L21" s="947"/>
      <c r="M21" s="947"/>
      <c r="N21" s="947"/>
      <c r="O21" s="947"/>
      <c r="P21" s="556" t="str">
        <f>IF(P19=0, "-", SUM(P19)/SUM(P13,P14))</f>
        <v>-</v>
      </c>
      <c r="Q21" s="556"/>
      <c r="R21" s="556"/>
      <c r="S21" s="556"/>
      <c r="T21" s="556"/>
      <c r="U21" s="556"/>
      <c r="V21" s="556"/>
      <c r="W21" s="556">
        <f t="shared" ref="W21" si="2">IF(W19=0, "-", SUM(W19)/SUM(W13,W14))</f>
        <v>1.2222222222222223</v>
      </c>
      <c r="X21" s="556"/>
      <c r="Y21" s="556"/>
      <c r="Z21" s="556"/>
      <c r="AA21" s="556"/>
      <c r="AB21" s="556"/>
      <c r="AC21" s="556"/>
      <c r="AD21" s="556">
        <f t="shared" ref="AD21" si="3">IF(AD19=0, "-", SUM(AD19)/SUM(AD13,AD14))</f>
        <v>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554</v>
      </c>
      <c r="H23" s="201"/>
      <c r="I23" s="201"/>
      <c r="J23" s="201"/>
      <c r="K23" s="201"/>
      <c r="L23" s="201"/>
      <c r="M23" s="201"/>
      <c r="N23" s="201"/>
      <c r="O23" s="202"/>
      <c r="P23" s="111">
        <v>0</v>
      </c>
      <c r="Q23" s="112"/>
      <c r="R23" s="112"/>
      <c r="S23" s="112"/>
      <c r="T23" s="112"/>
      <c r="U23" s="112"/>
      <c r="V23" s="113"/>
      <c r="W23" s="111">
        <v>0</v>
      </c>
      <c r="X23" s="112"/>
      <c r="Y23" s="112"/>
      <c r="Z23" s="112"/>
      <c r="AA23" s="112"/>
      <c r="AB23" s="112"/>
      <c r="AC23" s="113"/>
      <c r="AD23" s="223" t="s">
        <v>582</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c r="A24" s="215"/>
      <c r="B24" s="216"/>
      <c r="C24" s="216"/>
      <c r="D24" s="216"/>
      <c r="E24" s="216"/>
      <c r="F24" s="217"/>
      <c r="G24" s="203" t="s">
        <v>555</v>
      </c>
      <c r="H24" s="204"/>
      <c r="I24" s="204"/>
      <c r="J24" s="204"/>
      <c r="K24" s="204"/>
      <c r="L24" s="204"/>
      <c r="M24" s="204"/>
      <c r="N24" s="204"/>
      <c r="O24" s="205"/>
      <c r="P24" s="114" t="s">
        <v>556</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c r="A25" s="215"/>
      <c r="B25" s="216"/>
      <c r="C25" s="216"/>
      <c r="D25" s="216"/>
      <c r="E25" s="216"/>
      <c r="F25" s="217"/>
      <c r="G25" s="203" t="s">
        <v>555</v>
      </c>
      <c r="H25" s="204"/>
      <c r="I25" s="204"/>
      <c r="J25" s="204"/>
      <c r="K25" s="204"/>
      <c r="L25" s="204"/>
      <c r="M25" s="204"/>
      <c r="N25" s="204"/>
      <c r="O25" s="205"/>
      <c r="P25" s="114" t="s">
        <v>556</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15"/>
      <c r="B26" s="216"/>
      <c r="C26" s="216"/>
      <c r="D26" s="216"/>
      <c r="E26" s="216"/>
      <c r="F26" s="217"/>
      <c r="G26" s="203" t="s">
        <v>555</v>
      </c>
      <c r="H26" s="204"/>
      <c r="I26" s="204"/>
      <c r="J26" s="204"/>
      <c r="K26" s="204"/>
      <c r="L26" s="204"/>
      <c r="M26" s="204"/>
      <c r="N26" s="204"/>
      <c r="O26" s="205"/>
      <c r="P26" s="114" t="s">
        <v>556</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15"/>
      <c r="B27" s="216"/>
      <c r="C27" s="216"/>
      <c r="D27" s="216"/>
      <c r="E27" s="216"/>
      <c r="F27" s="217"/>
      <c r="G27" s="203" t="s">
        <v>555</v>
      </c>
      <c r="H27" s="204"/>
      <c r="I27" s="204"/>
      <c r="J27" s="204"/>
      <c r="K27" s="204"/>
      <c r="L27" s="204"/>
      <c r="M27" s="204"/>
      <c r="N27" s="204"/>
      <c r="O27" s="205"/>
      <c r="P27" s="114" t="s">
        <v>556</v>
      </c>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475</v>
      </c>
      <c r="H29" s="210"/>
      <c r="I29" s="210"/>
      <c r="J29" s="210"/>
      <c r="K29" s="210"/>
      <c r="L29" s="210"/>
      <c r="M29" s="210"/>
      <c r="N29" s="210"/>
      <c r="O29" s="211"/>
      <c r="P29" s="242">
        <f>AK13</f>
        <v>0</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6" t="s">
        <v>491</v>
      </c>
      <c r="B30" s="527"/>
      <c r="C30" s="527"/>
      <c r="D30" s="527"/>
      <c r="E30" s="527"/>
      <c r="F30" s="528"/>
      <c r="G30" s="664" t="s">
        <v>265</v>
      </c>
      <c r="H30" s="405"/>
      <c r="I30" s="405"/>
      <c r="J30" s="405"/>
      <c r="K30" s="405"/>
      <c r="L30" s="405"/>
      <c r="M30" s="405"/>
      <c r="N30" s="405"/>
      <c r="O30" s="596"/>
      <c r="P30" s="595" t="s">
        <v>59</v>
      </c>
      <c r="Q30" s="405"/>
      <c r="R30" s="405"/>
      <c r="S30" s="405"/>
      <c r="T30" s="405"/>
      <c r="U30" s="405"/>
      <c r="V30" s="405"/>
      <c r="W30" s="405"/>
      <c r="X30" s="596"/>
      <c r="Y30" s="482"/>
      <c r="Z30" s="483"/>
      <c r="AA30" s="484"/>
      <c r="AB30" s="401" t="s">
        <v>11</v>
      </c>
      <c r="AC30" s="402"/>
      <c r="AD30" s="403"/>
      <c r="AE30" s="401" t="s">
        <v>357</v>
      </c>
      <c r="AF30" s="402"/>
      <c r="AG30" s="402"/>
      <c r="AH30" s="403"/>
      <c r="AI30" s="401" t="s">
        <v>363</v>
      </c>
      <c r="AJ30" s="402"/>
      <c r="AK30" s="402"/>
      <c r="AL30" s="403"/>
      <c r="AM30" s="404" t="s">
        <v>472</v>
      </c>
      <c r="AN30" s="404"/>
      <c r="AO30" s="404"/>
      <c r="AP30" s="401"/>
      <c r="AQ30" s="655" t="s">
        <v>355</v>
      </c>
      <c r="AR30" s="656"/>
      <c r="AS30" s="656"/>
      <c r="AT30" s="657"/>
      <c r="AU30" s="405" t="s">
        <v>253</v>
      </c>
      <c r="AV30" s="405"/>
      <c r="AW30" s="405"/>
      <c r="AX30" s="406"/>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485"/>
      <c r="Z31" s="486"/>
      <c r="AA31" s="487"/>
      <c r="AB31" s="347"/>
      <c r="AC31" s="348"/>
      <c r="AD31" s="349"/>
      <c r="AE31" s="347"/>
      <c r="AF31" s="348"/>
      <c r="AG31" s="348"/>
      <c r="AH31" s="349"/>
      <c r="AI31" s="347"/>
      <c r="AJ31" s="348"/>
      <c r="AK31" s="348"/>
      <c r="AL31" s="349"/>
      <c r="AM31" s="391"/>
      <c r="AN31" s="391"/>
      <c r="AO31" s="391"/>
      <c r="AP31" s="347"/>
      <c r="AQ31" s="232" t="s">
        <v>583</v>
      </c>
      <c r="AR31" s="150"/>
      <c r="AS31" s="151" t="s">
        <v>356</v>
      </c>
      <c r="AT31" s="186"/>
      <c r="AU31" s="286" t="s">
        <v>557</v>
      </c>
      <c r="AV31" s="286"/>
      <c r="AW31" s="394" t="s">
        <v>300</v>
      </c>
      <c r="AX31" s="395"/>
    </row>
    <row r="32" spans="1:50" ht="24" customHeight="1">
      <c r="A32" s="532"/>
      <c r="B32" s="530"/>
      <c r="C32" s="530"/>
      <c r="D32" s="530"/>
      <c r="E32" s="530"/>
      <c r="F32" s="531"/>
      <c r="G32" s="557" t="s">
        <v>609</v>
      </c>
      <c r="H32" s="558"/>
      <c r="I32" s="558"/>
      <c r="J32" s="558"/>
      <c r="K32" s="558"/>
      <c r="L32" s="558"/>
      <c r="M32" s="558"/>
      <c r="N32" s="558"/>
      <c r="O32" s="559"/>
      <c r="P32" s="175" t="s">
        <v>610</v>
      </c>
      <c r="Q32" s="175"/>
      <c r="R32" s="175"/>
      <c r="S32" s="175"/>
      <c r="T32" s="175"/>
      <c r="U32" s="175"/>
      <c r="V32" s="175"/>
      <c r="W32" s="175"/>
      <c r="X32" s="246"/>
      <c r="Y32" s="353" t="s">
        <v>12</v>
      </c>
      <c r="Z32" s="566"/>
      <c r="AA32" s="567"/>
      <c r="AB32" s="568" t="s">
        <v>590</v>
      </c>
      <c r="AC32" s="568"/>
      <c r="AD32" s="568"/>
      <c r="AE32" s="379" t="s">
        <v>591</v>
      </c>
      <c r="AF32" s="380"/>
      <c r="AG32" s="380"/>
      <c r="AH32" s="380"/>
      <c r="AI32" s="379">
        <v>5</v>
      </c>
      <c r="AJ32" s="380"/>
      <c r="AK32" s="380"/>
      <c r="AL32" s="380"/>
      <c r="AM32" s="379">
        <v>5</v>
      </c>
      <c r="AN32" s="380"/>
      <c r="AO32" s="380"/>
      <c r="AP32" s="380"/>
      <c r="AQ32" s="117" t="s">
        <v>584</v>
      </c>
      <c r="AR32" s="118"/>
      <c r="AS32" s="118"/>
      <c r="AT32" s="119"/>
      <c r="AU32" s="380" t="s">
        <v>557</v>
      </c>
      <c r="AV32" s="380"/>
      <c r="AW32" s="380"/>
      <c r="AX32" s="382"/>
    </row>
    <row r="33" spans="1:50" ht="24.75" customHeight="1">
      <c r="A33" s="533"/>
      <c r="B33" s="534"/>
      <c r="C33" s="534"/>
      <c r="D33" s="534"/>
      <c r="E33" s="534"/>
      <c r="F33" s="535"/>
      <c r="G33" s="560"/>
      <c r="H33" s="561"/>
      <c r="I33" s="561"/>
      <c r="J33" s="561"/>
      <c r="K33" s="561"/>
      <c r="L33" s="561"/>
      <c r="M33" s="561"/>
      <c r="N33" s="561"/>
      <c r="O33" s="562"/>
      <c r="P33" s="248"/>
      <c r="Q33" s="248"/>
      <c r="R33" s="248"/>
      <c r="S33" s="248"/>
      <c r="T33" s="248"/>
      <c r="U33" s="248"/>
      <c r="V33" s="248"/>
      <c r="W33" s="248"/>
      <c r="X33" s="249"/>
      <c r="Y33" s="318" t="s">
        <v>54</v>
      </c>
      <c r="Z33" s="313"/>
      <c r="AA33" s="314"/>
      <c r="AB33" s="539" t="s">
        <v>590</v>
      </c>
      <c r="AC33" s="539"/>
      <c r="AD33" s="539"/>
      <c r="AE33" s="379" t="s">
        <v>592</v>
      </c>
      <c r="AF33" s="380"/>
      <c r="AG33" s="380"/>
      <c r="AH33" s="380"/>
      <c r="AI33" s="379">
        <v>5</v>
      </c>
      <c r="AJ33" s="380"/>
      <c r="AK33" s="380"/>
      <c r="AL33" s="380"/>
      <c r="AM33" s="379">
        <v>5</v>
      </c>
      <c r="AN33" s="380"/>
      <c r="AO33" s="380"/>
      <c r="AP33" s="380"/>
      <c r="AQ33" s="117" t="s">
        <v>583</v>
      </c>
      <c r="AR33" s="118"/>
      <c r="AS33" s="118"/>
      <c r="AT33" s="119"/>
      <c r="AU33" s="380" t="s">
        <v>557</v>
      </c>
      <c r="AV33" s="380"/>
      <c r="AW33" s="380"/>
      <c r="AX33" s="382"/>
    </row>
    <row r="34" spans="1:50" ht="24" customHeight="1">
      <c r="A34" s="532"/>
      <c r="B34" s="530"/>
      <c r="C34" s="530"/>
      <c r="D34" s="530"/>
      <c r="E34" s="530"/>
      <c r="F34" s="531"/>
      <c r="G34" s="563"/>
      <c r="H34" s="564"/>
      <c r="I34" s="564"/>
      <c r="J34" s="564"/>
      <c r="K34" s="564"/>
      <c r="L34" s="564"/>
      <c r="M34" s="564"/>
      <c r="N34" s="564"/>
      <c r="O34" s="565"/>
      <c r="P34" s="178"/>
      <c r="Q34" s="178"/>
      <c r="R34" s="178"/>
      <c r="S34" s="178"/>
      <c r="T34" s="178"/>
      <c r="U34" s="178"/>
      <c r="V34" s="178"/>
      <c r="W34" s="178"/>
      <c r="X34" s="251"/>
      <c r="Y34" s="318" t="s">
        <v>13</v>
      </c>
      <c r="Z34" s="313"/>
      <c r="AA34" s="314"/>
      <c r="AB34" s="514" t="s">
        <v>301</v>
      </c>
      <c r="AC34" s="514"/>
      <c r="AD34" s="514"/>
      <c r="AE34" s="379" t="s">
        <v>592</v>
      </c>
      <c r="AF34" s="380"/>
      <c r="AG34" s="380"/>
      <c r="AH34" s="380"/>
      <c r="AI34" s="379">
        <v>100</v>
      </c>
      <c r="AJ34" s="380"/>
      <c r="AK34" s="380"/>
      <c r="AL34" s="380"/>
      <c r="AM34" s="379">
        <v>100</v>
      </c>
      <c r="AN34" s="380"/>
      <c r="AO34" s="380"/>
      <c r="AP34" s="380"/>
      <c r="AQ34" s="117" t="s">
        <v>557</v>
      </c>
      <c r="AR34" s="118"/>
      <c r="AS34" s="118"/>
      <c r="AT34" s="119"/>
      <c r="AU34" s="380" t="s">
        <v>557</v>
      </c>
      <c r="AV34" s="380"/>
      <c r="AW34" s="380"/>
      <c r="AX34" s="382"/>
    </row>
    <row r="35" spans="1:50" ht="30" customHeight="1">
      <c r="A35" s="917" t="s">
        <v>528</v>
      </c>
      <c r="B35" s="918"/>
      <c r="C35" s="918"/>
      <c r="D35" s="918"/>
      <c r="E35" s="918"/>
      <c r="F35" s="919"/>
      <c r="G35" s="923" t="s">
        <v>611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58" t="s">
        <v>491</v>
      </c>
      <c r="B37" s="659"/>
      <c r="C37" s="659"/>
      <c r="D37" s="659"/>
      <c r="E37" s="659"/>
      <c r="F37" s="660"/>
      <c r="G37" s="582" t="s">
        <v>265</v>
      </c>
      <c r="H37" s="396"/>
      <c r="I37" s="396"/>
      <c r="J37" s="396"/>
      <c r="K37" s="396"/>
      <c r="L37" s="396"/>
      <c r="M37" s="396"/>
      <c r="N37" s="396"/>
      <c r="O37" s="583"/>
      <c r="P37" s="648" t="s">
        <v>59</v>
      </c>
      <c r="Q37" s="396"/>
      <c r="R37" s="396"/>
      <c r="S37" s="396"/>
      <c r="T37" s="396"/>
      <c r="U37" s="396"/>
      <c r="V37" s="396"/>
      <c r="W37" s="396"/>
      <c r="X37" s="583"/>
      <c r="Y37" s="649"/>
      <c r="Z37" s="650"/>
      <c r="AA37" s="651"/>
      <c r="AB37" s="383" t="s">
        <v>11</v>
      </c>
      <c r="AC37" s="384"/>
      <c r="AD37" s="385"/>
      <c r="AE37" s="383" t="s">
        <v>357</v>
      </c>
      <c r="AF37" s="384"/>
      <c r="AG37" s="384"/>
      <c r="AH37" s="385"/>
      <c r="AI37" s="383" t="s">
        <v>363</v>
      </c>
      <c r="AJ37" s="384"/>
      <c r="AK37" s="384"/>
      <c r="AL37" s="385"/>
      <c r="AM37" s="390" t="s">
        <v>472</v>
      </c>
      <c r="AN37" s="390"/>
      <c r="AO37" s="390"/>
      <c r="AP37" s="383"/>
      <c r="AQ37" s="282" t="s">
        <v>355</v>
      </c>
      <c r="AR37" s="283"/>
      <c r="AS37" s="283"/>
      <c r="AT37" s="284"/>
      <c r="AU37" s="396" t="s">
        <v>253</v>
      </c>
      <c r="AV37" s="396"/>
      <c r="AW37" s="396"/>
      <c r="AX37" s="397"/>
    </row>
    <row r="38" spans="1:50" ht="18.75" hidden="1"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485"/>
      <c r="Z38" s="486"/>
      <c r="AA38" s="487"/>
      <c r="AB38" s="347"/>
      <c r="AC38" s="348"/>
      <c r="AD38" s="349"/>
      <c r="AE38" s="347"/>
      <c r="AF38" s="348"/>
      <c r="AG38" s="348"/>
      <c r="AH38" s="349"/>
      <c r="AI38" s="347"/>
      <c r="AJ38" s="348"/>
      <c r="AK38" s="348"/>
      <c r="AL38" s="349"/>
      <c r="AM38" s="391"/>
      <c r="AN38" s="391"/>
      <c r="AO38" s="391"/>
      <c r="AP38" s="347"/>
      <c r="AQ38" s="232"/>
      <c r="AR38" s="150"/>
      <c r="AS38" s="151" t="s">
        <v>356</v>
      </c>
      <c r="AT38" s="186"/>
      <c r="AU38" s="286"/>
      <c r="AV38" s="286"/>
      <c r="AW38" s="394" t="s">
        <v>300</v>
      </c>
      <c r="AX38" s="395"/>
    </row>
    <row r="39" spans="1:50" ht="23.25" hidden="1" customHeight="1">
      <c r="A39" s="532"/>
      <c r="B39" s="530"/>
      <c r="C39" s="530"/>
      <c r="D39" s="530"/>
      <c r="E39" s="530"/>
      <c r="F39" s="531"/>
      <c r="G39" s="557"/>
      <c r="H39" s="558"/>
      <c r="I39" s="558"/>
      <c r="J39" s="558"/>
      <c r="K39" s="558"/>
      <c r="L39" s="558"/>
      <c r="M39" s="558"/>
      <c r="N39" s="558"/>
      <c r="O39" s="559"/>
      <c r="P39" s="175"/>
      <c r="Q39" s="175"/>
      <c r="R39" s="175"/>
      <c r="S39" s="175"/>
      <c r="T39" s="175"/>
      <c r="U39" s="175"/>
      <c r="V39" s="175"/>
      <c r="W39" s="175"/>
      <c r="X39" s="246"/>
      <c r="Y39" s="353" t="s">
        <v>12</v>
      </c>
      <c r="Z39" s="566"/>
      <c r="AA39" s="567"/>
      <c r="AB39" s="568"/>
      <c r="AC39" s="568"/>
      <c r="AD39" s="568"/>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3.25" hidden="1" customHeight="1">
      <c r="A40" s="533"/>
      <c r="B40" s="534"/>
      <c r="C40" s="534"/>
      <c r="D40" s="534"/>
      <c r="E40" s="534"/>
      <c r="F40" s="535"/>
      <c r="G40" s="560"/>
      <c r="H40" s="561"/>
      <c r="I40" s="561"/>
      <c r="J40" s="561"/>
      <c r="K40" s="561"/>
      <c r="L40" s="561"/>
      <c r="M40" s="561"/>
      <c r="N40" s="561"/>
      <c r="O40" s="562"/>
      <c r="P40" s="248"/>
      <c r="Q40" s="248"/>
      <c r="R40" s="248"/>
      <c r="S40" s="248"/>
      <c r="T40" s="248"/>
      <c r="U40" s="248"/>
      <c r="V40" s="248"/>
      <c r="W40" s="248"/>
      <c r="X40" s="249"/>
      <c r="Y40" s="318" t="s">
        <v>54</v>
      </c>
      <c r="Z40" s="313"/>
      <c r="AA40" s="314"/>
      <c r="AB40" s="539"/>
      <c r="AC40" s="539"/>
      <c r="AD40" s="53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3.25" hidden="1" customHeight="1">
      <c r="A41" s="661"/>
      <c r="B41" s="662"/>
      <c r="C41" s="662"/>
      <c r="D41" s="662"/>
      <c r="E41" s="662"/>
      <c r="F41" s="663"/>
      <c r="G41" s="563"/>
      <c r="H41" s="564"/>
      <c r="I41" s="564"/>
      <c r="J41" s="564"/>
      <c r="K41" s="564"/>
      <c r="L41" s="564"/>
      <c r="M41" s="564"/>
      <c r="N41" s="564"/>
      <c r="O41" s="565"/>
      <c r="P41" s="178"/>
      <c r="Q41" s="178"/>
      <c r="R41" s="178"/>
      <c r="S41" s="178"/>
      <c r="T41" s="178"/>
      <c r="U41" s="178"/>
      <c r="V41" s="178"/>
      <c r="W41" s="178"/>
      <c r="X41" s="251"/>
      <c r="Y41" s="318" t="s">
        <v>13</v>
      </c>
      <c r="Z41" s="313"/>
      <c r="AA41" s="314"/>
      <c r="AB41" s="514" t="s">
        <v>301</v>
      </c>
      <c r="AC41" s="514"/>
      <c r="AD41" s="514"/>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ht="23.25" hidden="1"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58" t="s">
        <v>491</v>
      </c>
      <c r="B44" s="659"/>
      <c r="C44" s="659"/>
      <c r="D44" s="659"/>
      <c r="E44" s="659"/>
      <c r="F44" s="660"/>
      <c r="G44" s="582" t="s">
        <v>265</v>
      </c>
      <c r="H44" s="396"/>
      <c r="I44" s="396"/>
      <c r="J44" s="396"/>
      <c r="K44" s="396"/>
      <c r="L44" s="396"/>
      <c r="M44" s="396"/>
      <c r="N44" s="396"/>
      <c r="O44" s="583"/>
      <c r="P44" s="648" t="s">
        <v>59</v>
      </c>
      <c r="Q44" s="396"/>
      <c r="R44" s="396"/>
      <c r="S44" s="396"/>
      <c r="T44" s="396"/>
      <c r="U44" s="396"/>
      <c r="V44" s="396"/>
      <c r="W44" s="396"/>
      <c r="X44" s="583"/>
      <c r="Y44" s="649"/>
      <c r="Z44" s="650"/>
      <c r="AA44" s="651"/>
      <c r="AB44" s="383" t="s">
        <v>11</v>
      </c>
      <c r="AC44" s="384"/>
      <c r="AD44" s="385"/>
      <c r="AE44" s="383" t="s">
        <v>357</v>
      </c>
      <c r="AF44" s="384"/>
      <c r="AG44" s="384"/>
      <c r="AH44" s="385"/>
      <c r="AI44" s="383" t="s">
        <v>363</v>
      </c>
      <c r="AJ44" s="384"/>
      <c r="AK44" s="384"/>
      <c r="AL44" s="385"/>
      <c r="AM44" s="390" t="s">
        <v>472</v>
      </c>
      <c r="AN44" s="390"/>
      <c r="AO44" s="390"/>
      <c r="AP44" s="383"/>
      <c r="AQ44" s="282" t="s">
        <v>355</v>
      </c>
      <c r="AR44" s="283"/>
      <c r="AS44" s="283"/>
      <c r="AT44" s="284"/>
      <c r="AU44" s="396" t="s">
        <v>253</v>
      </c>
      <c r="AV44" s="396"/>
      <c r="AW44" s="396"/>
      <c r="AX44" s="397"/>
    </row>
    <row r="45" spans="1:50" ht="18.75" hidden="1"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485"/>
      <c r="Z45" s="486"/>
      <c r="AA45" s="487"/>
      <c r="AB45" s="347"/>
      <c r="AC45" s="348"/>
      <c r="AD45" s="349"/>
      <c r="AE45" s="347"/>
      <c r="AF45" s="348"/>
      <c r="AG45" s="348"/>
      <c r="AH45" s="349"/>
      <c r="AI45" s="347"/>
      <c r="AJ45" s="348"/>
      <c r="AK45" s="348"/>
      <c r="AL45" s="349"/>
      <c r="AM45" s="391"/>
      <c r="AN45" s="391"/>
      <c r="AO45" s="391"/>
      <c r="AP45" s="347"/>
      <c r="AQ45" s="232"/>
      <c r="AR45" s="150"/>
      <c r="AS45" s="151" t="s">
        <v>356</v>
      </c>
      <c r="AT45" s="186"/>
      <c r="AU45" s="286"/>
      <c r="AV45" s="286"/>
      <c r="AW45" s="394" t="s">
        <v>300</v>
      </c>
      <c r="AX45" s="395"/>
    </row>
    <row r="46" spans="1:50" ht="23.25" hidden="1" customHeight="1">
      <c r="A46" s="532"/>
      <c r="B46" s="530"/>
      <c r="C46" s="530"/>
      <c r="D46" s="530"/>
      <c r="E46" s="530"/>
      <c r="F46" s="531"/>
      <c r="G46" s="557"/>
      <c r="H46" s="558"/>
      <c r="I46" s="558"/>
      <c r="J46" s="558"/>
      <c r="K46" s="558"/>
      <c r="L46" s="558"/>
      <c r="M46" s="558"/>
      <c r="N46" s="558"/>
      <c r="O46" s="559"/>
      <c r="P46" s="175"/>
      <c r="Q46" s="175"/>
      <c r="R46" s="175"/>
      <c r="S46" s="175"/>
      <c r="T46" s="175"/>
      <c r="U46" s="175"/>
      <c r="V46" s="175"/>
      <c r="W46" s="175"/>
      <c r="X46" s="246"/>
      <c r="Y46" s="353" t="s">
        <v>12</v>
      </c>
      <c r="Z46" s="566"/>
      <c r="AA46" s="567"/>
      <c r="AB46" s="568"/>
      <c r="AC46" s="568"/>
      <c r="AD46" s="568"/>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3.25" hidden="1" customHeight="1">
      <c r="A47" s="533"/>
      <c r="B47" s="534"/>
      <c r="C47" s="534"/>
      <c r="D47" s="534"/>
      <c r="E47" s="534"/>
      <c r="F47" s="535"/>
      <c r="G47" s="560"/>
      <c r="H47" s="561"/>
      <c r="I47" s="561"/>
      <c r="J47" s="561"/>
      <c r="K47" s="561"/>
      <c r="L47" s="561"/>
      <c r="M47" s="561"/>
      <c r="N47" s="561"/>
      <c r="O47" s="562"/>
      <c r="P47" s="248"/>
      <c r="Q47" s="248"/>
      <c r="R47" s="248"/>
      <c r="S47" s="248"/>
      <c r="T47" s="248"/>
      <c r="U47" s="248"/>
      <c r="V47" s="248"/>
      <c r="W47" s="248"/>
      <c r="X47" s="249"/>
      <c r="Y47" s="318" t="s">
        <v>54</v>
      </c>
      <c r="Z47" s="313"/>
      <c r="AA47" s="314"/>
      <c r="AB47" s="539"/>
      <c r="AC47" s="539"/>
      <c r="AD47" s="53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3.25" hidden="1" customHeight="1">
      <c r="A48" s="661"/>
      <c r="B48" s="662"/>
      <c r="C48" s="662"/>
      <c r="D48" s="662"/>
      <c r="E48" s="662"/>
      <c r="F48" s="663"/>
      <c r="G48" s="563"/>
      <c r="H48" s="564"/>
      <c r="I48" s="564"/>
      <c r="J48" s="564"/>
      <c r="K48" s="564"/>
      <c r="L48" s="564"/>
      <c r="M48" s="564"/>
      <c r="N48" s="564"/>
      <c r="O48" s="565"/>
      <c r="P48" s="178"/>
      <c r="Q48" s="178"/>
      <c r="R48" s="178"/>
      <c r="S48" s="178"/>
      <c r="T48" s="178"/>
      <c r="U48" s="178"/>
      <c r="V48" s="178"/>
      <c r="W48" s="178"/>
      <c r="X48" s="251"/>
      <c r="Y48" s="318" t="s">
        <v>13</v>
      </c>
      <c r="Z48" s="313"/>
      <c r="AA48" s="314"/>
      <c r="AB48" s="514" t="s">
        <v>301</v>
      </c>
      <c r="AC48" s="514"/>
      <c r="AD48" s="514"/>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9" t="s">
        <v>491</v>
      </c>
      <c r="B51" s="530"/>
      <c r="C51" s="530"/>
      <c r="D51" s="530"/>
      <c r="E51" s="530"/>
      <c r="F51" s="531"/>
      <c r="G51" s="582" t="s">
        <v>265</v>
      </c>
      <c r="H51" s="396"/>
      <c r="I51" s="396"/>
      <c r="J51" s="396"/>
      <c r="K51" s="396"/>
      <c r="L51" s="396"/>
      <c r="M51" s="396"/>
      <c r="N51" s="396"/>
      <c r="O51" s="583"/>
      <c r="P51" s="648" t="s">
        <v>59</v>
      </c>
      <c r="Q51" s="396"/>
      <c r="R51" s="396"/>
      <c r="S51" s="396"/>
      <c r="T51" s="396"/>
      <c r="U51" s="396"/>
      <c r="V51" s="396"/>
      <c r="W51" s="396"/>
      <c r="X51" s="583"/>
      <c r="Y51" s="649"/>
      <c r="Z51" s="650"/>
      <c r="AA51" s="651"/>
      <c r="AB51" s="383" t="s">
        <v>11</v>
      </c>
      <c r="AC51" s="384"/>
      <c r="AD51" s="385"/>
      <c r="AE51" s="383" t="s">
        <v>357</v>
      </c>
      <c r="AF51" s="384"/>
      <c r="AG51" s="384"/>
      <c r="AH51" s="385"/>
      <c r="AI51" s="383" t="s">
        <v>363</v>
      </c>
      <c r="AJ51" s="384"/>
      <c r="AK51" s="384"/>
      <c r="AL51" s="385"/>
      <c r="AM51" s="390" t="s">
        <v>472</v>
      </c>
      <c r="AN51" s="390"/>
      <c r="AO51" s="390"/>
      <c r="AP51" s="383"/>
      <c r="AQ51" s="282" t="s">
        <v>355</v>
      </c>
      <c r="AR51" s="283"/>
      <c r="AS51" s="283"/>
      <c r="AT51" s="284"/>
      <c r="AU51" s="392" t="s">
        <v>253</v>
      </c>
      <c r="AV51" s="392"/>
      <c r="AW51" s="392"/>
      <c r="AX51" s="393"/>
    </row>
    <row r="52" spans="1:50" ht="18.75" hidden="1"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485"/>
      <c r="Z52" s="486"/>
      <c r="AA52" s="487"/>
      <c r="AB52" s="347"/>
      <c r="AC52" s="348"/>
      <c r="AD52" s="349"/>
      <c r="AE52" s="347"/>
      <c r="AF52" s="348"/>
      <c r="AG52" s="348"/>
      <c r="AH52" s="349"/>
      <c r="AI52" s="347"/>
      <c r="AJ52" s="348"/>
      <c r="AK52" s="348"/>
      <c r="AL52" s="349"/>
      <c r="AM52" s="391"/>
      <c r="AN52" s="391"/>
      <c r="AO52" s="391"/>
      <c r="AP52" s="347"/>
      <c r="AQ52" s="232"/>
      <c r="AR52" s="150"/>
      <c r="AS52" s="151" t="s">
        <v>356</v>
      </c>
      <c r="AT52" s="186"/>
      <c r="AU52" s="286"/>
      <c r="AV52" s="286"/>
      <c r="AW52" s="394" t="s">
        <v>300</v>
      </c>
      <c r="AX52" s="395"/>
    </row>
    <row r="53" spans="1:50" ht="23.25" hidden="1" customHeight="1">
      <c r="A53" s="532"/>
      <c r="B53" s="530"/>
      <c r="C53" s="530"/>
      <c r="D53" s="530"/>
      <c r="E53" s="530"/>
      <c r="F53" s="531"/>
      <c r="G53" s="557"/>
      <c r="H53" s="558"/>
      <c r="I53" s="558"/>
      <c r="J53" s="558"/>
      <c r="K53" s="558"/>
      <c r="L53" s="558"/>
      <c r="M53" s="558"/>
      <c r="N53" s="558"/>
      <c r="O53" s="559"/>
      <c r="P53" s="175"/>
      <c r="Q53" s="175"/>
      <c r="R53" s="175"/>
      <c r="S53" s="175"/>
      <c r="T53" s="175"/>
      <c r="U53" s="175"/>
      <c r="V53" s="175"/>
      <c r="W53" s="175"/>
      <c r="X53" s="246"/>
      <c r="Y53" s="353" t="s">
        <v>12</v>
      </c>
      <c r="Z53" s="566"/>
      <c r="AA53" s="567"/>
      <c r="AB53" s="568"/>
      <c r="AC53" s="568"/>
      <c r="AD53" s="568"/>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3.25" hidden="1" customHeight="1">
      <c r="A54" s="533"/>
      <c r="B54" s="534"/>
      <c r="C54" s="534"/>
      <c r="D54" s="534"/>
      <c r="E54" s="534"/>
      <c r="F54" s="535"/>
      <c r="G54" s="560"/>
      <c r="H54" s="561"/>
      <c r="I54" s="561"/>
      <c r="J54" s="561"/>
      <c r="K54" s="561"/>
      <c r="L54" s="561"/>
      <c r="M54" s="561"/>
      <c r="N54" s="561"/>
      <c r="O54" s="562"/>
      <c r="P54" s="248"/>
      <c r="Q54" s="248"/>
      <c r="R54" s="248"/>
      <c r="S54" s="248"/>
      <c r="T54" s="248"/>
      <c r="U54" s="248"/>
      <c r="V54" s="248"/>
      <c r="W54" s="248"/>
      <c r="X54" s="249"/>
      <c r="Y54" s="318" t="s">
        <v>54</v>
      </c>
      <c r="Z54" s="313"/>
      <c r="AA54" s="314"/>
      <c r="AB54" s="539"/>
      <c r="AC54" s="539"/>
      <c r="AD54" s="53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3.25" hidden="1" customHeight="1">
      <c r="A55" s="661"/>
      <c r="B55" s="662"/>
      <c r="C55" s="662"/>
      <c r="D55" s="662"/>
      <c r="E55" s="662"/>
      <c r="F55" s="663"/>
      <c r="G55" s="563"/>
      <c r="H55" s="564"/>
      <c r="I55" s="564"/>
      <c r="J55" s="564"/>
      <c r="K55" s="564"/>
      <c r="L55" s="564"/>
      <c r="M55" s="564"/>
      <c r="N55" s="564"/>
      <c r="O55" s="565"/>
      <c r="P55" s="178"/>
      <c r="Q55" s="178"/>
      <c r="R55" s="178"/>
      <c r="S55" s="178"/>
      <c r="T55" s="178"/>
      <c r="U55" s="178"/>
      <c r="V55" s="178"/>
      <c r="W55" s="178"/>
      <c r="X55" s="251"/>
      <c r="Y55" s="318" t="s">
        <v>13</v>
      </c>
      <c r="Z55" s="313"/>
      <c r="AA55" s="314"/>
      <c r="AB55" s="478" t="s">
        <v>14</v>
      </c>
      <c r="AC55" s="478"/>
      <c r="AD55" s="478"/>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9" t="s">
        <v>491</v>
      </c>
      <c r="B58" s="530"/>
      <c r="C58" s="530"/>
      <c r="D58" s="530"/>
      <c r="E58" s="530"/>
      <c r="F58" s="531"/>
      <c r="G58" s="582" t="s">
        <v>265</v>
      </c>
      <c r="H58" s="396"/>
      <c r="I58" s="396"/>
      <c r="J58" s="396"/>
      <c r="K58" s="396"/>
      <c r="L58" s="396"/>
      <c r="M58" s="396"/>
      <c r="N58" s="396"/>
      <c r="O58" s="583"/>
      <c r="P58" s="648" t="s">
        <v>59</v>
      </c>
      <c r="Q58" s="396"/>
      <c r="R58" s="396"/>
      <c r="S58" s="396"/>
      <c r="T58" s="396"/>
      <c r="U58" s="396"/>
      <c r="V58" s="396"/>
      <c r="W58" s="396"/>
      <c r="X58" s="583"/>
      <c r="Y58" s="649"/>
      <c r="Z58" s="650"/>
      <c r="AA58" s="651"/>
      <c r="AB58" s="383" t="s">
        <v>11</v>
      </c>
      <c r="AC58" s="384"/>
      <c r="AD58" s="385"/>
      <c r="AE58" s="383" t="s">
        <v>357</v>
      </c>
      <c r="AF58" s="384"/>
      <c r="AG58" s="384"/>
      <c r="AH58" s="385"/>
      <c r="AI58" s="383" t="s">
        <v>363</v>
      </c>
      <c r="AJ58" s="384"/>
      <c r="AK58" s="384"/>
      <c r="AL58" s="385"/>
      <c r="AM58" s="390" t="s">
        <v>472</v>
      </c>
      <c r="AN58" s="390"/>
      <c r="AO58" s="390"/>
      <c r="AP58" s="383"/>
      <c r="AQ58" s="282" t="s">
        <v>355</v>
      </c>
      <c r="AR58" s="283"/>
      <c r="AS58" s="283"/>
      <c r="AT58" s="284"/>
      <c r="AU58" s="392" t="s">
        <v>253</v>
      </c>
      <c r="AV58" s="392"/>
      <c r="AW58" s="392"/>
      <c r="AX58" s="393"/>
    </row>
    <row r="59" spans="1:50" ht="18.75" hidden="1"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485"/>
      <c r="Z59" s="486"/>
      <c r="AA59" s="487"/>
      <c r="AB59" s="347"/>
      <c r="AC59" s="348"/>
      <c r="AD59" s="349"/>
      <c r="AE59" s="347"/>
      <c r="AF59" s="348"/>
      <c r="AG59" s="348"/>
      <c r="AH59" s="349"/>
      <c r="AI59" s="347"/>
      <c r="AJ59" s="348"/>
      <c r="AK59" s="348"/>
      <c r="AL59" s="349"/>
      <c r="AM59" s="391"/>
      <c r="AN59" s="391"/>
      <c r="AO59" s="391"/>
      <c r="AP59" s="347"/>
      <c r="AQ59" s="232"/>
      <c r="AR59" s="150"/>
      <c r="AS59" s="151" t="s">
        <v>356</v>
      </c>
      <c r="AT59" s="186"/>
      <c r="AU59" s="286"/>
      <c r="AV59" s="286"/>
      <c r="AW59" s="394" t="s">
        <v>300</v>
      </c>
      <c r="AX59" s="395"/>
    </row>
    <row r="60" spans="1:50" ht="27" hidden="1" customHeight="1">
      <c r="A60" s="532"/>
      <c r="B60" s="530"/>
      <c r="C60" s="530"/>
      <c r="D60" s="530"/>
      <c r="E60" s="530"/>
      <c r="F60" s="531"/>
      <c r="G60" s="557"/>
      <c r="H60" s="558"/>
      <c r="I60" s="558"/>
      <c r="J60" s="558"/>
      <c r="K60" s="558"/>
      <c r="L60" s="558"/>
      <c r="M60" s="558"/>
      <c r="N60" s="558"/>
      <c r="O60" s="559"/>
      <c r="P60" s="175"/>
      <c r="Q60" s="175"/>
      <c r="R60" s="175"/>
      <c r="S60" s="175"/>
      <c r="T60" s="175"/>
      <c r="U60" s="175"/>
      <c r="V60" s="175"/>
      <c r="W60" s="175"/>
      <c r="X60" s="246"/>
      <c r="Y60" s="353" t="s">
        <v>12</v>
      </c>
      <c r="Z60" s="566"/>
      <c r="AA60" s="567"/>
      <c r="AB60" s="568"/>
      <c r="AC60" s="568"/>
      <c r="AD60" s="568"/>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7" hidden="1" customHeight="1">
      <c r="A61" s="533"/>
      <c r="B61" s="534"/>
      <c r="C61" s="534"/>
      <c r="D61" s="534"/>
      <c r="E61" s="534"/>
      <c r="F61" s="535"/>
      <c r="G61" s="560"/>
      <c r="H61" s="561"/>
      <c r="I61" s="561"/>
      <c r="J61" s="561"/>
      <c r="K61" s="561"/>
      <c r="L61" s="561"/>
      <c r="M61" s="561"/>
      <c r="N61" s="561"/>
      <c r="O61" s="562"/>
      <c r="P61" s="248"/>
      <c r="Q61" s="248"/>
      <c r="R61" s="248"/>
      <c r="S61" s="248"/>
      <c r="T61" s="248"/>
      <c r="U61" s="248"/>
      <c r="V61" s="248"/>
      <c r="W61" s="248"/>
      <c r="X61" s="249"/>
      <c r="Y61" s="318" t="s">
        <v>54</v>
      </c>
      <c r="Z61" s="313"/>
      <c r="AA61" s="314"/>
      <c r="AB61" s="539"/>
      <c r="AC61" s="539"/>
      <c r="AD61" s="53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7" hidden="1" customHeight="1">
      <c r="A62" s="533"/>
      <c r="B62" s="534"/>
      <c r="C62" s="534"/>
      <c r="D62" s="534"/>
      <c r="E62" s="534"/>
      <c r="F62" s="535"/>
      <c r="G62" s="563"/>
      <c r="H62" s="564"/>
      <c r="I62" s="564"/>
      <c r="J62" s="564"/>
      <c r="K62" s="564"/>
      <c r="L62" s="564"/>
      <c r="M62" s="564"/>
      <c r="N62" s="564"/>
      <c r="O62" s="565"/>
      <c r="P62" s="178"/>
      <c r="Q62" s="178"/>
      <c r="R62" s="178"/>
      <c r="S62" s="178"/>
      <c r="T62" s="178"/>
      <c r="U62" s="178"/>
      <c r="V62" s="178"/>
      <c r="W62" s="178"/>
      <c r="X62" s="251"/>
      <c r="Y62" s="318" t="s">
        <v>13</v>
      </c>
      <c r="Z62" s="313"/>
      <c r="AA62" s="314"/>
      <c r="AB62" s="514" t="s">
        <v>14</v>
      </c>
      <c r="AC62" s="514"/>
      <c r="AD62" s="514"/>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3" t="s">
        <v>357</v>
      </c>
      <c r="AF65" s="384"/>
      <c r="AG65" s="384"/>
      <c r="AH65" s="385"/>
      <c r="AI65" s="383" t="s">
        <v>363</v>
      </c>
      <c r="AJ65" s="384"/>
      <c r="AK65" s="384"/>
      <c r="AL65" s="385"/>
      <c r="AM65" s="390" t="s">
        <v>472</v>
      </c>
      <c r="AN65" s="390"/>
      <c r="AO65" s="390"/>
      <c r="AP65" s="383"/>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85"/>
      <c r="AR66" s="286"/>
      <c r="AS66" s="885" t="s">
        <v>356</v>
      </c>
      <c r="AT66" s="886"/>
      <c r="AU66" s="286"/>
      <c r="AV66" s="286"/>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8" t="s">
        <v>54</v>
      </c>
      <c r="Z68" s="198"/>
      <c r="AA68" s="199"/>
      <c r="AB68" s="994" t="s">
        <v>518</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8" t="s">
        <v>13</v>
      </c>
      <c r="Z69" s="198"/>
      <c r="AA69" s="199"/>
      <c r="AB69" s="995" t="s">
        <v>519</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8" t="s">
        <v>54</v>
      </c>
      <c r="Z71" s="198"/>
      <c r="AA71" s="199"/>
      <c r="AB71" s="994" t="s">
        <v>518</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8" t="s">
        <v>13</v>
      </c>
      <c r="Z72" s="198"/>
      <c r="AA72" s="199"/>
      <c r="AB72" s="995" t="s">
        <v>519</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57" t="s">
        <v>492</v>
      </c>
      <c r="B73" s="858"/>
      <c r="C73" s="858"/>
      <c r="D73" s="858"/>
      <c r="E73" s="858"/>
      <c r="F73" s="859"/>
      <c r="G73" s="826"/>
      <c r="H73" s="183" t="s">
        <v>265</v>
      </c>
      <c r="I73" s="183"/>
      <c r="J73" s="183"/>
      <c r="K73" s="183"/>
      <c r="L73" s="183"/>
      <c r="M73" s="183"/>
      <c r="N73" s="183"/>
      <c r="O73" s="184"/>
      <c r="P73" s="190" t="s">
        <v>59</v>
      </c>
      <c r="Q73" s="183"/>
      <c r="R73" s="183"/>
      <c r="S73" s="183"/>
      <c r="T73" s="183"/>
      <c r="U73" s="183"/>
      <c r="V73" s="183"/>
      <c r="W73" s="183"/>
      <c r="X73" s="184"/>
      <c r="Y73" s="828"/>
      <c r="Z73" s="829"/>
      <c r="AA73" s="830"/>
      <c r="AB73" s="190" t="s">
        <v>11</v>
      </c>
      <c r="AC73" s="183"/>
      <c r="AD73" s="184"/>
      <c r="AE73" s="383" t="s">
        <v>357</v>
      </c>
      <c r="AF73" s="384"/>
      <c r="AG73" s="384"/>
      <c r="AH73" s="385"/>
      <c r="AI73" s="383" t="s">
        <v>363</v>
      </c>
      <c r="AJ73" s="384"/>
      <c r="AK73" s="384"/>
      <c r="AL73" s="385"/>
      <c r="AM73" s="390" t="s">
        <v>472</v>
      </c>
      <c r="AN73" s="390"/>
      <c r="AO73" s="390"/>
      <c r="AP73" s="383"/>
      <c r="AQ73" s="190" t="s">
        <v>355</v>
      </c>
      <c r="AR73" s="183"/>
      <c r="AS73" s="183"/>
      <c r="AT73" s="184"/>
      <c r="AU73" s="288" t="s">
        <v>253</v>
      </c>
      <c r="AV73" s="148"/>
      <c r="AW73" s="148"/>
      <c r="AX73" s="149"/>
    </row>
    <row r="74" spans="1:50" ht="18.75" hidden="1" customHeight="1">
      <c r="A74" s="860"/>
      <c r="B74" s="861"/>
      <c r="C74" s="861"/>
      <c r="D74" s="861"/>
      <c r="E74" s="861"/>
      <c r="F74" s="862"/>
      <c r="G74" s="82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91"/>
      <c r="AN74" s="391"/>
      <c r="AO74" s="391"/>
      <c r="AP74" s="347"/>
      <c r="AQ74" s="232"/>
      <c r="AR74" s="150"/>
      <c r="AS74" s="151" t="s">
        <v>356</v>
      </c>
      <c r="AT74" s="186"/>
      <c r="AU74" s="232"/>
      <c r="AV74" s="150"/>
      <c r="AW74" s="151" t="s">
        <v>300</v>
      </c>
      <c r="AX74" s="152"/>
    </row>
    <row r="75" spans="1:50" ht="23.25" hidden="1" customHeight="1">
      <c r="A75" s="860"/>
      <c r="B75" s="861"/>
      <c r="C75" s="861"/>
      <c r="D75" s="861"/>
      <c r="E75" s="861"/>
      <c r="F75" s="862"/>
      <c r="G75" s="79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80"/>
      <c r="AV75" s="380"/>
      <c r="AW75" s="380"/>
      <c r="AX75" s="382"/>
    </row>
    <row r="76" spans="1:50" ht="23.25" hidden="1" customHeight="1">
      <c r="A76" s="860"/>
      <c r="B76" s="861"/>
      <c r="C76" s="861"/>
      <c r="D76" s="861"/>
      <c r="E76" s="861"/>
      <c r="F76" s="862"/>
      <c r="G76" s="79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80"/>
      <c r="AV76" s="380"/>
      <c r="AW76" s="380"/>
      <c r="AX76" s="382"/>
    </row>
    <row r="77" spans="1:50" ht="23.25" hidden="1" customHeight="1">
      <c r="A77" s="860"/>
      <c r="B77" s="861"/>
      <c r="C77" s="861"/>
      <c r="D77" s="861"/>
      <c r="E77" s="861"/>
      <c r="F77" s="862"/>
      <c r="G77" s="80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6"/>
      <c r="AF77" s="387"/>
      <c r="AG77" s="387"/>
      <c r="AH77" s="387"/>
      <c r="AI77" s="386"/>
      <c r="AJ77" s="387"/>
      <c r="AK77" s="387"/>
      <c r="AL77" s="387"/>
      <c r="AM77" s="386"/>
      <c r="AN77" s="387"/>
      <c r="AO77" s="387"/>
      <c r="AP77" s="387"/>
      <c r="AQ77" s="117"/>
      <c r="AR77" s="118"/>
      <c r="AS77" s="118"/>
      <c r="AT77" s="119"/>
      <c r="AU77" s="380"/>
      <c r="AV77" s="380"/>
      <c r="AW77" s="380"/>
      <c r="AX77" s="382"/>
    </row>
    <row r="78" spans="1:50" ht="69.75" hidden="1" customHeight="1">
      <c r="A78" s="931" t="s">
        <v>531</v>
      </c>
      <c r="B78" s="932"/>
      <c r="C78" s="932"/>
      <c r="D78" s="932"/>
      <c r="E78" s="929" t="s">
        <v>465</v>
      </c>
      <c r="F78" s="930"/>
      <c r="G78" s="57" t="s">
        <v>365</v>
      </c>
      <c r="H78" s="809"/>
      <c r="I78" s="259"/>
      <c r="J78" s="259"/>
      <c r="K78" s="259"/>
      <c r="L78" s="259"/>
      <c r="M78" s="259"/>
      <c r="N78" s="259"/>
      <c r="O78" s="810"/>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2" t="s">
        <v>486</v>
      </c>
      <c r="AP79" s="163"/>
      <c r="AQ79" s="163"/>
      <c r="AR79" s="81" t="s">
        <v>484</v>
      </c>
      <c r="AS79" s="162"/>
      <c r="AT79" s="163"/>
      <c r="AU79" s="163"/>
      <c r="AV79" s="163"/>
      <c r="AW79" s="163"/>
      <c r="AX79" s="164"/>
    </row>
    <row r="80" spans="1:50" ht="18.75" hidden="1" customHeight="1">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c r="A81" s="537"/>
      <c r="B81" s="869"/>
      <c r="C81" s="569"/>
      <c r="D81" s="569"/>
      <c r="E81" s="569"/>
      <c r="F81" s="570"/>
      <c r="G81" s="394"/>
      <c r="H81" s="394"/>
      <c r="I81" s="394"/>
      <c r="J81" s="394"/>
      <c r="K81" s="394"/>
      <c r="L81" s="394"/>
      <c r="M81" s="394"/>
      <c r="N81" s="394"/>
      <c r="O81" s="394"/>
      <c r="P81" s="394"/>
      <c r="Q81" s="394"/>
      <c r="R81" s="394"/>
      <c r="S81" s="394"/>
      <c r="T81" s="394"/>
      <c r="U81" s="394"/>
      <c r="V81" s="394"/>
      <c r="W81" s="394"/>
      <c r="X81" s="394"/>
      <c r="Y81" s="394"/>
      <c r="Z81" s="394"/>
      <c r="AA81" s="585"/>
      <c r="AB81" s="59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87"/>
      <c r="Z85" s="188"/>
      <c r="AA85" s="189"/>
      <c r="AB85" s="475" t="s">
        <v>11</v>
      </c>
      <c r="AC85" s="476"/>
      <c r="AD85" s="477"/>
      <c r="AE85" s="383" t="s">
        <v>357</v>
      </c>
      <c r="AF85" s="384"/>
      <c r="AG85" s="384"/>
      <c r="AH85" s="385"/>
      <c r="AI85" s="383" t="s">
        <v>363</v>
      </c>
      <c r="AJ85" s="384"/>
      <c r="AK85" s="384"/>
      <c r="AL85" s="385"/>
      <c r="AM85" s="390" t="s">
        <v>472</v>
      </c>
      <c r="AN85" s="390"/>
      <c r="AO85" s="390"/>
      <c r="AP85" s="383"/>
      <c r="AQ85" s="190" t="s">
        <v>355</v>
      </c>
      <c r="AR85" s="183"/>
      <c r="AS85" s="183"/>
      <c r="AT85" s="184"/>
      <c r="AU85" s="388" t="s">
        <v>253</v>
      </c>
      <c r="AV85" s="388"/>
      <c r="AW85" s="388"/>
      <c r="AX85" s="389"/>
      <c r="AY85" s="10"/>
      <c r="AZ85" s="10"/>
      <c r="BA85" s="10"/>
      <c r="BB85" s="10"/>
      <c r="BC85" s="10"/>
    </row>
    <row r="86" spans="1:60" ht="18.75" hidden="1" customHeight="1" thickBot="1">
      <c r="A86" s="537"/>
      <c r="B86" s="569"/>
      <c r="C86" s="569"/>
      <c r="D86" s="569"/>
      <c r="E86" s="569"/>
      <c r="F86" s="570"/>
      <c r="G86" s="584"/>
      <c r="H86" s="394"/>
      <c r="I86" s="394"/>
      <c r="J86" s="394"/>
      <c r="K86" s="394"/>
      <c r="L86" s="394"/>
      <c r="M86" s="394"/>
      <c r="N86" s="394"/>
      <c r="O86" s="585"/>
      <c r="P86" s="597"/>
      <c r="Q86" s="394"/>
      <c r="R86" s="394"/>
      <c r="S86" s="394"/>
      <c r="T86" s="394"/>
      <c r="U86" s="394"/>
      <c r="V86" s="394"/>
      <c r="W86" s="394"/>
      <c r="X86" s="585"/>
      <c r="Y86" s="187"/>
      <c r="Z86" s="188"/>
      <c r="AA86" s="189"/>
      <c r="AB86" s="347"/>
      <c r="AC86" s="348"/>
      <c r="AD86" s="349"/>
      <c r="AE86" s="347"/>
      <c r="AF86" s="348"/>
      <c r="AG86" s="348"/>
      <c r="AH86" s="349"/>
      <c r="AI86" s="347"/>
      <c r="AJ86" s="348"/>
      <c r="AK86" s="348"/>
      <c r="AL86" s="349"/>
      <c r="AM86" s="391"/>
      <c r="AN86" s="391"/>
      <c r="AO86" s="391"/>
      <c r="AP86" s="347"/>
      <c r="AQ86" s="285"/>
      <c r="AR86" s="286"/>
      <c r="AS86" s="151" t="s">
        <v>356</v>
      </c>
      <c r="AT86" s="186"/>
      <c r="AU86" s="286"/>
      <c r="AV86" s="286"/>
      <c r="AW86" s="394" t="s">
        <v>300</v>
      </c>
      <c r="AX86" s="395"/>
      <c r="AY86" s="10"/>
      <c r="AZ86" s="10"/>
      <c r="BA86" s="10"/>
      <c r="BB86" s="10"/>
      <c r="BC86" s="10"/>
      <c r="BD86" s="10"/>
      <c r="BE86" s="10"/>
      <c r="BF86" s="10"/>
      <c r="BG86" s="10"/>
      <c r="BH86" s="10"/>
    </row>
    <row r="87" spans="1:60" ht="23.25" hidden="1" customHeight="1">
      <c r="A87" s="537"/>
      <c r="B87" s="569"/>
      <c r="C87" s="569"/>
      <c r="D87" s="569"/>
      <c r="E87" s="569"/>
      <c r="F87" s="570"/>
      <c r="G87" s="245"/>
      <c r="H87" s="175"/>
      <c r="I87" s="175"/>
      <c r="J87" s="175"/>
      <c r="K87" s="175"/>
      <c r="L87" s="175"/>
      <c r="M87" s="175"/>
      <c r="N87" s="175"/>
      <c r="O87" s="246"/>
      <c r="P87" s="175"/>
      <c r="Q87" s="819"/>
      <c r="R87" s="819"/>
      <c r="S87" s="819"/>
      <c r="T87" s="819"/>
      <c r="U87" s="819"/>
      <c r="V87" s="819"/>
      <c r="W87" s="819"/>
      <c r="X87" s="820"/>
      <c r="Y87" s="772" t="s">
        <v>62</v>
      </c>
      <c r="Z87" s="773"/>
      <c r="AA87" s="774"/>
      <c r="AB87" s="568"/>
      <c r="AC87" s="568"/>
      <c r="AD87" s="568"/>
      <c r="AE87" s="379"/>
      <c r="AF87" s="380"/>
      <c r="AG87" s="380"/>
      <c r="AH87" s="380"/>
      <c r="AI87" s="379"/>
      <c r="AJ87" s="380"/>
      <c r="AK87" s="380"/>
      <c r="AL87" s="380"/>
      <c r="AM87" s="379"/>
      <c r="AN87" s="380"/>
      <c r="AO87" s="380"/>
      <c r="AP87" s="380"/>
      <c r="AQ87" s="117"/>
      <c r="AR87" s="118"/>
      <c r="AS87" s="118"/>
      <c r="AT87" s="119"/>
      <c r="AU87" s="380"/>
      <c r="AV87" s="380"/>
      <c r="AW87" s="380"/>
      <c r="AX87" s="382"/>
    </row>
    <row r="88" spans="1:60" ht="23.25" hidden="1" customHeight="1">
      <c r="A88" s="537"/>
      <c r="B88" s="569"/>
      <c r="C88" s="569"/>
      <c r="D88" s="569"/>
      <c r="E88" s="569"/>
      <c r="F88" s="570"/>
      <c r="G88" s="247"/>
      <c r="H88" s="248"/>
      <c r="I88" s="248"/>
      <c r="J88" s="248"/>
      <c r="K88" s="248"/>
      <c r="L88" s="248"/>
      <c r="M88" s="248"/>
      <c r="N88" s="248"/>
      <c r="O88" s="249"/>
      <c r="P88" s="821"/>
      <c r="Q88" s="821"/>
      <c r="R88" s="821"/>
      <c r="S88" s="821"/>
      <c r="T88" s="821"/>
      <c r="U88" s="821"/>
      <c r="V88" s="821"/>
      <c r="W88" s="821"/>
      <c r="X88" s="822"/>
      <c r="Y88" s="746" t="s">
        <v>54</v>
      </c>
      <c r="Z88" s="747"/>
      <c r="AA88" s="748"/>
      <c r="AB88" s="539"/>
      <c r="AC88" s="539"/>
      <c r="AD88" s="539"/>
      <c r="AE88" s="379"/>
      <c r="AF88" s="380"/>
      <c r="AG88" s="380"/>
      <c r="AH88" s="380"/>
      <c r="AI88" s="379"/>
      <c r="AJ88" s="380"/>
      <c r="AK88" s="380"/>
      <c r="AL88" s="380"/>
      <c r="AM88" s="379"/>
      <c r="AN88" s="380"/>
      <c r="AO88" s="380"/>
      <c r="AP88" s="380"/>
      <c r="AQ88" s="117"/>
      <c r="AR88" s="118"/>
      <c r="AS88" s="118"/>
      <c r="AT88" s="119"/>
      <c r="AU88" s="380"/>
      <c r="AV88" s="380"/>
      <c r="AW88" s="380"/>
      <c r="AX88" s="382"/>
      <c r="AY88" s="10"/>
      <c r="AZ88" s="10"/>
      <c r="BA88" s="10"/>
      <c r="BB88" s="10"/>
      <c r="BC88" s="10"/>
    </row>
    <row r="89" spans="1:60" ht="23.25" hidden="1" customHeight="1">
      <c r="A89" s="537"/>
      <c r="B89" s="571"/>
      <c r="C89" s="571"/>
      <c r="D89" s="571"/>
      <c r="E89" s="571"/>
      <c r="F89" s="572"/>
      <c r="G89" s="250"/>
      <c r="H89" s="178"/>
      <c r="I89" s="178"/>
      <c r="J89" s="178"/>
      <c r="K89" s="178"/>
      <c r="L89" s="178"/>
      <c r="M89" s="178"/>
      <c r="N89" s="178"/>
      <c r="O89" s="251"/>
      <c r="P89" s="319"/>
      <c r="Q89" s="319"/>
      <c r="R89" s="319"/>
      <c r="S89" s="319"/>
      <c r="T89" s="319"/>
      <c r="U89" s="319"/>
      <c r="V89" s="319"/>
      <c r="W89" s="319"/>
      <c r="X89" s="823"/>
      <c r="Y89" s="746" t="s">
        <v>13</v>
      </c>
      <c r="Z89" s="747"/>
      <c r="AA89" s="748"/>
      <c r="AB89" s="478" t="s">
        <v>14</v>
      </c>
      <c r="AC89" s="478"/>
      <c r="AD89" s="478"/>
      <c r="AE89" s="379"/>
      <c r="AF89" s="380"/>
      <c r="AG89" s="380"/>
      <c r="AH89" s="380"/>
      <c r="AI89" s="379"/>
      <c r="AJ89" s="380"/>
      <c r="AK89" s="380"/>
      <c r="AL89" s="380"/>
      <c r="AM89" s="379"/>
      <c r="AN89" s="380"/>
      <c r="AO89" s="380"/>
      <c r="AP89" s="380"/>
      <c r="AQ89" s="117"/>
      <c r="AR89" s="118"/>
      <c r="AS89" s="118"/>
      <c r="AT89" s="119"/>
      <c r="AU89" s="380"/>
      <c r="AV89" s="380"/>
      <c r="AW89" s="380"/>
      <c r="AX89" s="382"/>
      <c r="AY89" s="10"/>
      <c r="AZ89" s="10"/>
      <c r="BA89" s="10"/>
      <c r="BB89" s="10"/>
      <c r="BC89" s="10"/>
      <c r="BD89" s="10"/>
      <c r="BE89" s="10"/>
      <c r="BF89" s="10"/>
      <c r="BG89" s="10"/>
      <c r="BH89" s="10"/>
    </row>
    <row r="90" spans="1:60" ht="18.75" hidden="1" customHeight="1">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87"/>
      <c r="Z90" s="188"/>
      <c r="AA90" s="189"/>
      <c r="AB90" s="475" t="s">
        <v>11</v>
      </c>
      <c r="AC90" s="476"/>
      <c r="AD90" s="477"/>
      <c r="AE90" s="383" t="s">
        <v>357</v>
      </c>
      <c r="AF90" s="384"/>
      <c r="AG90" s="384"/>
      <c r="AH90" s="385"/>
      <c r="AI90" s="383" t="s">
        <v>363</v>
      </c>
      <c r="AJ90" s="384"/>
      <c r="AK90" s="384"/>
      <c r="AL90" s="385"/>
      <c r="AM90" s="390" t="s">
        <v>472</v>
      </c>
      <c r="AN90" s="390"/>
      <c r="AO90" s="390"/>
      <c r="AP90" s="383"/>
      <c r="AQ90" s="190" t="s">
        <v>355</v>
      </c>
      <c r="AR90" s="183"/>
      <c r="AS90" s="183"/>
      <c r="AT90" s="184"/>
      <c r="AU90" s="388" t="s">
        <v>253</v>
      </c>
      <c r="AV90" s="388"/>
      <c r="AW90" s="388"/>
      <c r="AX90" s="389"/>
    </row>
    <row r="91" spans="1:60" ht="18.75" hidden="1" customHeight="1">
      <c r="A91" s="537"/>
      <c r="B91" s="569"/>
      <c r="C91" s="569"/>
      <c r="D91" s="569"/>
      <c r="E91" s="569"/>
      <c r="F91" s="570"/>
      <c r="G91" s="584"/>
      <c r="H91" s="394"/>
      <c r="I91" s="394"/>
      <c r="J91" s="394"/>
      <c r="K91" s="394"/>
      <c r="L91" s="394"/>
      <c r="M91" s="394"/>
      <c r="N91" s="394"/>
      <c r="O91" s="585"/>
      <c r="P91" s="597"/>
      <c r="Q91" s="394"/>
      <c r="R91" s="394"/>
      <c r="S91" s="394"/>
      <c r="T91" s="394"/>
      <c r="U91" s="394"/>
      <c r="V91" s="394"/>
      <c r="W91" s="394"/>
      <c r="X91" s="585"/>
      <c r="Y91" s="187"/>
      <c r="Z91" s="188"/>
      <c r="AA91" s="189"/>
      <c r="AB91" s="347"/>
      <c r="AC91" s="348"/>
      <c r="AD91" s="349"/>
      <c r="AE91" s="347"/>
      <c r="AF91" s="348"/>
      <c r="AG91" s="348"/>
      <c r="AH91" s="349"/>
      <c r="AI91" s="347"/>
      <c r="AJ91" s="348"/>
      <c r="AK91" s="348"/>
      <c r="AL91" s="349"/>
      <c r="AM91" s="391"/>
      <c r="AN91" s="391"/>
      <c r="AO91" s="391"/>
      <c r="AP91" s="347"/>
      <c r="AQ91" s="285"/>
      <c r="AR91" s="286"/>
      <c r="AS91" s="151" t="s">
        <v>356</v>
      </c>
      <c r="AT91" s="186"/>
      <c r="AU91" s="286"/>
      <c r="AV91" s="286"/>
      <c r="AW91" s="394" t="s">
        <v>300</v>
      </c>
      <c r="AX91" s="395"/>
      <c r="AY91" s="10"/>
      <c r="AZ91" s="10"/>
      <c r="BA91" s="10"/>
      <c r="BB91" s="10"/>
      <c r="BC91" s="10"/>
    </row>
    <row r="92" spans="1:60" ht="23.25" hidden="1" customHeight="1">
      <c r="A92" s="537"/>
      <c r="B92" s="569"/>
      <c r="C92" s="569"/>
      <c r="D92" s="569"/>
      <c r="E92" s="569"/>
      <c r="F92" s="570"/>
      <c r="G92" s="245"/>
      <c r="H92" s="175"/>
      <c r="I92" s="175"/>
      <c r="J92" s="175"/>
      <c r="K92" s="175"/>
      <c r="L92" s="175"/>
      <c r="M92" s="175"/>
      <c r="N92" s="175"/>
      <c r="O92" s="246"/>
      <c r="P92" s="175"/>
      <c r="Q92" s="819"/>
      <c r="R92" s="819"/>
      <c r="S92" s="819"/>
      <c r="T92" s="819"/>
      <c r="U92" s="819"/>
      <c r="V92" s="819"/>
      <c r="W92" s="819"/>
      <c r="X92" s="820"/>
      <c r="Y92" s="772" t="s">
        <v>62</v>
      </c>
      <c r="Z92" s="773"/>
      <c r="AA92" s="774"/>
      <c r="AB92" s="568"/>
      <c r="AC92" s="568"/>
      <c r="AD92" s="568"/>
      <c r="AE92" s="379"/>
      <c r="AF92" s="380"/>
      <c r="AG92" s="380"/>
      <c r="AH92" s="380"/>
      <c r="AI92" s="379"/>
      <c r="AJ92" s="380"/>
      <c r="AK92" s="380"/>
      <c r="AL92" s="380"/>
      <c r="AM92" s="379"/>
      <c r="AN92" s="380"/>
      <c r="AO92" s="380"/>
      <c r="AP92" s="380"/>
      <c r="AQ92" s="117"/>
      <c r="AR92" s="118"/>
      <c r="AS92" s="118"/>
      <c r="AT92" s="119"/>
      <c r="AU92" s="380"/>
      <c r="AV92" s="380"/>
      <c r="AW92" s="380"/>
      <c r="AX92" s="382"/>
      <c r="AY92" s="10"/>
      <c r="AZ92" s="10"/>
      <c r="BA92" s="10"/>
      <c r="BB92" s="10"/>
      <c r="BC92" s="10"/>
      <c r="BD92" s="10"/>
      <c r="BE92" s="10"/>
      <c r="BF92" s="10"/>
      <c r="BG92" s="10"/>
      <c r="BH92" s="10"/>
    </row>
    <row r="93" spans="1:60" ht="23.25" hidden="1" customHeight="1">
      <c r="A93" s="537"/>
      <c r="B93" s="569"/>
      <c r="C93" s="569"/>
      <c r="D93" s="569"/>
      <c r="E93" s="569"/>
      <c r="F93" s="570"/>
      <c r="G93" s="247"/>
      <c r="H93" s="248"/>
      <c r="I93" s="248"/>
      <c r="J93" s="248"/>
      <c r="K93" s="248"/>
      <c r="L93" s="248"/>
      <c r="M93" s="248"/>
      <c r="N93" s="248"/>
      <c r="O93" s="249"/>
      <c r="P93" s="821"/>
      <c r="Q93" s="821"/>
      <c r="R93" s="821"/>
      <c r="S93" s="821"/>
      <c r="T93" s="821"/>
      <c r="U93" s="821"/>
      <c r="V93" s="821"/>
      <c r="W93" s="821"/>
      <c r="X93" s="822"/>
      <c r="Y93" s="746" t="s">
        <v>54</v>
      </c>
      <c r="Z93" s="747"/>
      <c r="AA93" s="748"/>
      <c r="AB93" s="539"/>
      <c r="AC93" s="539"/>
      <c r="AD93" s="539"/>
      <c r="AE93" s="379"/>
      <c r="AF93" s="380"/>
      <c r="AG93" s="380"/>
      <c r="AH93" s="380"/>
      <c r="AI93" s="379"/>
      <c r="AJ93" s="380"/>
      <c r="AK93" s="380"/>
      <c r="AL93" s="380"/>
      <c r="AM93" s="379"/>
      <c r="AN93" s="380"/>
      <c r="AO93" s="380"/>
      <c r="AP93" s="380"/>
      <c r="AQ93" s="117"/>
      <c r="AR93" s="118"/>
      <c r="AS93" s="118"/>
      <c r="AT93" s="119"/>
      <c r="AU93" s="380"/>
      <c r="AV93" s="380"/>
      <c r="AW93" s="380"/>
      <c r="AX93" s="382"/>
    </row>
    <row r="94" spans="1:60" ht="23.25" hidden="1" customHeight="1">
      <c r="A94" s="537"/>
      <c r="B94" s="571"/>
      <c r="C94" s="571"/>
      <c r="D94" s="571"/>
      <c r="E94" s="571"/>
      <c r="F94" s="572"/>
      <c r="G94" s="250"/>
      <c r="H94" s="178"/>
      <c r="I94" s="178"/>
      <c r="J94" s="178"/>
      <c r="K94" s="178"/>
      <c r="L94" s="178"/>
      <c r="M94" s="178"/>
      <c r="N94" s="178"/>
      <c r="O94" s="251"/>
      <c r="P94" s="319"/>
      <c r="Q94" s="319"/>
      <c r="R94" s="319"/>
      <c r="S94" s="319"/>
      <c r="T94" s="319"/>
      <c r="U94" s="319"/>
      <c r="V94" s="319"/>
      <c r="W94" s="319"/>
      <c r="X94" s="823"/>
      <c r="Y94" s="746" t="s">
        <v>13</v>
      </c>
      <c r="Z94" s="747"/>
      <c r="AA94" s="748"/>
      <c r="AB94" s="478" t="s">
        <v>14</v>
      </c>
      <c r="AC94" s="478"/>
      <c r="AD94" s="478"/>
      <c r="AE94" s="379"/>
      <c r="AF94" s="380"/>
      <c r="AG94" s="380"/>
      <c r="AH94" s="380"/>
      <c r="AI94" s="379"/>
      <c r="AJ94" s="380"/>
      <c r="AK94" s="380"/>
      <c r="AL94" s="380"/>
      <c r="AM94" s="379"/>
      <c r="AN94" s="380"/>
      <c r="AO94" s="380"/>
      <c r="AP94" s="380"/>
      <c r="AQ94" s="117"/>
      <c r="AR94" s="118"/>
      <c r="AS94" s="118"/>
      <c r="AT94" s="119"/>
      <c r="AU94" s="380"/>
      <c r="AV94" s="380"/>
      <c r="AW94" s="380"/>
      <c r="AX94" s="382"/>
      <c r="AY94" s="10"/>
      <c r="AZ94" s="10"/>
      <c r="BA94" s="10"/>
      <c r="BB94" s="10"/>
      <c r="BC94" s="10"/>
    </row>
    <row r="95" spans="1:60" ht="18.75" hidden="1" customHeight="1">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87"/>
      <c r="Z95" s="188"/>
      <c r="AA95" s="189"/>
      <c r="AB95" s="475" t="s">
        <v>11</v>
      </c>
      <c r="AC95" s="476"/>
      <c r="AD95" s="477"/>
      <c r="AE95" s="383" t="s">
        <v>357</v>
      </c>
      <c r="AF95" s="384"/>
      <c r="AG95" s="384"/>
      <c r="AH95" s="385"/>
      <c r="AI95" s="383" t="s">
        <v>363</v>
      </c>
      <c r="AJ95" s="384"/>
      <c r="AK95" s="384"/>
      <c r="AL95" s="385"/>
      <c r="AM95" s="390" t="s">
        <v>472</v>
      </c>
      <c r="AN95" s="390"/>
      <c r="AO95" s="390"/>
      <c r="AP95" s="383"/>
      <c r="AQ95" s="190" t="s">
        <v>355</v>
      </c>
      <c r="AR95" s="183"/>
      <c r="AS95" s="183"/>
      <c r="AT95" s="184"/>
      <c r="AU95" s="388" t="s">
        <v>253</v>
      </c>
      <c r="AV95" s="388"/>
      <c r="AW95" s="388"/>
      <c r="AX95" s="389"/>
      <c r="AY95" s="10"/>
      <c r="AZ95" s="10"/>
      <c r="BA95" s="10"/>
      <c r="BB95" s="10"/>
      <c r="BC95" s="10"/>
      <c r="BD95" s="10"/>
      <c r="BE95" s="10"/>
      <c r="BF95" s="10"/>
      <c r="BG95" s="10"/>
      <c r="BH95" s="10"/>
    </row>
    <row r="96" spans="1:60" ht="18.75" hidden="1" customHeight="1">
      <c r="A96" s="537"/>
      <c r="B96" s="569"/>
      <c r="C96" s="569"/>
      <c r="D96" s="569"/>
      <c r="E96" s="569"/>
      <c r="F96" s="570"/>
      <c r="G96" s="584"/>
      <c r="H96" s="394"/>
      <c r="I96" s="394"/>
      <c r="J96" s="394"/>
      <c r="K96" s="394"/>
      <c r="L96" s="394"/>
      <c r="M96" s="394"/>
      <c r="N96" s="394"/>
      <c r="O96" s="585"/>
      <c r="P96" s="597"/>
      <c r="Q96" s="394"/>
      <c r="R96" s="394"/>
      <c r="S96" s="394"/>
      <c r="T96" s="394"/>
      <c r="U96" s="394"/>
      <c r="V96" s="394"/>
      <c r="W96" s="394"/>
      <c r="X96" s="585"/>
      <c r="Y96" s="187"/>
      <c r="Z96" s="188"/>
      <c r="AA96" s="189"/>
      <c r="AB96" s="347"/>
      <c r="AC96" s="348"/>
      <c r="AD96" s="349"/>
      <c r="AE96" s="347"/>
      <c r="AF96" s="348"/>
      <c r="AG96" s="348"/>
      <c r="AH96" s="349"/>
      <c r="AI96" s="347"/>
      <c r="AJ96" s="348"/>
      <c r="AK96" s="348"/>
      <c r="AL96" s="349"/>
      <c r="AM96" s="391"/>
      <c r="AN96" s="391"/>
      <c r="AO96" s="391"/>
      <c r="AP96" s="347"/>
      <c r="AQ96" s="285"/>
      <c r="AR96" s="286"/>
      <c r="AS96" s="151" t="s">
        <v>356</v>
      </c>
      <c r="AT96" s="186"/>
      <c r="AU96" s="286"/>
      <c r="AV96" s="286"/>
      <c r="AW96" s="394" t="s">
        <v>300</v>
      </c>
      <c r="AX96" s="395"/>
    </row>
    <row r="97" spans="1:60" ht="23.25" hidden="1" customHeight="1">
      <c r="A97" s="537"/>
      <c r="B97" s="569"/>
      <c r="C97" s="569"/>
      <c r="D97" s="569"/>
      <c r="E97" s="569"/>
      <c r="F97" s="570"/>
      <c r="G97" s="245"/>
      <c r="H97" s="175"/>
      <c r="I97" s="175"/>
      <c r="J97" s="175"/>
      <c r="K97" s="175"/>
      <c r="L97" s="175"/>
      <c r="M97" s="175"/>
      <c r="N97" s="175"/>
      <c r="O97" s="246"/>
      <c r="P97" s="175"/>
      <c r="Q97" s="819"/>
      <c r="R97" s="819"/>
      <c r="S97" s="819"/>
      <c r="T97" s="819"/>
      <c r="U97" s="819"/>
      <c r="V97" s="819"/>
      <c r="W97" s="819"/>
      <c r="X97" s="820"/>
      <c r="Y97" s="772" t="s">
        <v>62</v>
      </c>
      <c r="Z97" s="773"/>
      <c r="AA97" s="774"/>
      <c r="AB97" s="421"/>
      <c r="AC97" s="422"/>
      <c r="AD97" s="423"/>
      <c r="AE97" s="379"/>
      <c r="AF97" s="380"/>
      <c r="AG97" s="380"/>
      <c r="AH97" s="381"/>
      <c r="AI97" s="379"/>
      <c r="AJ97" s="380"/>
      <c r="AK97" s="380"/>
      <c r="AL97" s="381"/>
      <c r="AM97" s="379"/>
      <c r="AN97" s="380"/>
      <c r="AO97" s="380"/>
      <c r="AP97" s="380"/>
      <c r="AQ97" s="117"/>
      <c r="AR97" s="118"/>
      <c r="AS97" s="118"/>
      <c r="AT97" s="119"/>
      <c r="AU97" s="380"/>
      <c r="AV97" s="380"/>
      <c r="AW97" s="380"/>
      <c r="AX97" s="382"/>
      <c r="AY97" s="10"/>
      <c r="AZ97" s="10"/>
      <c r="BA97" s="10"/>
      <c r="BB97" s="10"/>
      <c r="BC97" s="10"/>
    </row>
    <row r="98" spans="1:60" ht="23.25" hidden="1" customHeight="1">
      <c r="A98" s="537"/>
      <c r="B98" s="569"/>
      <c r="C98" s="569"/>
      <c r="D98" s="569"/>
      <c r="E98" s="569"/>
      <c r="F98" s="570"/>
      <c r="G98" s="247"/>
      <c r="H98" s="248"/>
      <c r="I98" s="248"/>
      <c r="J98" s="248"/>
      <c r="K98" s="248"/>
      <c r="L98" s="248"/>
      <c r="M98" s="248"/>
      <c r="N98" s="248"/>
      <c r="O98" s="249"/>
      <c r="P98" s="821"/>
      <c r="Q98" s="821"/>
      <c r="R98" s="821"/>
      <c r="S98" s="821"/>
      <c r="T98" s="821"/>
      <c r="U98" s="821"/>
      <c r="V98" s="821"/>
      <c r="W98" s="821"/>
      <c r="X98" s="822"/>
      <c r="Y98" s="746" t="s">
        <v>54</v>
      </c>
      <c r="Z98" s="747"/>
      <c r="AA98" s="748"/>
      <c r="AB98" s="816"/>
      <c r="AC98" s="817"/>
      <c r="AD98" s="818"/>
      <c r="AE98" s="379"/>
      <c r="AF98" s="380"/>
      <c r="AG98" s="380"/>
      <c r="AH98" s="381"/>
      <c r="AI98" s="379"/>
      <c r="AJ98" s="380"/>
      <c r="AK98" s="380"/>
      <c r="AL98" s="381"/>
      <c r="AM98" s="379"/>
      <c r="AN98" s="380"/>
      <c r="AO98" s="380"/>
      <c r="AP98" s="380"/>
      <c r="AQ98" s="117"/>
      <c r="AR98" s="118"/>
      <c r="AS98" s="118"/>
      <c r="AT98" s="119"/>
      <c r="AU98" s="380"/>
      <c r="AV98" s="380"/>
      <c r="AW98" s="380"/>
      <c r="AX98" s="382"/>
      <c r="AY98" s="10"/>
      <c r="AZ98" s="10"/>
      <c r="BA98" s="10"/>
      <c r="BB98" s="10"/>
      <c r="BC98" s="10"/>
      <c r="BD98" s="10"/>
      <c r="BE98" s="10"/>
      <c r="BF98" s="10"/>
      <c r="BG98" s="10"/>
      <c r="BH98" s="10"/>
    </row>
    <row r="99" spans="1:60" ht="23.25" hidden="1" customHeight="1" thickBot="1">
      <c r="A99" s="538"/>
      <c r="B99" s="900"/>
      <c r="C99" s="900"/>
      <c r="D99" s="900"/>
      <c r="E99" s="900"/>
      <c r="F99" s="901"/>
      <c r="G99" s="824"/>
      <c r="H99" s="262"/>
      <c r="I99" s="262"/>
      <c r="J99" s="262"/>
      <c r="K99" s="262"/>
      <c r="L99" s="262"/>
      <c r="M99" s="262"/>
      <c r="N99" s="26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4" customHeight="1">
      <c r="A101" s="508"/>
      <c r="B101" s="509"/>
      <c r="C101" s="509"/>
      <c r="D101" s="509"/>
      <c r="E101" s="509"/>
      <c r="F101" s="510"/>
      <c r="G101" s="175" t="s">
        <v>612</v>
      </c>
      <c r="H101" s="175"/>
      <c r="I101" s="175"/>
      <c r="J101" s="175"/>
      <c r="K101" s="175"/>
      <c r="L101" s="175"/>
      <c r="M101" s="175"/>
      <c r="N101" s="175"/>
      <c r="O101" s="175"/>
      <c r="P101" s="175"/>
      <c r="Q101" s="175"/>
      <c r="R101" s="175"/>
      <c r="S101" s="175"/>
      <c r="T101" s="175"/>
      <c r="U101" s="175"/>
      <c r="V101" s="175"/>
      <c r="W101" s="175"/>
      <c r="X101" s="246"/>
      <c r="Y101" s="833" t="s">
        <v>55</v>
      </c>
      <c r="Z101" s="732"/>
      <c r="AA101" s="733"/>
      <c r="AB101" s="568" t="s">
        <v>587</v>
      </c>
      <c r="AC101" s="568"/>
      <c r="AD101" s="568"/>
      <c r="AE101" s="379" t="s">
        <v>593</v>
      </c>
      <c r="AF101" s="380"/>
      <c r="AG101" s="380"/>
      <c r="AH101" s="381"/>
      <c r="AI101" s="379">
        <v>14</v>
      </c>
      <c r="AJ101" s="380"/>
      <c r="AK101" s="380"/>
      <c r="AL101" s="381"/>
      <c r="AM101" s="379">
        <v>14</v>
      </c>
      <c r="AN101" s="380"/>
      <c r="AO101" s="380"/>
      <c r="AP101" s="381"/>
      <c r="AQ101" s="379" t="s">
        <v>588</v>
      </c>
      <c r="AR101" s="380"/>
      <c r="AS101" s="380"/>
      <c r="AT101" s="381"/>
      <c r="AU101" s="379" t="s">
        <v>563</v>
      </c>
      <c r="AV101" s="380"/>
      <c r="AW101" s="380"/>
      <c r="AX101" s="381"/>
    </row>
    <row r="102" spans="1:60" ht="24" customHeight="1">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1"/>
      <c r="Y102" s="491" t="s">
        <v>56</v>
      </c>
      <c r="Z102" s="354"/>
      <c r="AA102" s="355"/>
      <c r="AB102" s="568" t="s">
        <v>587</v>
      </c>
      <c r="AC102" s="568"/>
      <c r="AD102" s="568"/>
      <c r="AE102" s="373" t="s">
        <v>594</v>
      </c>
      <c r="AF102" s="373"/>
      <c r="AG102" s="373"/>
      <c r="AH102" s="373"/>
      <c r="AI102" s="373">
        <v>14</v>
      </c>
      <c r="AJ102" s="373"/>
      <c r="AK102" s="373"/>
      <c r="AL102" s="373"/>
      <c r="AM102" s="373">
        <v>14</v>
      </c>
      <c r="AN102" s="373"/>
      <c r="AO102" s="373"/>
      <c r="AP102" s="373"/>
      <c r="AQ102" s="834" t="s">
        <v>588</v>
      </c>
      <c r="AR102" s="835"/>
      <c r="AS102" s="835"/>
      <c r="AT102" s="836"/>
      <c r="AU102" s="834" t="s">
        <v>585</v>
      </c>
      <c r="AV102" s="835"/>
      <c r="AW102" s="835"/>
      <c r="AX102" s="836"/>
    </row>
    <row r="103" spans="1:60" ht="31.5" hidden="1" customHeight="1">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5" t="s">
        <v>494</v>
      </c>
      <c r="AR103" s="376"/>
      <c r="AS103" s="376"/>
      <c r="AT103" s="377"/>
      <c r="AU103" s="375" t="s">
        <v>541</v>
      </c>
      <c r="AV103" s="376"/>
      <c r="AW103" s="376"/>
      <c r="AX103" s="378"/>
    </row>
    <row r="104" spans="1:60" ht="23.25" hidden="1" customHeight="1">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6"/>
      <c r="Y104" s="494" t="s">
        <v>55</v>
      </c>
      <c r="Z104" s="495"/>
      <c r="AA104" s="496"/>
      <c r="AB104" s="488"/>
      <c r="AC104" s="489"/>
      <c r="AD104" s="49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1"/>
      <c r="Y105" s="491" t="s">
        <v>56</v>
      </c>
      <c r="Z105" s="492"/>
      <c r="AA105" s="493"/>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5" t="s">
        <v>494</v>
      </c>
      <c r="AR106" s="376"/>
      <c r="AS106" s="376"/>
      <c r="AT106" s="377"/>
      <c r="AU106" s="375" t="s">
        <v>541</v>
      </c>
      <c r="AV106" s="376"/>
      <c r="AW106" s="376"/>
      <c r="AX106" s="378"/>
    </row>
    <row r="107" spans="1:60" ht="23.25" hidden="1" customHeight="1">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6"/>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1"/>
      <c r="Y108" s="491" t="s">
        <v>56</v>
      </c>
      <c r="Z108" s="492"/>
      <c r="AA108" s="493"/>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5" t="s">
        <v>494</v>
      </c>
      <c r="AR109" s="376"/>
      <c r="AS109" s="376"/>
      <c r="AT109" s="377"/>
      <c r="AU109" s="375" t="s">
        <v>541</v>
      </c>
      <c r="AV109" s="376"/>
      <c r="AW109" s="376"/>
      <c r="AX109" s="378"/>
    </row>
    <row r="110" spans="1:60" ht="23.25" hidden="1" customHeight="1">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6"/>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1"/>
      <c r="Y111" s="491" t="s">
        <v>56</v>
      </c>
      <c r="Z111" s="492"/>
      <c r="AA111" s="493"/>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5" t="s">
        <v>494</v>
      </c>
      <c r="AR112" s="376"/>
      <c r="AS112" s="376"/>
      <c r="AT112" s="377"/>
      <c r="AU112" s="375" t="s">
        <v>541</v>
      </c>
      <c r="AV112" s="376"/>
      <c r="AW112" s="376"/>
      <c r="AX112" s="378"/>
    </row>
    <row r="113" spans="1:50" ht="23.25" hidden="1" customHeight="1">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6"/>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1"/>
      <c r="Y114" s="491" t="s">
        <v>56</v>
      </c>
      <c r="Z114" s="492"/>
      <c r="AA114" s="493"/>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0" t="s">
        <v>542</v>
      </c>
      <c r="AR115" s="351"/>
      <c r="AS115" s="351"/>
      <c r="AT115" s="351"/>
      <c r="AU115" s="351"/>
      <c r="AV115" s="351"/>
      <c r="AW115" s="351"/>
      <c r="AX115" s="352"/>
    </row>
    <row r="116" spans="1:50" ht="23.25" customHeight="1">
      <c r="A116" s="307"/>
      <c r="B116" s="308"/>
      <c r="C116" s="308"/>
      <c r="D116" s="308"/>
      <c r="E116" s="308"/>
      <c r="F116" s="309"/>
      <c r="G116" s="175" t="s">
        <v>595</v>
      </c>
      <c r="H116" s="175"/>
      <c r="I116" s="175"/>
      <c r="J116" s="175"/>
      <c r="K116" s="175"/>
      <c r="L116" s="175"/>
      <c r="M116" s="175"/>
      <c r="N116" s="175"/>
      <c r="O116" s="175"/>
      <c r="P116" s="175"/>
      <c r="Q116" s="175"/>
      <c r="R116" s="175"/>
      <c r="S116" s="175"/>
      <c r="T116" s="175"/>
      <c r="U116" s="175"/>
      <c r="V116" s="175"/>
      <c r="W116" s="175"/>
      <c r="X116" s="246"/>
      <c r="Y116" s="370" t="s">
        <v>15</v>
      </c>
      <c r="Z116" s="371"/>
      <c r="AA116" s="372"/>
      <c r="AB116" s="315" t="s">
        <v>564</v>
      </c>
      <c r="AC116" s="316"/>
      <c r="AD116" s="317"/>
      <c r="AE116" s="373" t="s">
        <v>593</v>
      </c>
      <c r="AF116" s="373"/>
      <c r="AG116" s="373"/>
      <c r="AH116" s="373"/>
      <c r="AI116" s="373">
        <v>9.4</v>
      </c>
      <c r="AJ116" s="373"/>
      <c r="AK116" s="373"/>
      <c r="AL116" s="373"/>
      <c r="AM116" s="373">
        <v>9.4</v>
      </c>
      <c r="AN116" s="373"/>
      <c r="AO116" s="373"/>
      <c r="AP116" s="373"/>
      <c r="AQ116" s="379" t="s">
        <v>588</v>
      </c>
      <c r="AR116" s="380"/>
      <c r="AS116" s="380"/>
      <c r="AT116" s="380"/>
      <c r="AU116" s="380"/>
      <c r="AV116" s="380"/>
      <c r="AW116" s="380"/>
      <c r="AX116" s="382"/>
    </row>
    <row r="117" spans="1:50" ht="46.5" customHeight="1" thickBot="1">
      <c r="A117" s="310"/>
      <c r="B117" s="311"/>
      <c r="C117" s="311"/>
      <c r="D117" s="311"/>
      <c r="E117" s="311"/>
      <c r="F117" s="312"/>
      <c r="G117" s="178"/>
      <c r="H117" s="178"/>
      <c r="I117" s="178"/>
      <c r="J117" s="178"/>
      <c r="K117" s="178"/>
      <c r="L117" s="178"/>
      <c r="M117" s="178"/>
      <c r="N117" s="178"/>
      <c r="O117" s="178"/>
      <c r="P117" s="178"/>
      <c r="Q117" s="178"/>
      <c r="R117" s="178"/>
      <c r="S117" s="178"/>
      <c r="T117" s="178"/>
      <c r="U117" s="178"/>
      <c r="V117" s="178"/>
      <c r="W117" s="178"/>
      <c r="X117" s="251"/>
      <c r="Y117" s="353" t="s">
        <v>49</v>
      </c>
      <c r="Z117" s="354"/>
      <c r="AA117" s="355"/>
      <c r="AB117" s="356" t="s">
        <v>596</v>
      </c>
      <c r="AC117" s="357"/>
      <c r="AD117" s="358"/>
      <c r="AE117" s="321" t="s">
        <v>597</v>
      </c>
      <c r="AF117" s="321"/>
      <c r="AG117" s="321"/>
      <c r="AH117" s="321"/>
      <c r="AI117" s="321" t="s">
        <v>613</v>
      </c>
      <c r="AJ117" s="321"/>
      <c r="AK117" s="321"/>
      <c r="AL117" s="321"/>
      <c r="AM117" s="321" t="s">
        <v>614</v>
      </c>
      <c r="AN117" s="321"/>
      <c r="AO117" s="321"/>
      <c r="AP117" s="321"/>
      <c r="AQ117" s="321" t="s">
        <v>589</v>
      </c>
      <c r="AR117" s="321"/>
      <c r="AS117" s="321"/>
      <c r="AT117" s="321"/>
      <c r="AU117" s="321"/>
      <c r="AV117" s="321"/>
      <c r="AW117" s="321"/>
      <c r="AX117" s="322"/>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0" t="s">
        <v>542</v>
      </c>
      <c r="AR118" s="351"/>
      <c r="AS118" s="351"/>
      <c r="AT118" s="351"/>
      <c r="AU118" s="351"/>
      <c r="AV118" s="351"/>
      <c r="AW118" s="351"/>
      <c r="AX118" s="352"/>
    </row>
    <row r="119" spans="1:50" ht="23.25" hidden="1" customHeight="1">
      <c r="A119" s="307"/>
      <c r="B119" s="308"/>
      <c r="C119" s="308"/>
      <c r="D119" s="308"/>
      <c r="E119" s="308"/>
      <c r="F119" s="309"/>
      <c r="G119" s="366" t="s">
        <v>503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0" t="s">
        <v>542</v>
      </c>
      <c r="AR121" s="351"/>
      <c r="AS121" s="351"/>
      <c r="AT121" s="351"/>
      <c r="AU121" s="351"/>
      <c r="AV121" s="351"/>
      <c r="AW121" s="351"/>
      <c r="AX121" s="352"/>
    </row>
    <row r="122" spans="1:50" ht="23.25" hidden="1" customHeight="1">
      <c r="A122" s="307"/>
      <c r="B122" s="308"/>
      <c r="C122" s="308"/>
      <c r="D122" s="308"/>
      <c r="E122" s="308"/>
      <c r="F122" s="309"/>
      <c r="G122" s="366" t="s">
        <v>504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0" t="s">
        <v>542</v>
      </c>
      <c r="AR124" s="351"/>
      <c r="AS124" s="351"/>
      <c r="AT124" s="351"/>
      <c r="AU124" s="351"/>
      <c r="AV124" s="351"/>
      <c r="AW124" s="351"/>
      <c r="AX124" s="352"/>
    </row>
    <row r="125" spans="1:50" ht="23.25" hidden="1" customHeight="1">
      <c r="A125" s="307"/>
      <c r="B125" s="308"/>
      <c r="C125" s="308"/>
      <c r="D125" s="308"/>
      <c r="E125" s="308"/>
      <c r="F125" s="309"/>
      <c r="G125" s="366" t="s">
        <v>504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73"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472</v>
      </c>
      <c r="AN127" s="313"/>
      <c r="AO127" s="313"/>
      <c r="AP127" s="314"/>
      <c r="AQ127" s="350" t="s">
        <v>542</v>
      </c>
      <c r="AR127" s="351"/>
      <c r="AS127" s="351"/>
      <c r="AT127" s="351"/>
      <c r="AU127" s="351"/>
      <c r="AV127" s="351"/>
      <c r="AW127" s="351"/>
      <c r="AX127" s="352"/>
    </row>
    <row r="128" spans="1:50" ht="23.25" hidden="1" customHeight="1">
      <c r="A128" s="307"/>
      <c r="B128" s="308"/>
      <c r="C128" s="308"/>
      <c r="D128" s="308"/>
      <c r="E128" s="308"/>
      <c r="F128" s="309"/>
      <c r="G128" s="366" t="s">
        <v>504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13" t="s">
        <v>369</v>
      </c>
      <c r="B130" s="1011"/>
      <c r="C130" s="1010" t="s">
        <v>366</v>
      </c>
      <c r="D130" s="1011"/>
      <c r="E130" s="323" t="s">
        <v>399</v>
      </c>
      <c r="F130" s="324"/>
      <c r="G130" s="325" t="s">
        <v>565</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14"/>
      <c r="B131" s="267"/>
      <c r="C131" s="266"/>
      <c r="D131" s="267"/>
      <c r="E131" s="253" t="s">
        <v>398</v>
      </c>
      <c r="F131" s="254"/>
      <c r="G131" s="250" t="s">
        <v>566</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14"/>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14"/>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t="s">
        <v>585</v>
      </c>
      <c r="AR133" s="286"/>
      <c r="AS133" s="151" t="s">
        <v>356</v>
      </c>
      <c r="AT133" s="186"/>
      <c r="AU133" s="150" t="s">
        <v>559</v>
      </c>
      <c r="AV133" s="150"/>
      <c r="AW133" s="151" t="s">
        <v>300</v>
      </c>
      <c r="AX133" s="152"/>
    </row>
    <row r="134" spans="1:50" ht="24" customHeight="1">
      <c r="A134" s="1014"/>
      <c r="B134" s="267"/>
      <c r="C134" s="266"/>
      <c r="D134" s="267"/>
      <c r="E134" s="266"/>
      <c r="F134" s="329"/>
      <c r="G134" s="175" t="s">
        <v>612</v>
      </c>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t="s">
        <v>587</v>
      </c>
      <c r="AC134" s="236"/>
      <c r="AD134" s="236"/>
      <c r="AE134" s="281" t="s">
        <v>591</v>
      </c>
      <c r="AF134" s="118"/>
      <c r="AG134" s="118"/>
      <c r="AH134" s="118"/>
      <c r="AI134" s="281">
        <v>14</v>
      </c>
      <c r="AJ134" s="118"/>
      <c r="AK134" s="118"/>
      <c r="AL134" s="118"/>
      <c r="AM134" s="281">
        <v>14</v>
      </c>
      <c r="AN134" s="118"/>
      <c r="AO134" s="118"/>
      <c r="AP134" s="118"/>
      <c r="AQ134" s="281" t="s">
        <v>559</v>
      </c>
      <c r="AR134" s="118"/>
      <c r="AS134" s="118"/>
      <c r="AT134" s="118"/>
      <c r="AU134" s="281" t="s">
        <v>560</v>
      </c>
      <c r="AV134" s="118"/>
      <c r="AW134" s="118"/>
      <c r="AX134" s="237"/>
    </row>
    <row r="135" spans="1:50" ht="24" customHeight="1">
      <c r="A135" s="1014"/>
      <c r="B135" s="267"/>
      <c r="C135" s="266"/>
      <c r="D135" s="267"/>
      <c r="E135" s="266"/>
      <c r="F135" s="329"/>
      <c r="G135" s="178"/>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t="s">
        <v>587</v>
      </c>
      <c r="AC135" s="147"/>
      <c r="AD135" s="147"/>
      <c r="AE135" s="281" t="s">
        <v>591</v>
      </c>
      <c r="AF135" s="118"/>
      <c r="AG135" s="118"/>
      <c r="AH135" s="118"/>
      <c r="AI135" s="281">
        <v>14</v>
      </c>
      <c r="AJ135" s="118"/>
      <c r="AK135" s="118"/>
      <c r="AL135" s="118"/>
      <c r="AM135" s="281">
        <v>14</v>
      </c>
      <c r="AN135" s="118"/>
      <c r="AO135" s="118"/>
      <c r="AP135" s="118"/>
      <c r="AQ135" s="281" t="s">
        <v>585</v>
      </c>
      <c r="AR135" s="118"/>
      <c r="AS135" s="118"/>
      <c r="AT135" s="118"/>
      <c r="AU135" s="281" t="s">
        <v>559</v>
      </c>
      <c r="AV135" s="118"/>
      <c r="AW135" s="118"/>
      <c r="AX135" s="237"/>
    </row>
    <row r="136" spans="1:50" ht="18.75" hidden="1" customHeight="1">
      <c r="A136" s="1014"/>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14"/>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c r="A138" s="1014"/>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c r="A139" s="1014"/>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c r="A140" s="1014"/>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14"/>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c r="A142" s="1014"/>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c r="A143" s="1014"/>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c r="A144" s="1014"/>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14"/>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39.75" hidden="1" customHeight="1">
      <c r="A146" s="1014"/>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c r="A147" s="1014"/>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c r="A148" s="1014"/>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14"/>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c r="A150" s="1014"/>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c r="A151" s="1014"/>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c r="A152" s="1014"/>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4"/>
    </row>
    <row r="153" spans="1:50" ht="22.5" hidden="1" customHeight="1">
      <c r="A153" s="1014"/>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1014"/>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4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1014"/>
      <c r="B155" s="267"/>
      <c r="C155" s="266"/>
      <c r="D155" s="267"/>
      <c r="E155" s="266"/>
      <c r="F155" s="329"/>
      <c r="G155" s="247"/>
      <c r="H155" s="248"/>
      <c r="I155" s="248"/>
      <c r="J155" s="248"/>
      <c r="K155" s="248"/>
      <c r="L155" s="248"/>
      <c r="M155" s="248"/>
      <c r="N155" s="248"/>
      <c r="O155" s="248"/>
      <c r="P155" s="249"/>
      <c r="Q155" s="446"/>
      <c r="R155" s="248"/>
      <c r="S155" s="248"/>
      <c r="T155" s="248"/>
      <c r="U155" s="248"/>
      <c r="V155" s="248"/>
      <c r="W155" s="248"/>
      <c r="X155" s="248"/>
      <c r="Y155" s="248"/>
      <c r="Z155" s="248"/>
      <c r="AA155" s="94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1014"/>
      <c r="B156" s="267"/>
      <c r="C156" s="266"/>
      <c r="D156" s="267"/>
      <c r="E156" s="266"/>
      <c r="F156" s="329"/>
      <c r="G156" s="247"/>
      <c r="H156" s="248"/>
      <c r="I156" s="248"/>
      <c r="J156" s="248"/>
      <c r="K156" s="248"/>
      <c r="L156" s="248"/>
      <c r="M156" s="248"/>
      <c r="N156" s="248"/>
      <c r="O156" s="248"/>
      <c r="P156" s="249"/>
      <c r="Q156" s="446"/>
      <c r="R156" s="248"/>
      <c r="S156" s="248"/>
      <c r="T156" s="248"/>
      <c r="U156" s="248"/>
      <c r="V156" s="248"/>
      <c r="W156" s="248"/>
      <c r="X156" s="248"/>
      <c r="Y156" s="248"/>
      <c r="Z156" s="248"/>
      <c r="AA156" s="944"/>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c r="A157" s="1014"/>
      <c r="B157" s="267"/>
      <c r="C157" s="266"/>
      <c r="D157" s="267"/>
      <c r="E157" s="266"/>
      <c r="F157" s="329"/>
      <c r="G157" s="247"/>
      <c r="H157" s="248"/>
      <c r="I157" s="248"/>
      <c r="J157" s="248"/>
      <c r="K157" s="248"/>
      <c r="L157" s="248"/>
      <c r="M157" s="248"/>
      <c r="N157" s="248"/>
      <c r="O157" s="248"/>
      <c r="P157" s="249"/>
      <c r="Q157" s="446"/>
      <c r="R157" s="248"/>
      <c r="S157" s="248"/>
      <c r="T157" s="248"/>
      <c r="U157" s="248"/>
      <c r="V157" s="248"/>
      <c r="W157" s="248"/>
      <c r="X157" s="248"/>
      <c r="Y157" s="248"/>
      <c r="Z157" s="248"/>
      <c r="AA157" s="944"/>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14"/>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45"/>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14"/>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4"/>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14"/>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4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14"/>
      <c r="B162" s="267"/>
      <c r="C162" s="266"/>
      <c r="D162" s="267"/>
      <c r="E162" s="266"/>
      <c r="F162" s="329"/>
      <c r="G162" s="247"/>
      <c r="H162" s="248"/>
      <c r="I162" s="248"/>
      <c r="J162" s="248"/>
      <c r="K162" s="248"/>
      <c r="L162" s="248"/>
      <c r="M162" s="248"/>
      <c r="N162" s="248"/>
      <c r="O162" s="248"/>
      <c r="P162" s="249"/>
      <c r="Q162" s="446"/>
      <c r="R162" s="248"/>
      <c r="S162" s="248"/>
      <c r="T162" s="248"/>
      <c r="U162" s="248"/>
      <c r="V162" s="248"/>
      <c r="W162" s="248"/>
      <c r="X162" s="248"/>
      <c r="Y162" s="248"/>
      <c r="Z162" s="248"/>
      <c r="AA162" s="94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14"/>
      <c r="B163" s="267"/>
      <c r="C163" s="266"/>
      <c r="D163" s="267"/>
      <c r="E163" s="266"/>
      <c r="F163" s="329"/>
      <c r="G163" s="247"/>
      <c r="H163" s="248"/>
      <c r="I163" s="248"/>
      <c r="J163" s="248"/>
      <c r="K163" s="248"/>
      <c r="L163" s="248"/>
      <c r="M163" s="248"/>
      <c r="N163" s="248"/>
      <c r="O163" s="248"/>
      <c r="P163" s="249"/>
      <c r="Q163" s="446"/>
      <c r="R163" s="248"/>
      <c r="S163" s="248"/>
      <c r="T163" s="248"/>
      <c r="U163" s="248"/>
      <c r="V163" s="248"/>
      <c r="W163" s="248"/>
      <c r="X163" s="248"/>
      <c r="Y163" s="248"/>
      <c r="Z163" s="248"/>
      <c r="AA163" s="944"/>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14"/>
      <c r="B164" s="267"/>
      <c r="C164" s="266"/>
      <c r="D164" s="267"/>
      <c r="E164" s="266"/>
      <c r="F164" s="329"/>
      <c r="G164" s="247"/>
      <c r="H164" s="248"/>
      <c r="I164" s="248"/>
      <c r="J164" s="248"/>
      <c r="K164" s="248"/>
      <c r="L164" s="248"/>
      <c r="M164" s="248"/>
      <c r="N164" s="248"/>
      <c r="O164" s="248"/>
      <c r="P164" s="249"/>
      <c r="Q164" s="446"/>
      <c r="R164" s="248"/>
      <c r="S164" s="248"/>
      <c r="T164" s="248"/>
      <c r="U164" s="248"/>
      <c r="V164" s="248"/>
      <c r="W164" s="248"/>
      <c r="X164" s="248"/>
      <c r="Y164" s="248"/>
      <c r="Z164" s="248"/>
      <c r="AA164" s="944"/>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14"/>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45"/>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14"/>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4"/>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14"/>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4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14"/>
      <c r="B169" s="267"/>
      <c r="C169" s="266"/>
      <c r="D169" s="267"/>
      <c r="E169" s="266"/>
      <c r="F169" s="329"/>
      <c r="G169" s="247"/>
      <c r="H169" s="248"/>
      <c r="I169" s="248"/>
      <c r="J169" s="248"/>
      <c r="K169" s="248"/>
      <c r="L169" s="248"/>
      <c r="M169" s="248"/>
      <c r="N169" s="248"/>
      <c r="O169" s="248"/>
      <c r="P169" s="249"/>
      <c r="Q169" s="446"/>
      <c r="R169" s="248"/>
      <c r="S169" s="248"/>
      <c r="T169" s="248"/>
      <c r="U169" s="248"/>
      <c r="V169" s="248"/>
      <c r="W169" s="248"/>
      <c r="X169" s="248"/>
      <c r="Y169" s="248"/>
      <c r="Z169" s="248"/>
      <c r="AA169" s="94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14"/>
      <c r="B170" s="267"/>
      <c r="C170" s="266"/>
      <c r="D170" s="267"/>
      <c r="E170" s="266"/>
      <c r="F170" s="329"/>
      <c r="G170" s="247"/>
      <c r="H170" s="248"/>
      <c r="I170" s="248"/>
      <c r="J170" s="248"/>
      <c r="K170" s="248"/>
      <c r="L170" s="248"/>
      <c r="M170" s="248"/>
      <c r="N170" s="248"/>
      <c r="O170" s="248"/>
      <c r="P170" s="249"/>
      <c r="Q170" s="446"/>
      <c r="R170" s="248"/>
      <c r="S170" s="248"/>
      <c r="T170" s="248"/>
      <c r="U170" s="248"/>
      <c r="V170" s="248"/>
      <c r="W170" s="248"/>
      <c r="X170" s="248"/>
      <c r="Y170" s="248"/>
      <c r="Z170" s="248"/>
      <c r="AA170" s="944"/>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14"/>
      <c r="B171" s="267"/>
      <c r="C171" s="266"/>
      <c r="D171" s="267"/>
      <c r="E171" s="266"/>
      <c r="F171" s="329"/>
      <c r="G171" s="247"/>
      <c r="H171" s="248"/>
      <c r="I171" s="248"/>
      <c r="J171" s="248"/>
      <c r="K171" s="248"/>
      <c r="L171" s="248"/>
      <c r="M171" s="248"/>
      <c r="N171" s="248"/>
      <c r="O171" s="248"/>
      <c r="P171" s="249"/>
      <c r="Q171" s="446"/>
      <c r="R171" s="248"/>
      <c r="S171" s="248"/>
      <c r="T171" s="248"/>
      <c r="U171" s="248"/>
      <c r="V171" s="248"/>
      <c r="W171" s="248"/>
      <c r="X171" s="248"/>
      <c r="Y171" s="248"/>
      <c r="Z171" s="248"/>
      <c r="AA171" s="944"/>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14"/>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45"/>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14"/>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4"/>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14"/>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4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14"/>
      <c r="B176" s="267"/>
      <c r="C176" s="266"/>
      <c r="D176" s="267"/>
      <c r="E176" s="266"/>
      <c r="F176" s="329"/>
      <c r="G176" s="247"/>
      <c r="H176" s="248"/>
      <c r="I176" s="248"/>
      <c r="J176" s="248"/>
      <c r="K176" s="248"/>
      <c r="L176" s="248"/>
      <c r="M176" s="248"/>
      <c r="N176" s="248"/>
      <c r="O176" s="248"/>
      <c r="P176" s="249"/>
      <c r="Q176" s="446"/>
      <c r="R176" s="248"/>
      <c r="S176" s="248"/>
      <c r="T176" s="248"/>
      <c r="U176" s="248"/>
      <c r="V176" s="248"/>
      <c r="W176" s="248"/>
      <c r="X176" s="248"/>
      <c r="Y176" s="248"/>
      <c r="Z176" s="248"/>
      <c r="AA176" s="94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14"/>
      <c r="B177" s="267"/>
      <c r="C177" s="266"/>
      <c r="D177" s="267"/>
      <c r="E177" s="266"/>
      <c r="F177" s="329"/>
      <c r="G177" s="247"/>
      <c r="H177" s="248"/>
      <c r="I177" s="248"/>
      <c r="J177" s="248"/>
      <c r="K177" s="248"/>
      <c r="L177" s="248"/>
      <c r="M177" s="248"/>
      <c r="N177" s="248"/>
      <c r="O177" s="248"/>
      <c r="P177" s="249"/>
      <c r="Q177" s="446"/>
      <c r="R177" s="248"/>
      <c r="S177" s="248"/>
      <c r="T177" s="248"/>
      <c r="U177" s="248"/>
      <c r="V177" s="248"/>
      <c r="W177" s="248"/>
      <c r="X177" s="248"/>
      <c r="Y177" s="248"/>
      <c r="Z177" s="248"/>
      <c r="AA177" s="944"/>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14"/>
      <c r="B178" s="267"/>
      <c r="C178" s="266"/>
      <c r="D178" s="267"/>
      <c r="E178" s="266"/>
      <c r="F178" s="329"/>
      <c r="G178" s="247"/>
      <c r="H178" s="248"/>
      <c r="I178" s="248"/>
      <c r="J178" s="248"/>
      <c r="K178" s="248"/>
      <c r="L178" s="248"/>
      <c r="M178" s="248"/>
      <c r="N178" s="248"/>
      <c r="O178" s="248"/>
      <c r="P178" s="249"/>
      <c r="Q178" s="446"/>
      <c r="R178" s="248"/>
      <c r="S178" s="248"/>
      <c r="T178" s="248"/>
      <c r="U178" s="248"/>
      <c r="V178" s="248"/>
      <c r="W178" s="248"/>
      <c r="X178" s="248"/>
      <c r="Y178" s="248"/>
      <c r="Z178" s="248"/>
      <c r="AA178" s="944"/>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14"/>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45"/>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14"/>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4"/>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14"/>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4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14"/>
      <c r="B183" s="267"/>
      <c r="C183" s="266"/>
      <c r="D183" s="267"/>
      <c r="E183" s="266"/>
      <c r="F183" s="329"/>
      <c r="G183" s="247"/>
      <c r="H183" s="248"/>
      <c r="I183" s="248"/>
      <c r="J183" s="248"/>
      <c r="K183" s="248"/>
      <c r="L183" s="248"/>
      <c r="M183" s="248"/>
      <c r="N183" s="248"/>
      <c r="O183" s="248"/>
      <c r="P183" s="249"/>
      <c r="Q183" s="446"/>
      <c r="R183" s="248"/>
      <c r="S183" s="248"/>
      <c r="T183" s="248"/>
      <c r="U183" s="248"/>
      <c r="V183" s="248"/>
      <c r="W183" s="248"/>
      <c r="X183" s="248"/>
      <c r="Y183" s="248"/>
      <c r="Z183" s="248"/>
      <c r="AA183" s="94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14"/>
      <c r="B184" s="267"/>
      <c r="C184" s="266"/>
      <c r="D184" s="267"/>
      <c r="E184" s="266"/>
      <c r="F184" s="329"/>
      <c r="G184" s="247"/>
      <c r="H184" s="248"/>
      <c r="I184" s="248"/>
      <c r="J184" s="248"/>
      <c r="K184" s="248"/>
      <c r="L184" s="248"/>
      <c r="M184" s="248"/>
      <c r="N184" s="248"/>
      <c r="O184" s="248"/>
      <c r="P184" s="249"/>
      <c r="Q184" s="446"/>
      <c r="R184" s="248"/>
      <c r="S184" s="248"/>
      <c r="T184" s="248"/>
      <c r="U184" s="248"/>
      <c r="V184" s="248"/>
      <c r="W184" s="248"/>
      <c r="X184" s="248"/>
      <c r="Y184" s="248"/>
      <c r="Z184" s="248"/>
      <c r="AA184" s="944"/>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14"/>
      <c r="B185" s="267"/>
      <c r="C185" s="266"/>
      <c r="D185" s="267"/>
      <c r="E185" s="266"/>
      <c r="F185" s="329"/>
      <c r="G185" s="247"/>
      <c r="H185" s="248"/>
      <c r="I185" s="248"/>
      <c r="J185" s="248"/>
      <c r="K185" s="248"/>
      <c r="L185" s="248"/>
      <c r="M185" s="248"/>
      <c r="N185" s="248"/>
      <c r="O185" s="248"/>
      <c r="P185" s="249"/>
      <c r="Q185" s="446"/>
      <c r="R185" s="248"/>
      <c r="S185" s="248"/>
      <c r="T185" s="248"/>
      <c r="U185" s="248"/>
      <c r="V185" s="248"/>
      <c r="W185" s="248"/>
      <c r="X185" s="248"/>
      <c r="Y185" s="248"/>
      <c r="Z185" s="248"/>
      <c r="AA185" s="944"/>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14"/>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45"/>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14"/>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14"/>
      <c r="B188" s="267"/>
      <c r="C188" s="266"/>
      <c r="D188" s="267"/>
      <c r="E188" s="174" t="s">
        <v>615</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1014"/>
      <c r="B189" s="267"/>
      <c r="C189" s="266"/>
      <c r="D189" s="267"/>
      <c r="E189" s="44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7"/>
    </row>
    <row r="190" spans="1:50" ht="45" customHeight="1">
      <c r="A190" s="1014"/>
      <c r="B190" s="267"/>
      <c r="C190" s="266"/>
      <c r="D190" s="267"/>
      <c r="E190" s="323" t="s">
        <v>399</v>
      </c>
      <c r="F190" s="324"/>
      <c r="G190" s="325" t="s">
        <v>565</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c r="A191" s="1014"/>
      <c r="B191" s="267"/>
      <c r="C191" s="266"/>
      <c r="D191" s="267"/>
      <c r="E191" s="253" t="s">
        <v>398</v>
      </c>
      <c r="F191" s="254"/>
      <c r="G191" s="250" t="s">
        <v>566</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c r="A192" s="1014"/>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customHeight="1">
      <c r="A193" s="1014"/>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t="s">
        <v>561</v>
      </c>
      <c r="AR193" s="286"/>
      <c r="AS193" s="151" t="s">
        <v>356</v>
      </c>
      <c r="AT193" s="186"/>
      <c r="AU193" s="150" t="s">
        <v>569</v>
      </c>
      <c r="AV193" s="150"/>
      <c r="AW193" s="151" t="s">
        <v>300</v>
      </c>
      <c r="AX193" s="152"/>
    </row>
    <row r="194" spans="1:50" ht="24" customHeight="1">
      <c r="A194" s="1014"/>
      <c r="B194" s="267"/>
      <c r="C194" s="266"/>
      <c r="D194" s="267"/>
      <c r="E194" s="266"/>
      <c r="F194" s="329"/>
      <c r="G194" s="245" t="s">
        <v>622</v>
      </c>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t="s">
        <v>590</v>
      </c>
      <c r="AC194" s="236"/>
      <c r="AD194" s="236"/>
      <c r="AE194" s="281" t="s">
        <v>568</v>
      </c>
      <c r="AF194" s="118"/>
      <c r="AG194" s="118"/>
      <c r="AH194" s="118"/>
      <c r="AI194" s="281">
        <v>5</v>
      </c>
      <c r="AJ194" s="118"/>
      <c r="AK194" s="118"/>
      <c r="AL194" s="118"/>
      <c r="AM194" s="281" t="s">
        <v>561</v>
      </c>
      <c r="AN194" s="118"/>
      <c r="AO194" s="118"/>
      <c r="AP194" s="118"/>
      <c r="AQ194" s="281" t="s">
        <v>569</v>
      </c>
      <c r="AR194" s="118"/>
      <c r="AS194" s="118"/>
      <c r="AT194" s="118"/>
      <c r="AU194" s="281" t="s">
        <v>569</v>
      </c>
      <c r="AV194" s="118"/>
      <c r="AW194" s="118"/>
      <c r="AX194" s="237"/>
    </row>
    <row r="195" spans="1:50" ht="24" customHeight="1">
      <c r="A195" s="1014"/>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t="s">
        <v>590</v>
      </c>
      <c r="AC195" s="147"/>
      <c r="AD195" s="147"/>
      <c r="AE195" s="281" t="s">
        <v>569</v>
      </c>
      <c r="AF195" s="118"/>
      <c r="AG195" s="118"/>
      <c r="AH195" s="118"/>
      <c r="AI195" s="281">
        <v>5</v>
      </c>
      <c r="AJ195" s="118"/>
      <c r="AK195" s="118"/>
      <c r="AL195" s="118"/>
      <c r="AM195" s="281" t="s">
        <v>569</v>
      </c>
      <c r="AN195" s="118"/>
      <c r="AO195" s="118"/>
      <c r="AP195" s="118"/>
      <c r="AQ195" s="281" t="s">
        <v>569</v>
      </c>
      <c r="AR195" s="118"/>
      <c r="AS195" s="118"/>
      <c r="AT195" s="118"/>
      <c r="AU195" s="281" t="s">
        <v>561</v>
      </c>
      <c r="AV195" s="118"/>
      <c r="AW195" s="118"/>
      <c r="AX195" s="237"/>
    </row>
    <row r="196" spans="1:50" ht="18.75" hidden="1" customHeight="1">
      <c r="A196" s="1014"/>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14"/>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c r="A198" s="1014"/>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c r="A199" s="1014"/>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c r="A200" s="1014"/>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14"/>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c r="A202" s="1014"/>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c r="A203" s="1014"/>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c r="A204" s="1014"/>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14"/>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c r="A206" s="1014"/>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c r="A207" s="1014"/>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c r="A208" s="1014"/>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14"/>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c r="A210" s="1014"/>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c r="A211" s="1014"/>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c r="A212" s="1014"/>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4"/>
    </row>
    <row r="213" spans="1:50" ht="22.5" hidden="1" customHeight="1">
      <c r="A213" s="1014"/>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4"/>
      <c r="B214" s="267"/>
      <c r="C214" s="266"/>
      <c r="D214" s="267"/>
      <c r="E214" s="266"/>
      <c r="F214" s="329"/>
      <c r="G214" s="245"/>
      <c r="H214" s="175"/>
      <c r="I214" s="175"/>
      <c r="J214" s="175"/>
      <c r="K214" s="175"/>
      <c r="L214" s="175"/>
      <c r="M214" s="175"/>
      <c r="N214" s="175"/>
      <c r="O214" s="175"/>
      <c r="P214" s="246"/>
      <c r="Q214" s="1001"/>
      <c r="R214" s="1002"/>
      <c r="S214" s="1002"/>
      <c r="T214" s="1002"/>
      <c r="U214" s="1002"/>
      <c r="V214" s="1002"/>
      <c r="W214" s="1002"/>
      <c r="X214" s="1002"/>
      <c r="Y214" s="1002"/>
      <c r="Z214" s="1002"/>
      <c r="AA214" s="100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14"/>
      <c r="B215" s="267"/>
      <c r="C215" s="266"/>
      <c r="D215" s="267"/>
      <c r="E215" s="266"/>
      <c r="F215" s="329"/>
      <c r="G215" s="247"/>
      <c r="H215" s="248"/>
      <c r="I215" s="248"/>
      <c r="J215" s="248"/>
      <c r="K215" s="248"/>
      <c r="L215" s="248"/>
      <c r="M215" s="248"/>
      <c r="N215" s="248"/>
      <c r="O215" s="248"/>
      <c r="P215" s="249"/>
      <c r="Q215" s="1004"/>
      <c r="R215" s="1005"/>
      <c r="S215" s="1005"/>
      <c r="T215" s="1005"/>
      <c r="U215" s="1005"/>
      <c r="V215" s="1005"/>
      <c r="W215" s="1005"/>
      <c r="X215" s="1005"/>
      <c r="Y215" s="1005"/>
      <c r="Z215" s="1005"/>
      <c r="AA215" s="100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14"/>
      <c r="B216" s="267"/>
      <c r="C216" s="266"/>
      <c r="D216" s="267"/>
      <c r="E216" s="266"/>
      <c r="F216" s="329"/>
      <c r="G216" s="247"/>
      <c r="H216" s="248"/>
      <c r="I216" s="248"/>
      <c r="J216" s="248"/>
      <c r="K216" s="248"/>
      <c r="L216" s="248"/>
      <c r="M216" s="248"/>
      <c r="N216" s="248"/>
      <c r="O216" s="248"/>
      <c r="P216" s="249"/>
      <c r="Q216" s="1004"/>
      <c r="R216" s="1005"/>
      <c r="S216" s="1005"/>
      <c r="T216" s="1005"/>
      <c r="U216" s="1005"/>
      <c r="V216" s="1005"/>
      <c r="W216" s="1005"/>
      <c r="X216" s="1005"/>
      <c r="Y216" s="1005"/>
      <c r="Z216" s="1005"/>
      <c r="AA216" s="1006"/>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14"/>
      <c r="B217" s="267"/>
      <c r="C217" s="266"/>
      <c r="D217" s="267"/>
      <c r="E217" s="266"/>
      <c r="F217" s="329"/>
      <c r="G217" s="247"/>
      <c r="H217" s="248"/>
      <c r="I217" s="248"/>
      <c r="J217" s="248"/>
      <c r="K217" s="248"/>
      <c r="L217" s="248"/>
      <c r="M217" s="248"/>
      <c r="N217" s="248"/>
      <c r="O217" s="248"/>
      <c r="P217" s="249"/>
      <c r="Q217" s="1004"/>
      <c r="R217" s="1005"/>
      <c r="S217" s="1005"/>
      <c r="T217" s="1005"/>
      <c r="U217" s="1005"/>
      <c r="V217" s="1005"/>
      <c r="W217" s="1005"/>
      <c r="X217" s="1005"/>
      <c r="Y217" s="1005"/>
      <c r="Z217" s="1005"/>
      <c r="AA217" s="1006"/>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14"/>
      <c r="B218" s="267"/>
      <c r="C218" s="266"/>
      <c r="D218" s="267"/>
      <c r="E218" s="266"/>
      <c r="F218" s="329"/>
      <c r="G218" s="250"/>
      <c r="H218" s="178"/>
      <c r="I218" s="178"/>
      <c r="J218" s="178"/>
      <c r="K218" s="178"/>
      <c r="L218" s="178"/>
      <c r="M218" s="178"/>
      <c r="N218" s="178"/>
      <c r="O218" s="178"/>
      <c r="P218" s="251"/>
      <c r="Q218" s="1007"/>
      <c r="R218" s="1008"/>
      <c r="S218" s="1008"/>
      <c r="T218" s="1008"/>
      <c r="U218" s="1008"/>
      <c r="V218" s="1008"/>
      <c r="W218" s="1008"/>
      <c r="X218" s="1008"/>
      <c r="Y218" s="1008"/>
      <c r="Z218" s="1008"/>
      <c r="AA218" s="1009"/>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14"/>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4"/>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14"/>
      <c r="B221" s="267"/>
      <c r="C221" s="266"/>
      <c r="D221" s="267"/>
      <c r="E221" s="266"/>
      <c r="F221" s="329"/>
      <c r="G221" s="245"/>
      <c r="H221" s="175"/>
      <c r="I221" s="175"/>
      <c r="J221" s="175"/>
      <c r="K221" s="175"/>
      <c r="L221" s="175"/>
      <c r="M221" s="175"/>
      <c r="N221" s="175"/>
      <c r="O221" s="175"/>
      <c r="P221" s="246"/>
      <c r="Q221" s="1001"/>
      <c r="R221" s="1002"/>
      <c r="S221" s="1002"/>
      <c r="T221" s="1002"/>
      <c r="U221" s="1002"/>
      <c r="V221" s="1002"/>
      <c r="W221" s="1002"/>
      <c r="X221" s="1002"/>
      <c r="Y221" s="1002"/>
      <c r="Z221" s="1002"/>
      <c r="AA221" s="100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14"/>
      <c r="B222" s="267"/>
      <c r="C222" s="266"/>
      <c r="D222" s="267"/>
      <c r="E222" s="266"/>
      <c r="F222" s="329"/>
      <c r="G222" s="247"/>
      <c r="H222" s="248"/>
      <c r="I222" s="248"/>
      <c r="J222" s="248"/>
      <c r="K222" s="248"/>
      <c r="L222" s="248"/>
      <c r="M222" s="248"/>
      <c r="N222" s="248"/>
      <c r="O222" s="248"/>
      <c r="P222" s="249"/>
      <c r="Q222" s="1004"/>
      <c r="R222" s="1005"/>
      <c r="S222" s="1005"/>
      <c r="T222" s="1005"/>
      <c r="U222" s="1005"/>
      <c r="V222" s="1005"/>
      <c r="W222" s="1005"/>
      <c r="X222" s="1005"/>
      <c r="Y222" s="1005"/>
      <c r="Z222" s="1005"/>
      <c r="AA222" s="100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14"/>
      <c r="B223" s="267"/>
      <c r="C223" s="266"/>
      <c r="D223" s="267"/>
      <c r="E223" s="266"/>
      <c r="F223" s="329"/>
      <c r="G223" s="247"/>
      <c r="H223" s="248"/>
      <c r="I223" s="248"/>
      <c r="J223" s="248"/>
      <c r="K223" s="248"/>
      <c r="L223" s="248"/>
      <c r="M223" s="248"/>
      <c r="N223" s="248"/>
      <c r="O223" s="248"/>
      <c r="P223" s="249"/>
      <c r="Q223" s="1004"/>
      <c r="R223" s="1005"/>
      <c r="S223" s="1005"/>
      <c r="T223" s="1005"/>
      <c r="U223" s="1005"/>
      <c r="V223" s="1005"/>
      <c r="W223" s="1005"/>
      <c r="X223" s="1005"/>
      <c r="Y223" s="1005"/>
      <c r="Z223" s="1005"/>
      <c r="AA223" s="1006"/>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14"/>
      <c r="B224" s="267"/>
      <c r="C224" s="266"/>
      <c r="D224" s="267"/>
      <c r="E224" s="266"/>
      <c r="F224" s="329"/>
      <c r="G224" s="247"/>
      <c r="H224" s="248"/>
      <c r="I224" s="248"/>
      <c r="J224" s="248"/>
      <c r="K224" s="248"/>
      <c r="L224" s="248"/>
      <c r="M224" s="248"/>
      <c r="N224" s="248"/>
      <c r="O224" s="248"/>
      <c r="P224" s="249"/>
      <c r="Q224" s="1004"/>
      <c r="R224" s="1005"/>
      <c r="S224" s="1005"/>
      <c r="T224" s="1005"/>
      <c r="U224" s="1005"/>
      <c r="V224" s="1005"/>
      <c r="W224" s="1005"/>
      <c r="X224" s="1005"/>
      <c r="Y224" s="1005"/>
      <c r="Z224" s="1005"/>
      <c r="AA224" s="1006"/>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14"/>
      <c r="B225" s="267"/>
      <c r="C225" s="266"/>
      <c r="D225" s="267"/>
      <c r="E225" s="266"/>
      <c r="F225" s="329"/>
      <c r="G225" s="250"/>
      <c r="H225" s="178"/>
      <c r="I225" s="178"/>
      <c r="J225" s="178"/>
      <c r="K225" s="178"/>
      <c r="L225" s="178"/>
      <c r="M225" s="178"/>
      <c r="N225" s="178"/>
      <c r="O225" s="178"/>
      <c r="P225" s="251"/>
      <c r="Q225" s="1007"/>
      <c r="R225" s="1008"/>
      <c r="S225" s="1008"/>
      <c r="T225" s="1008"/>
      <c r="U225" s="1008"/>
      <c r="V225" s="1008"/>
      <c r="W225" s="1008"/>
      <c r="X225" s="1008"/>
      <c r="Y225" s="1008"/>
      <c r="Z225" s="1008"/>
      <c r="AA225" s="1009"/>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14"/>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4"/>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14"/>
      <c r="B228" s="267"/>
      <c r="C228" s="266"/>
      <c r="D228" s="267"/>
      <c r="E228" s="266"/>
      <c r="F228" s="329"/>
      <c r="G228" s="245"/>
      <c r="H228" s="175"/>
      <c r="I228" s="175"/>
      <c r="J228" s="175"/>
      <c r="K228" s="175"/>
      <c r="L228" s="175"/>
      <c r="M228" s="175"/>
      <c r="N228" s="175"/>
      <c r="O228" s="175"/>
      <c r="P228" s="246"/>
      <c r="Q228" s="1001"/>
      <c r="R228" s="1002"/>
      <c r="S228" s="1002"/>
      <c r="T228" s="1002"/>
      <c r="U228" s="1002"/>
      <c r="V228" s="1002"/>
      <c r="W228" s="1002"/>
      <c r="X228" s="1002"/>
      <c r="Y228" s="1002"/>
      <c r="Z228" s="1002"/>
      <c r="AA228" s="100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14"/>
      <c r="B229" s="267"/>
      <c r="C229" s="266"/>
      <c r="D229" s="267"/>
      <c r="E229" s="266"/>
      <c r="F229" s="329"/>
      <c r="G229" s="247"/>
      <c r="H229" s="248"/>
      <c r="I229" s="248"/>
      <c r="J229" s="248"/>
      <c r="K229" s="248"/>
      <c r="L229" s="248"/>
      <c r="M229" s="248"/>
      <c r="N229" s="248"/>
      <c r="O229" s="248"/>
      <c r="P229" s="249"/>
      <c r="Q229" s="1004"/>
      <c r="R229" s="1005"/>
      <c r="S229" s="1005"/>
      <c r="T229" s="1005"/>
      <c r="U229" s="1005"/>
      <c r="V229" s="1005"/>
      <c r="W229" s="1005"/>
      <c r="X229" s="1005"/>
      <c r="Y229" s="1005"/>
      <c r="Z229" s="1005"/>
      <c r="AA229" s="100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14"/>
      <c r="B230" s="267"/>
      <c r="C230" s="266"/>
      <c r="D230" s="267"/>
      <c r="E230" s="266"/>
      <c r="F230" s="329"/>
      <c r="G230" s="247"/>
      <c r="H230" s="248"/>
      <c r="I230" s="248"/>
      <c r="J230" s="248"/>
      <c r="K230" s="248"/>
      <c r="L230" s="248"/>
      <c r="M230" s="248"/>
      <c r="N230" s="248"/>
      <c r="O230" s="248"/>
      <c r="P230" s="249"/>
      <c r="Q230" s="1004"/>
      <c r="R230" s="1005"/>
      <c r="S230" s="1005"/>
      <c r="T230" s="1005"/>
      <c r="U230" s="1005"/>
      <c r="V230" s="1005"/>
      <c r="W230" s="1005"/>
      <c r="X230" s="1005"/>
      <c r="Y230" s="1005"/>
      <c r="Z230" s="1005"/>
      <c r="AA230" s="1006"/>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14"/>
      <c r="B231" s="267"/>
      <c r="C231" s="266"/>
      <c r="D231" s="267"/>
      <c r="E231" s="266"/>
      <c r="F231" s="329"/>
      <c r="G231" s="247"/>
      <c r="H231" s="248"/>
      <c r="I231" s="248"/>
      <c r="J231" s="248"/>
      <c r="K231" s="248"/>
      <c r="L231" s="248"/>
      <c r="M231" s="248"/>
      <c r="N231" s="248"/>
      <c r="O231" s="248"/>
      <c r="P231" s="249"/>
      <c r="Q231" s="1004"/>
      <c r="R231" s="1005"/>
      <c r="S231" s="1005"/>
      <c r="T231" s="1005"/>
      <c r="U231" s="1005"/>
      <c r="V231" s="1005"/>
      <c r="W231" s="1005"/>
      <c r="X231" s="1005"/>
      <c r="Y231" s="1005"/>
      <c r="Z231" s="1005"/>
      <c r="AA231" s="1006"/>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14"/>
      <c r="B232" s="267"/>
      <c r="C232" s="266"/>
      <c r="D232" s="267"/>
      <c r="E232" s="266"/>
      <c r="F232" s="329"/>
      <c r="G232" s="250"/>
      <c r="H232" s="178"/>
      <c r="I232" s="178"/>
      <c r="J232" s="178"/>
      <c r="K232" s="178"/>
      <c r="L232" s="178"/>
      <c r="M232" s="178"/>
      <c r="N232" s="178"/>
      <c r="O232" s="178"/>
      <c r="P232" s="251"/>
      <c r="Q232" s="1007"/>
      <c r="R232" s="1008"/>
      <c r="S232" s="1008"/>
      <c r="T232" s="1008"/>
      <c r="U232" s="1008"/>
      <c r="V232" s="1008"/>
      <c r="W232" s="1008"/>
      <c r="X232" s="1008"/>
      <c r="Y232" s="1008"/>
      <c r="Z232" s="1008"/>
      <c r="AA232" s="1009"/>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14"/>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4"/>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14"/>
      <c r="B235" s="267"/>
      <c r="C235" s="266"/>
      <c r="D235" s="267"/>
      <c r="E235" s="266"/>
      <c r="F235" s="329"/>
      <c r="G235" s="245"/>
      <c r="H235" s="175"/>
      <c r="I235" s="175"/>
      <c r="J235" s="175"/>
      <c r="K235" s="175"/>
      <c r="L235" s="175"/>
      <c r="M235" s="175"/>
      <c r="N235" s="175"/>
      <c r="O235" s="175"/>
      <c r="P235" s="246"/>
      <c r="Q235" s="1001"/>
      <c r="R235" s="1002"/>
      <c r="S235" s="1002"/>
      <c r="T235" s="1002"/>
      <c r="U235" s="1002"/>
      <c r="V235" s="1002"/>
      <c r="W235" s="1002"/>
      <c r="X235" s="1002"/>
      <c r="Y235" s="1002"/>
      <c r="Z235" s="1002"/>
      <c r="AA235" s="100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14"/>
      <c r="B236" s="267"/>
      <c r="C236" s="266"/>
      <c r="D236" s="267"/>
      <c r="E236" s="266"/>
      <c r="F236" s="329"/>
      <c r="G236" s="247"/>
      <c r="H236" s="248"/>
      <c r="I236" s="248"/>
      <c r="J236" s="248"/>
      <c r="K236" s="248"/>
      <c r="L236" s="248"/>
      <c r="M236" s="248"/>
      <c r="N236" s="248"/>
      <c r="O236" s="248"/>
      <c r="P236" s="249"/>
      <c r="Q236" s="1004"/>
      <c r="R236" s="1005"/>
      <c r="S236" s="1005"/>
      <c r="T236" s="1005"/>
      <c r="U236" s="1005"/>
      <c r="V236" s="1005"/>
      <c r="W236" s="1005"/>
      <c r="X236" s="1005"/>
      <c r="Y236" s="1005"/>
      <c r="Z236" s="1005"/>
      <c r="AA236" s="100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14"/>
      <c r="B237" s="267"/>
      <c r="C237" s="266"/>
      <c r="D237" s="267"/>
      <c r="E237" s="266"/>
      <c r="F237" s="329"/>
      <c r="G237" s="247"/>
      <c r="H237" s="248"/>
      <c r="I237" s="248"/>
      <c r="J237" s="248"/>
      <c r="K237" s="248"/>
      <c r="L237" s="248"/>
      <c r="M237" s="248"/>
      <c r="N237" s="248"/>
      <c r="O237" s="248"/>
      <c r="P237" s="249"/>
      <c r="Q237" s="1004"/>
      <c r="R237" s="1005"/>
      <c r="S237" s="1005"/>
      <c r="T237" s="1005"/>
      <c r="U237" s="1005"/>
      <c r="V237" s="1005"/>
      <c r="W237" s="1005"/>
      <c r="X237" s="1005"/>
      <c r="Y237" s="1005"/>
      <c r="Z237" s="1005"/>
      <c r="AA237" s="1006"/>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14"/>
      <c r="B238" s="267"/>
      <c r="C238" s="266"/>
      <c r="D238" s="267"/>
      <c r="E238" s="266"/>
      <c r="F238" s="329"/>
      <c r="G238" s="247"/>
      <c r="H238" s="248"/>
      <c r="I238" s="248"/>
      <c r="J238" s="248"/>
      <c r="K238" s="248"/>
      <c r="L238" s="248"/>
      <c r="M238" s="248"/>
      <c r="N238" s="248"/>
      <c r="O238" s="248"/>
      <c r="P238" s="249"/>
      <c r="Q238" s="1004"/>
      <c r="R238" s="1005"/>
      <c r="S238" s="1005"/>
      <c r="T238" s="1005"/>
      <c r="U238" s="1005"/>
      <c r="V238" s="1005"/>
      <c r="W238" s="1005"/>
      <c r="X238" s="1005"/>
      <c r="Y238" s="1005"/>
      <c r="Z238" s="1005"/>
      <c r="AA238" s="1006"/>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14"/>
      <c r="B239" s="267"/>
      <c r="C239" s="266"/>
      <c r="D239" s="267"/>
      <c r="E239" s="266"/>
      <c r="F239" s="329"/>
      <c r="G239" s="250"/>
      <c r="H239" s="178"/>
      <c r="I239" s="178"/>
      <c r="J239" s="178"/>
      <c r="K239" s="178"/>
      <c r="L239" s="178"/>
      <c r="M239" s="178"/>
      <c r="N239" s="178"/>
      <c r="O239" s="178"/>
      <c r="P239" s="251"/>
      <c r="Q239" s="1007"/>
      <c r="R239" s="1008"/>
      <c r="S239" s="1008"/>
      <c r="T239" s="1008"/>
      <c r="U239" s="1008"/>
      <c r="V239" s="1008"/>
      <c r="W239" s="1008"/>
      <c r="X239" s="1008"/>
      <c r="Y239" s="1008"/>
      <c r="Z239" s="1008"/>
      <c r="AA239" s="1009"/>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14"/>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4"/>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14"/>
      <c r="B242" s="267"/>
      <c r="C242" s="266"/>
      <c r="D242" s="267"/>
      <c r="E242" s="266"/>
      <c r="F242" s="329"/>
      <c r="G242" s="245"/>
      <c r="H242" s="175"/>
      <c r="I242" s="175"/>
      <c r="J242" s="175"/>
      <c r="K242" s="175"/>
      <c r="L242" s="175"/>
      <c r="M242" s="175"/>
      <c r="N242" s="175"/>
      <c r="O242" s="175"/>
      <c r="P242" s="246"/>
      <c r="Q242" s="1001"/>
      <c r="R242" s="1002"/>
      <c r="S242" s="1002"/>
      <c r="T242" s="1002"/>
      <c r="U242" s="1002"/>
      <c r="V242" s="1002"/>
      <c r="W242" s="1002"/>
      <c r="X242" s="1002"/>
      <c r="Y242" s="1002"/>
      <c r="Z242" s="1002"/>
      <c r="AA242" s="100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14"/>
      <c r="B243" s="267"/>
      <c r="C243" s="266"/>
      <c r="D243" s="267"/>
      <c r="E243" s="266"/>
      <c r="F243" s="329"/>
      <c r="G243" s="247"/>
      <c r="H243" s="248"/>
      <c r="I243" s="248"/>
      <c r="J243" s="248"/>
      <c r="K243" s="248"/>
      <c r="L243" s="248"/>
      <c r="M243" s="248"/>
      <c r="N243" s="248"/>
      <c r="O243" s="248"/>
      <c r="P243" s="249"/>
      <c r="Q243" s="1004"/>
      <c r="R243" s="1005"/>
      <c r="S243" s="1005"/>
      <c r="T243" s="1005"/>
      <c r="U243" s="1005"/>
      <c r="V243" s="1005"/>
      <c r="W243" s="1005"/>
      <c r="X243" s="1005"/>
      <c r="Y243" s="1005"/>
      <c r="Z243" s="1005"/>
      <c r="AA243" s="100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14"/>
      <c r="B244" s="267"/>
      <c r="C244" s="266"/>
      <c r="D244" s="267"/>
      <c r="E244" s="266"/>
      <c r="F244" s="329"/>
      <c r="G244" s="247"/>
      <c r="H244" s="248"/>
      <c r="I244" s="248"/>
      <c r="J244" s="248"/>
      <c r="K244" s="248"/>
      <c r="L244" s="248"/>
      <c r="M244" s="248"/>
      <c r="N244" s="248"/>
      <c r="O244" s="248"/>
      <c r="P244" s="249"/>
      <c r="Q244" s="1004"/>
      <c r="R244" s="1005"/>
      <c r="S244" s="1005"/>
      <c r="T244" s="1005"/>
      <c r="U244" s="1005"/>
      <c r="V244" s="1005"/>
      <c r="W244" s="1005"/>
      <c r="X244" s="1005"/>
      <c r="Y244" s="1005"/>
      <c r="Z244" s="1005"/>
      <c r="AA244" s="1006"/>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14"/>
      <c r="B245" s="267"/>
      <c r="C245" s="266"/>
      <c r="D245" s="267"/>
      <c r="E245" s="266"/>
      <c r="F245" s="329"/>
      <c r="G245" s="247"/>
      <c r="H245" s="248"/>
      <c r="I245" s="248"/>
      <c r="J245" s="248"/>
      <c r="K245" s="248"/>
      <c r="L245" s="248"/>
      <c r="M245" s="248"/>
      <c r="N245" s="248"/>
      <c r="O245" s="248"/>
      <c r="P245" s="249"/>
      <c r="Q245" s="1004"/>
      <c r="R245" s="1005"/>
      <c r="S245" s="1005"/>
      <c r="T245" s="1005"/>
      <c r="U245" s="1005"/>
      <c r="V245" s="1005"/>
      <c r="W245" s="1005"/>
      <c r="X245" s="1005"/>
      <c r="Y245" s="1005"/>
      <c r="Z245" s="1005"/>
      <c r="AA245" s="1006"/>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14"/>
      <c r="B246" s="267"/>
      <c r="C246" s="266"/>
      <c r="D246" s="267"/>
      <c r="E246" s="330"/>
      <c r="F246" s="331"/>
      <c r="G246" s="250"/>
      <c r="H246" s="178"/>
      <c r="I246" s="178"/>
      <c r="J246" s="178"/>
      <c r="K246" s="178"/>
      <c r="L246" s="178"/>
      <c r="M246" s="178"/>
      <c r="N246" s="178"/>
      <c r="O246" s="178"/>
      <c r="P246" s="251"/>
      <c r="Q246" s="1007"/>
      <c r="R246" s="1008"/>
      <c r="S246" s="1008"/>
      <c r="T246" s="1008"/>
      <c r="U246" s="1008"/>
      <c r="V246" s="1008"/>
      <c r="W246" s="1008"/>
      <c r="X246" s="1008"/>
      <c r="Y246" s="1008"/>
      <c r="Z246" s="1008"/>
      <c r="AA246" s="1009"/>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c r="A247" s="1014"/>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6" customHeight="1">
      <c r="A248" s="1014"/>
      <c r="B248" s="267"/>
      <c r="C248" s="266"/>
      <c r="D248" s="267"/>
      <c r="E248" s="174" t="s">
        <v>616</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35.25" customHeight="1">
      <c r="A249" s="1014"/>
      <c r="B249" s="267"/>
      <c r="C249" s="266"/>
      <c r="D249" s="267"/>
      <c r="E249" s="44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7"/>
    </row>
    <row r="250" spans="1:50" ht="45" hidden="1" customHeight="1">
      <c r="A250" s="1014"/>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14"/>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14"/>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14"/>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c r="A254" s="1014"/>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c r="A255" s="1014"/>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c r="A256" s="1014"/>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14"/>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c r="A258" s="1014"/>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c r="A259" s="1014"/>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c r="A260" s="1014"/>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14"/>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c r="A262" s="1014"/>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c r="A263" s="1014"/>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c r="A264" s="1014"/>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48" t="s">
        <v>380</v>
      </c>
      <c r="AV264" s="148"/>
      <c r="AW264" s="148"/>
      <c r="AX264" s="149"/>
    </row>
    <row r="265" spans="1:50" ht="18.75" hidden="1" customHeight="1">
      <c r="A265" s="1014"/>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c r="A266" s="1014"/>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c r="A267" s="1014"/>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c r="A268" s="1014"/>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14"/>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c r="A270" s="1014"/>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c r="A271" s="1014"/>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c r="A272" s="1014"/>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4"/>
    </row>
    <row r="273" spans="1:50" ht="22.5" hidden="1" customHeight="1">
      <c r="A273" s="1014"/>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4"/>
      <c r="B274" s="267"/>
      <c r="C274" s="266"/>
      <c r="D274" s="267"/>
      <c r="E274" s="266"/>
      <c r="F274" s="329"/>
      <c r="G274" s="245"/>
      <c r="H274" s="175"/>
      <c r="I274" s="175"/>
      <c r="J274" s="175"/>
      <c r="K274" s="175"/>
      <c r="L274" s="175"/>
      <c r="M274" s="175"/>
      <c r="N274" s="175"/>
      <c r="O274" s="175"/>
      <c r="P274" s="246"/>
      <c r="Q274" s="1001"/>
      <c r="R274" s="1002"/>
      <c r="S274" s="1002"/>
      <c r="T274" s="1002"/>
      <c r="U274" s="1002"/>
      <c r="V274" s="1002"/>
      <c r="W274" s="1002"/>
      <c r="X274" s="1002"/>
      <c r="Y274" s="1002"/>
      <c r="Z274" s="1002"/>
      <c r="AA274" s="100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14"/>
      <c r="B275" s="267"/>
      <c r="C275" s="266"/>
      <c r="D275" s="267"/>
      <c r="E275" s="266"/>
      <c r="F275" s="329"/>
      <c r="G275" s="247"/>
      <c r="H275" s="248"/>
      <c r="I275" s="248"/>
      <c r="J275" s="248"/>
      <c r="K275" s="248"/>
      <c r="L275" s="248"/>
      <c r="M275" s="248"/>
      <c r="N275" s="248"/>
      <c r="O275" s="248"/>
      <c r="P275" s="249"/>
      <c r="Q275" s="1004"/>
      <c r="R275" s="1005"/>
      <c r="S275" s="1005"/>
      <c r="T275" s="1005"/>
      <c r="U275" s="1005"/>
      <c r="V275" s="1005"/>
      <c r="W275" s="1005"/>
      <c r="X275" s="1005"/>
      <c r="Y275" s="1005"/>
      <c r="Z275" s="1005"/>
      <c r="AA275" s="100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14"/>
      <c r="B276" s="267"/>
      <c r="C276" s="266"/>
      <c r="D276" s="267"/>
      <c r="E276" s="266"/>
      <c r="F276" s="329"/>
      <c r="G276" s="247"/>
      <c r="H276" s="248"/>
      <c r="I276" s="248"/>
      <c r="J276" s="248"/>
      <c r="K276" s="248"/>
      <c r="L276" s="248"/>
      <c r="M276" s="248"/>
      <c r="N276" s="248"/>
      <c r="O276" s="248"/>
      <c r="P276" s="249"/>
      <c r="Q276" s="1004"/>
      <c r="R276" s="1005"/>
      <c r="S276" s="1005"/>
      <c r="T276" s="1005"/>
      <c r="U276" s="1005"/>
      <c r="V276" s="1005"/>
      <c r="W276" s="1005"/>
      <c r="X276" s="1005"/>
      <c r="Y276" s="1005"/>
      <c r="Z276" s="1005"/>
      <c r="AA276" s="1006"/>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14"/>
      <c r="B277" s="267"/>
      <c r="C277" s="266"/>
      <c r="D277" s="267"/>
      <c r="E277" s="266"/>
      <c r="F277" s="329"/>
      <c r="G277" s="247"/>
      <c r="H277" s="248"/>
      <c r="I277" s="248"/>
      <c r="J277" s="248"/>
      <c r="K277" s="248"/>
      <c r="L277" s="248"/>
      <c r="M277" s="248"/>
      <c r="N277" s="248"/>
      <c r="O277" s="248"/>
      <c r="P277" s="249"/>
      <c r="Q277" s="1004"/>
      <c r="R277" s="1005"/>
      <c r="S277" s="1005"/>
      <c r="T277" s="1005"/>
      <c r="U277" s="1005"/>
      <c r="V277" s="1005"/>
      <c r="W277" s="1005"/>
      <c r="X277" s="1005"/>
      <c r="Y277" s="1005"/>
      <c r="Z277" s="1005"/>
      <c r="AA277" s="1006"/>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14"/>
      <c r="B278" s="267"/>
      <c r="C278" s="266"/>
      <c r="D278" s="267"/>
      <c r="E278" s="266"/>
      <c r="F278" s="329"/>
      <c r="G278" s="250"/>
      <c r="H278" s="178"/>
      <c r="I278" s="178"/>
      <c r="J278" s="178"/>
      <c r="K278" s="178"/>
      <c r="L278" s="178"/>
      <c r="M278" s="178"/>
      <c r="N278" s="178"/>
      <c r="O278" s="178"/>
      <c r="P278" s="251"/>
      <c r="Q278" s="1007"/>
      <c r="R278" s="1008"/>
      <c r="S278" s="1008"/>
      <c r="T278" s="1008"/>
      <c r="U278" s="1008"/>
      <c r="V278" s="1008"/>
      <c r="W278" s="1008"/>
      <c r="X278" s="1008"/>
      <c r="Y278" s="1008"/>
      <c r="Z278" s="1008"/>
      <c r="AA278" s="1009"/>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14"/>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4"/>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14"/>
      <c r="B281" s="267"/>
      <c r="C281" s="266"/>
      <c r="D281" s="267"/>
      <c r="E281" s="266"/>
      <c r="F281" s="329"/>
      <c r="G281" s="245"/>
      <c r="H281" s="175"/>
      <c r="I281" s="175"/>
      <c r="J281" s="175"/>
      <c r="K281" s="175"/>
      <c r="L281" s="175"/>
      <c r="M281" s="175"/>
      <c r="N281" s="175"/>
      <c r="O281" s="175"/>
      <c r="P281" s="246"/>
      <c r="Q281" s="1001"/>
      <c r="R281" s="1002"/>
      <c r="S281" s="1002"/>
      <c r="T281" s="1002"/>
      <c r="U281" s="1002"/>
      <c r="V281" s="1002"/>
      <c r="W281" s="1002"/>
      <c r="X281" s="1002"/>
      <c r="Y281" s="1002"/>
      <c r="Z281" s="1002"/>
      <c r="AA281" s="100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14"/>
      <c r="B282" s="267"/>
      <c r="C282" s="266"/>
      <c r="D282" s="267"/>
      <c r="E282" s="266"/>
      <c r="F282" s="329"/>
      <c r="G282" s="247"/>
      <c r="H282" s="248"/>
      <c r="I282" s="248"/>
      <c r="J282" s="248"/>
      <c r="K282" s="248"/>
      <c r="L282" s="248"/>
      <c r="M282" s="248"/>
      <c r="N282" s="248"/>
      <c r="O282" s="248"/>
      <c r="P282" s="249"/>
      <c r="Q282" s="1004"/>
      <c r="R282" s="1005"/>
      <c r="S282" s="1005"/>
      <c r="T282" s="1005"/>
      <c r="U282" s="1005"/>
      <c r="V282" s="1005"/>
      <c r="W282" s="1005"/>
      <c r="X282" s="1005"/>
      <c r="Y282" s="1005"/>
      <c r="Z282" s="1005"/>
      <c r="AA282" s="100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14"/>
      <c r="B283" s="267"/>
      <c r="C283" s="266"/>
      <c r="D283" s="267"/>
      <c r="E283" s="266"/>
      <c r="F283" s="329"/>
      <c r="G283" s="247"/>
      <c r="H283" s="248"/>
      <c r="I283" s="248"/>
      <c r="J283" s="248"/>
      <c r="K283" s="248"/>
      <c r="L283" s="248"/>
      <c r="M283" s="248"/>
      <c r="N283" s="248"/>
      <c r="O283" s="248"/>
      <c r="P283" s="249"/>
      <c r="Q283" s="1004"/>
      <c r="R283" s="1005"/>
      <c r="S283" s="1005"/>
      <c r="T283" s="1005"/>
      <c r="U283" s="1005"/>
      <c r="V283" s="1005"/>
      <c r="W283" s="1005"/>
      <c r="X283" s="1005"/>
      <c r="Y283" s="1005"/>
      <c r="Z283" s="1005"/>
      <c r="AA283" s="1006"/>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14"/>
      <c r="B284" s="267"/>
      <c r="C284" s="266"/>
      <c r="D284" s="267"/>
      <c r="E284" s="266"/>
      <c r="F284" s="329"/>
      <c r="G284" s="247"/>
      <c r="H284" s="248"/>
      <c r="I284" s="248"/>
      <c r="J284" s="248"/>
      <c r="K284" s="248"/>
      <c r="L284" s="248"/>
      <c r="M284" s="248"/>
      <c r="N284" s="248"/>
      <c r="O284" s="248"/>
      <c r="P284" s="249"/>
      <c r="Q284" s="1004"/>
      <c r="R284" s="1005"/>
      <c r="S284" s="1005"/>
      <c r="T284" s="1005"/>
      <c r="U284" s="1005"/>
      <c r="V284" s="1005"/>
      <c r="W284" s="1005"/>
      <c r="X284" s="1005"/>
      <c r="Y284" s="1005"/>
      <c r="Z284" s="1005"/>
      <c r="AA284" s="1006"/>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14"/>
      <c r="B285" s="267"/>
      <c r="C285" s="266"/>
      <c r="D285" s="267"/>
      <c r="E285" s="266"/>
      <c r="F285" s="329"/>
      <c r="G285" s="250"/>
      <c r="H285" s="178"/>
      <c r="I285" s="178"/>
      <c r="J285" s="178"/>
      <c r="K285" s="178"/>
      <c r="L285" s="178"/>
      <c r="M285" s="178"/>
      <c r="N285" s="178"/>
      <c r="O285" s="178"/>
      <c r="P285" s="251"/>
      <c r="Q285" s="1007"/>
      <c r="R285" s="1008"/>
      <c r="S285" s="1008"/>
      <c r="T285" s="1008"/>
      <c r="U285" s="1008"/>
      <c r="V285" s="1008"/>
      <c r="W285" s="1008"/>
      <c r="X285" s="1008"/>
      <c r="Y285" s="1008"/>
      <c r="Z285" s="1008"/>
      <c r="AA285" s="1009"/>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14"/>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4"/>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14"/>
      <c r="B288" s="267"/>
      <c r="C288" s="266"/>
      <c r="D288" s="267"/>
      <c r="E288" s="266"/>
      <c r="F288" s="329"/>
      <c r="G288" s="245"/>
      <c r="H288" s="175"/>
      <c r="I288" s="175"/>
      <c r="J288" s="175"/>
      <c r="K288" s="175"/>
      <c r="L288" s="175"/>
      <c r="M288" s="175"/>
      <c r="N288" s="175"/>
      <c r="O288" s="175"/>
      <c r="P288" s="246"/>
      <c r="Q288" s="1001"/>
      <c r="R288" s="1002"/>
      <c r="S288" s="1002"/>
      <c r="T288" s="1002"/>
      <c r="U288" s="1002"/>
      <c r="V288" s="1002"/>
      <c r="W288" s="1002"/>
      <c r="X288" s="1002"/>
      <c r="Y288" s="1002"/>
      <c r="Z288" s="1002"/>
      <c r="AA288" s="100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14"/>
      <c r="B289" s="267"/>
      <c r="C289" s="266"/>
      <c r="D289" s="267"/>
      <c r="E289" s="266"/>
      <c r="F289" s="329"/>
      <c r="G289" s="247"/>
      <c r="H289" s="248"/>
      <c r="I289" s="248"/>
      <c r="J289" s="248"/>
      <c r="K289" s="248"/>
      <c r="L289" s="248"/>
      <c r="M289" s="248"/>
      <c r="N289" s="248"/>
      <c r="O289" s="248"/>
      <c r="P289" s="249"/>
      <c r="Q289" s="1004"/>
      <c r="R289" s="1005"/>
      <c r="S289" s="1005"/>
      <c r="T289" s="1005"/>
      <c r="U289" s="1005"/>
      <c r="V289" s="1005"/>
      <c r="W289" s="1005"/>
      <c r="X289" s="1005"/>
      <c r="Y289" s="1005"/>
      <c r="Z289" s="1005"/>
      <c r="AA289" s="100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14"/>
      <c r="B290" s="267"/>
      <c r="C290" s="266"/>
      <c r="D290" s="267"/>
      <c r="E290" s="266"/>
      <c r="F290" s="329"/>
      <c r="G290" s="247"/>
      <c r="H290" s="248"/>
      <c r="I290" s="248"/>
      <c r="J290" s="248"/>
      <c r="K290" s="248"/>
      <c r="L290" s="248"/>
      <c r="M290" s="248"/>
      <c r="N290" s="248"/>
      <c r="O290" s="248"/>
      <c r="P290" s="249"/>
      <c r="Q290" s="1004"/>
      <c r="R290" s="1005"/>
      <c r="S290" s="1005"/>
      <c r="T290" s="1005"/>
      <c r="U290" s="1005"/>
      <c r="V290" s="1005"/>
      <c r="W290" s="1005"/>
      <c r="X290" s="1005"/>
      <c r="Y290" s="1005"/>
      <c r="Z290" s="1005"/>
      <c r="AA290" s="1006"/>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14"/>
      <c r="B291" s="267"/>
      <c r="C291" s="266"/>
      <c r="D291" s="267"/>
      <c r="E291" s="266"/>
      <c r="F291" s="329"/>
      <c r="G291" s="247"/>
      <c r="H291" s="248"/>
      <c r="I291" s="248"/>
      <c r="J291" s="248"/>
      <c r="K291" s="248"/>
      <c r="L291" s="248"/>
      <c r="M291" s="248"/>
      <c r="N291" s="248"/>
      <c r="O291" s="248"/>
      <c r="P291" s="249"/>
      <c r="Q291" s="1004"/>
      <c r="R291" s="1005"/>
      <c r="S291" s="1005"/>
      <c r="T291" s="1005"/>
      <c r="U291" s="1005"/>
      <c r="V291" s="1005"/>
      <c r="W291" s="1005"/>
      <c r="X291" s="1005"/>
      <c r="Y291" s="1005"/>
      <c r="Z291" s="1005"/>
      <c r="AA291" s="1006"/>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14"/>
      <c r="B292" s="267"/>
      <c r="C292" s="266"/>
      <c r="D292" s="267"/>
      <c r="E292" s="266"/>
      <c r="F292" s="329"/>
      <c r="G292" s="250"/>
      <c r="H292" s="178"/>
      <c r="I292" s="178"/>
      <c r="J292" s="178"/>
      <c r="K292" s="178"/>
      <c r="L292" s="178"/>
      <c r="M292" s="178"/>
      <c r="N292" s="178"/>
      <c r="O292" s="178"/>
      <c r="P292" s="251"/>
      <c r="Q292" s="1007"/>
      <c r="R292" s="1008"/>
      <c r="S292" s="1008"/>
      <c r="T292" s="1008"/>
      <c r="U292" s="1008"/>
      <c r="V292" s="1008"/>
      <c r="W292" s="1008"/>
      <c r="X292" s="1008"/>
      <c r="Y292" s="1008"/>
      <c r="Z292" s="1008"/>
      <c r="AA292" s="1009"/>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14"/>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4"/>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14"/>
      <c r="B295" s="267"/>
      <c r="C295" s="266"/>
      <c r="D295" s="267"/>
      <c r="E295" s="266"/>
      <c r="F295" s="329"/>
      <c r="G295" s="245"/>
      <c r="H295" s="175"/>
      <c r="I295" s="175"/>
      <c r="J295" s="175"/>
      <c r="K295" s="175"/>
      <c r="L295" s="175"/>
      <c r="M295" s="175"/>
      <c r="N295" s="175"/>
      <c r="O295" s="175"/>
      <c r="P295" s="246"/>
      <c r="Q295" s="1001"/>
      <c r="R295" s="1002"/>
      <c r="S295" s="1002"/>
      <c r="T295" s="1002"/>
      <c r="U295" s="1002"/>
      <c r="V295" s="1002"/>
      <c r="W295" s="1002"/>
      <c r="X295" s="1002"/>
      <c r="Y295" s="1002"/>
      <c r="Z295" s="1002"/>
      <c r="AA295" s="100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14"/>
      <c r="B296" s="267"/>
      <c r="C296" s="266"/>
      <c r="D296" s="267"/>
      <c r="E296" s="266"/>
      <c r="F296" s="329"/>
      <c r="G296" s="247"/>
      <c r="H296" s="248"/>
      <c r="I296" s="248"/>
      <c r="J296" s="248"/>
      <c r="K296" s="248"/>
      <c r="L296" s="248"/>
      <c r="M296" s="248"/>
      <c r="N296" s="248"/>
      <c r="O296" s="248"/>
      <c r="P296" s="249"/>
      <c r="Q296" s="1004"/>
      <c r="R296" s="1005"/>
      <c r="S296" s="1005"/>
      <c r="T296" s="1005"/>
      <c r="U296" s="1005"/>
      <c r="V296" s="1005"/>
      <c r="W296" s="1005"/>
      <c r="X296" s="1005"/>
      <c r="Y296" s="1005"/>
      <c r="Z296" s="1005"/>
      <c r="AA296" s="100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14"/>
      <c r="B297" s="267"/>
      <c r="C297" s="266"/>
      <c r="D297" s="267"/>
      <c r="E297" s="266"/>
      <c r="F297" s="329"/>
      <c r="G297" s="247"/>
      <c r="H297" s="248"/>
      <c r="I297" s="248"/>
      <c r="J297" s="248"/>
      <c r="K297" s="248"/>
      <c r="L297" s="248"/>
      <c r="M297" s="248"/>
      <c r="N297" s="248"/>
      <c r="O297" s="248"/>
      <c r="P297" s="249"/>
      <c r="Q297" s="1004"/>
      <c r="R297" s="1005"/>
      <c r="S297" s="1005"/>
      <c r="T297" s="1005"/>
      <c r="U297" s="1005"/>
      <c r="V297" s="1005"/>
      <c r="W297" s="1005"/>
      <c r="X297" s="1005"/>
      <c r="Y297" s="1005"/>
      <c r="Z297" s="1005"/>
      <c r="AA297" s="1006"/>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14"/>
      <c r="B298" s="267"/>
      <c r="C298" s="266"/>
      <c r="D298" s="267"/>
      <c r="E298" s="266"/>
      <c r="F298" s="329"/>
      <c r="G298" s="247"/>
      <c r="H298" s="248"/>
      <c r="I298" s="248"/>
      <c r="J298" s="248"/>
      <c r="K298" s="248"/>
      <c r="L298" s="248"/>
      <c r="M298" s="248"/>
      <c r="N298" s="248"/>
      <c r="O298" s="248"/>
      <c r="P298" s="249"/>
      <c r="Q298" s="1004"/>
      <c r="R298" s="1005"/>
      <c r="S298" s="1005"/>
      <c r="T298" s="1005"/>
      <c r="U298" s="1005"/>
      <c r="V298" s="1005"/>
      <c r="W298" s="1005"/>
      <c r="X298" s="1005"/>
      <c r="Y298" s="1005"/>
      <c r="Z298" s="1005"/>
      <c r="AA298" s="1006"/>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14"/>
      <c r="B299" s="267"/>
      <c r="C299" s="266"/>
      <c r="D299" s="267"/>
      <c r="E299" s="266"/>
      <c r="F299" s="329"/>
      <c r="G299" s="250"/>
      <c r="H299" s="178"/>
      <c r="I299" s="178"/>
      <c r="J299" s="178"/>
      <c r="K299" s="178"/>
      <c r="L299" s="178"/>
      <c r="M299" s="178"/>
      <c r="N299" s="178"/>
      <c r="O299" s="178"/>
      <c r="P299" s="251"/>
      <c r="Q299" s="1007"/>
      <c r="R299" s="1008"/>
      <c r="S299" s="1008"/>
      <c r="T299" s="1008"/>
      <c r="U299" s="1008"/>
      <c r="V299" s="1008"/>
      <c r="W299" s="1008"/>
      <c r="X299" s="1008"/>
      <c r="Y299" s="1008"/>
      <c r="Z299" s="1008"/>
      <c r="AA299" s="1009"/>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14"/>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4"/>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14"/>
      <c r="B302" s="267"/>
      <c r="C302" s="266"/>
      <c r="D302" s="267"/>
      <c r="E302" s="266"/>
      <c r="F302" s="329"/>
      <c r="G302" s="245"/>
      <c r="H302" s="175"/>
      <c r="I302" s="175"/>
      <c r="J302" s="175"/>
      <c r="K302" s="175"/>
      <c r="L302" s="175"/>
      <c r="M302" s="175"/>
      <c r="N302" s="175"/>
      <c r="O302" s="175"/>
      <c r="P302" s="246"/>
      <c r="Q302" s="1001"/>
      <c r="R302" s="1002"/>
      <c r="S302" s="1002"/>
      <c r="T302" s="1002"/>
      <c r="U302" s="1002"/>
      <c r="V302" s="1002"/>
      <c r="W302" s="1002"/>
      <c r="X302" s="1002"/>
      <c r="Y302" s="1002"/>
      <c r="Z302" s="1002"/>
      <c r="AA302" s="100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14"/>
      <c r="B303" s="267"/>
      <c r="C303" s="266"/>
      <c r="D303" s="267"/>
      <c r="E303" s="266"/>
      <c r="F303" s="329"/>
      <c r="G303" s="247"/>
      <c r="H303" s="248"/>
      <c r="I303" s="248"/>
      <c r="J303" s="248"/>
      <c r="K303" s="248"/>
      <c r="L303" s="248"/>
      <c r="M303" s="248"/>
      <c r="N303" s="248"/>
      <c r="O303" s="248"/>
      <c r="P303" s="249"/>
      <c r="Q303" s="1004"/>
      <c r="R303" s="1005"/>
      <c r="S303" s="1005"/>
      <c r="T303" s="1005"/>
      <c r="U303" s="1005"/>
      <c r="V303" s="1005"/>
      <c r="W303" s="1005"/>
      <c r="X303" s="1005"/>
      <c r="Y303" s="1005"/>
      <c r="Z303" s="1005"/>
      <c r="AA303" s="100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14"/>
      <c r="B304" s="267"/>
      <c r="C304" s="266"/>
      <c r="D304" s="267"/>
      <c r="E304" s="266"/>
      <c r="F304" s="329"/>
      <c r="G304" s="247"/>
      <c r="H304" s="248"/>
      <c r="I304" s="248"/>
      <c r="J304" s="248"/>
      <c r="K304" s="248"/>
      <c r="L304" s="248"/>
      <c r="M304" s="248"/>
      <c r="N304" s="248"/>
      <c r="O304" s="248"/>
      <c r="P304" s="249"/>
      <c r="Q304" s="1004"/>
      <c r="R304" s="1005"/>
      <c r="S304" s="1005"/>
      <c r="T304" s="1005"/>
      <c r="U304" s="1005"/>
      <c r="V304" s="1005"/>
      <c r="W304" s="1005"/>
      <c r="X304" s="1005"/>
      <c r="Y304" s="1005"/>
      <c r="Z304" s="1005"/>
      <c r="AA304" s="1006"/>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14"/>
      <c r="B305" s="267"/>
      <c r="C305" s="266"/>
      <c r="D305" s="267"/>
      <c r="E305" s="266"/>
      <c r="F305" s="329"/>
      <c r="G305" s="247"/>
      <c r="H305" s="248"/>
      <c r="I305" s="248"/>
      <c r="J305" s="248"/>
      <c r="K305" s="248"/>
      <c r="L305" s="248"/>
      <c r="M305" s="248"/>
      <c r="N305" s="248"/>
      <c r="O305" s="248"/>
      <c r="P305" s="249"/>
      <c r="Q305" s="1004"/>
      <c r="R305" s="1005"/>
      <c r="S305" s="1005"/>
      <c r="T305" s="1005"/>
      <c r="U305" s="1005"/>
      <c r="V305" s="1005"/>
      <c r="W305" s="1005"/>
      <c r="X305" s="1005"/>
      <c r="Y305" s="1005"/>
      <c r="Z305" s="1005"/>
      <c r="AA305" s="1006"/>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14"/>
      <c r="B306" s="267"/>
      <c r="C306" s="266"/>
      <c r="D306" s="267"/>
      <c r="E306" s="330"/>
      <c r="F306" s="331"/>
      <c r="G306" s="250"/>
      <c r="H306" s="178"/>
      <c r="I306" s="178"/>
      <c r="J306" s="178"/>
      <c r="K306" s="178"/>
      <c r="L306" s="178"/>
      <c r="M306" s="178"/>
      <c r="N306" s="178"/>
      <c r="O306" s="178"/>
      <c r="P306" s="251"/>
      <c r="Q306" s="1007"/>
      <c r="R306" s="1008"/>
      <c r="S306" s="1008"/>
      <c r="T306" s="1008"/>
      <c r="U306" s="1008"/>
      <c r="V306" s="1008"/>
      <c r="W306" s="1008"/>
      <c r="X306" s="1008"/>
      <c r="Y306" s="1008"/>
      <c r="Z306" s="1008"/>
      <c r="AA306" s="1009"/>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14"/>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14"/>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14"/>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14"/>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14"/>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14"/>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14"/>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c r="A314" s="1014"/>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c r="A315" s="1014"/>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c r="A316" s="1014"/>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14"/>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c r="A318" s="1014"/>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c r="A319" s="1014"/>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c r="A320" s="1014"/>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14"/>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c r="A322" s="1014"/>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c r="A323" s="1014"/>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c r="A324" s="1014"/>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14"/>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c r="A326" s="1014"/>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c r="A327" s="1014"/>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c r="A328" s="1014"/>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14"/>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c r="A330" s="1014"/>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c r="A331" s="1014"/>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c r="A332" s="1014"/>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4"/>
    </row>
    <row r="333" spans="1:50" ht="22.5" hidden="1" customHeight="1">
      <c r="A333" s="1014"/>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4"/>
      <c r="B334" s="267"/>
      <c r="C334" s="266"/>
      <c r="D334" s="267"/>
      <c r="E334" s="266"/>
      <c r="F334" s="329"/>
      <c r="G334" s="245"/>
      <c r="H334" s="175"/>
      <c r="I334" s="175"/>
      <c r="J334" s="175"/>
      <c r="K334" s="175"/>
      <c r="L334" s="175"/>
      <c r="M334" s="175"/>
      <c r="N334" s="175"/>
      <c r="O334" s="175"/>
      <c r="P334" s="246"/>
      <c r="Q334" s="1001"/>
      <c r="R334" s="1002"/>
      <c r="S334" s="1002"/>
      <c r="T334" s="1002"/>
      <c r="U334" s="1002"/>
      <c r="V334" s="1002"/>
      <c r="W334" s="1002"/>
      <c r="X334" s="1002"/>
      <c r="Y334" s="1002"/>
      <c r="Z334" s="1002"/>
      <c r="AA334" s="100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14"/>
      <c r="B335" s="267"/>
      <c r="C335" s="266"/>
      <c r="D335" s="267"/>
      <c r="E335" s="266"/>
      <c r="F335" s="329"/>
      <c r="G335" s="247"/>
      <c r="H335" s="248"/>
      <c r="I335" s="248"/>
      <c r="J335" s="248"/>
      <c r="K335" s="248"/>
      <c r="L335" s="248"/>
      <c r="M335" s="248"/>
      <c r="N335" s="248"/>
      <c r="O335" s="248"/>
      <c r="P335" s="249"/>
      <c r="Q335" s="1004"/>
      <c r="R335" s="1005"/>
      <c r="S335" s="1005"/>
      <c r="T335" s="1005"/>
      <c r="U335" s="1005"/>
      <c r="V335" s="1005"/>
      <c r="W335" s="1005"/>
      <c r="X335" s="1005"/>
      <c r="Y335" s="1005"/>
      <c r="Z335" s="1005"/>
      <c r="AA335" s="100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14"/>
      <c r="B336" s="267"/>
      <c r="C336" s="266"/>
      <c r="D336" s="267"/>
      <c r="E336" s="266"/>
      <c r="F336" s="329"/>
      <c r="G336" s="247"/>
      <c r="H336" s="248"/>
      <c r="I336" s="248"/>
      <c r="J336" s="248"/>
      <c r="K336" s="248"/>
      <c r="L336" s="248"/>
      <c r="M336" s="248"/>
      <c r="N336" s="248"/>
      <c r="O336" s="248"/>
      <c r="P336" s="249"/>
      <c r="Q336" s="1004"/>
      <c r="R336" s="1005"/>
      <c r="S336" s="1005"/>
      <c r="T336" s="1005"/>
      <c r="U336" s="1005"/>
      <c r="V336" s="1005"/>
      <c r="W336" s="1005"/>
      <c r="X336" s="1005"/>
      <c r="Y336" s="1005"/>
      <c r="Z336" s="1005"/>
      <c r="AA336" s="1006"/>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14"/>
      <c r="B337" s="267"/>
      <c r="C337" s="266"/>
      <c r="D337" s="267"/>
      <c r="E337" s="266"/>
      <c r="F337" s="329"/>
      <c r="G337" s="247"/>
      <c r="H337" s="248"/>
      <c r="I337" s="248"/>
      <c r="J337" s="248"/>
      <c r="K337" s="248"/>
      <c r="L337" s="248"/>
      <c r="M337" s="248"/>
      <c r="N337" s="248"/>
      <c r="O337" s="248"/>
      <c r="P337" s="249"/>
      <c r="Q337" s="1004"/>
      <c r="R337" s="1005"/>
      <c r="S337" s="1005"/>
      <c r="T337" s="1005"/>
      <c r="U337" s="1005"/>
      <c r="V337" s="1005"/>
      <c r="W337" s="1005"/>
      <c r="X337" s="1005"/>
      <c r="Y337" s="1005"/>
      <c r="Z337" s="1005"/>
      <c r="AA337" s="1006"/>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14"/>
      <c r="B338" s="267"/>
      <c r="C338" s="266"/>
      <c r="D338" s="267"/>
      <c r="E338" s="266"/>
      <c r="F338" s="329"/>
      <c r="G338" s="250"/>
      <c r="H338" s="178"/>
      <c r="I338" s="178"/>
      <c r="J338" s="178"/>
      <c r="K338" s="178"/>
      <c r="L338" s="178"/>
      <c r="M338" s="178"/>
      <c r="N338" s="178"/>
      <c r="O338" s="178"/>
      <c r="P338" s="251"/>
      <c r="Q338" s="1007"/>
      <c r="R338" s="1008"/>
      <c r="S338" s="1008"/>
      <c r="T338" s="1008"/>
      <c r="U338" s="1008"/>
      <c r="V338" s="1008"/>
      <c r="W338" s="1008"/>
      <c r="X338" s="1008"/>
      <c r="Y338" s="1008"/>
      <c r="Z338" s="1008"/>
      <c r="AA338" s="1009"/>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14"/>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4"/>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14"/>
      <c r="B341" s="267"/>
      <c r="C341" s="266"/>
      <c r="D341" s="267"/>
      <c r="E341" s="266"/>
      <c r="F341" s="329"/>
      <c r="G341" s="245"/>
      <c r="H341" s="175"/>
      <c r="I341" s="175"/>
      <c r="J341" s="175"/>
      <c r="K341" s="175"/>
      <c r="L341" s="175"/>
      <c r="M341" s="175"/>
      <c r="N341" s="175"/>
      <c r="O341" s="175"/>
      <c r="P341" s="246"/>
      <c r="Q341" s="1001"/>
      <c r="R341" s="1002"/>
      <c r="S341" s="1002"/>
      <c r="T341" s="1002"/>
      <c r="U341" s="1002"/>
      <c r="V341" s="1002"/>
      <c r="W341" s="1002"/>
      <c r="X341" s="1002"/>
      <c r="Y341" s="1002"/>
      <c r="Z341" s="1002"/>
      <c r="AA341" s="100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14"/>
      <c r="B342" s="267"/>
      <c r="C342" s="266"/>
      <c r="D342" s="267"/>
      <c r="E342" s="266"/>
      <c r="F342" s="329"/>
      <c r="G342" s="247"/>
      <c r="H342" s="248"/>
      <c r="I342" s="248"/>
      <c r="J342" s="248"/>
      <c r="K342" s="248"/>
      <c r="L342" s="248"/>
      <c r="M342" s="248"/>
      <c r="N342" s="248"/>
      <c r="O342" s="248"/>
      <c r="P342" s="249"/>
      <c r="Q342" s="1004"/>
      <c r="R342" s="1005"/>
      <c r="S342" s="1005"/>
      <c r="T342" s="1005"/>
      <c r="U342" s="1005"/>
      <c r="V342" s="1005"/>
      <c r="W342" s="1005"/>
      <c r="X342" s="1005"/>
      <c r="Y342" s="1005"/>
      <c r="Z342" s="1005"/>
      <c r="AA342" s="100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14"/>
      <c r="B343" s="267"/>
      <c r="C343" s="266"/>
      <c r="D343" s="267"/>
      <c r="E343" s="266"/>
      <c r="F343" s="329"/>
      <c r="G343" s="247"/>
      <c r="H343" s="248"/>
      <c r="I343" s="248"/>
      <c r="J343" s="248"/>
      <c r="K343" s="248"/>
      <c r="L343" s="248"/>
      <c r="M343" s="248"/>
      <c r="N343" s="248"/>
      <c r="O343" s="248"/>
      <c r="P343" s="249"/>
      <c r="Q343" s="1004"/>
      <c r="R343" s="1005"/>
      <c r="S343" s="1005"/>
      <c r="T343" s="1005"/>
      <c r="U343" s="1005"/>
      <c r="V343" s="1005"/>
      <c r="W343" s="1005"/>
      <c r="X343" s="1005"/>
      <c r="Y343" s="1005"/>
      <c r="Z343" s="1005"/>
      <c r="AA343" s="1006"/>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14"/>
      <c r="B344" s="267"/>
      <c r="C344" s="266"/>
      <c r="D344" s="267"/>
      <c r="E344" s="266"/>
      <c r="F344" s="329"/>
      <c r="G344" s="247"/>
      <c r="H344" s="248"/>
      <c r="I344" s="248"/>
      <c r="J344" s="248"/>
      <c r="K344" s="248"/>
      <c r="L344" s="248"/>
      <c r="M344" s="248"/>
      <c r="N344" s="248"/>
      <c r="O344" s="248"/>
      <c r="P344" s="249"/>
      <c r="Q344" s="1004"/>
      <c r="R344" s="1005"/>
      <c r="S344" s="1005"/>
      <c r="T344" s="1005"/>
      <c r="U344" s="1005"/>
      <c r="V344" s="1005"/>
      <c r="W344" s="1005"/>
      <c r="X344" s="1005"/>
      <c r="Y344" s="1005"/>
      <c r="Z344" s="1005"/>
      <c r="AA344" s="1006"/>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14"/>
      <c r="B345" s="267"/>
      <c r="C345" s="266"/>
      <c r="D345" s="267"/>
      <c r="E345" s="266"/>
      <c r="F345" s="329"/>
      <c r="G345" s="250"/>
      <c r="H345" s="178"/>
      <c r="I345" s="178"/>
      <c r="J345" s="178"/>
      <c r="K345" s="178"/>
      <c r="L345" s="178"/>
      <c r="M345" s="178"/>
      <c r="N345" s="178"/>
      <c r="O345" s="178"/>
      <c r="P345" s="251"/>
      <c r="Q345" s="1007"/>
      <c r="R345" s="1008"/>
      <c r="S345" s="1008"/>
      <c r="T345" s="1008"/>
      <c r="U345" s="1008"/>
      <c r="V345" s="1008"/>
      <c r="W345" s="1008"/>
      <c r="X345" s="1008"/>
      <c r="Y345" s="1008"/>
      <c r="Z345" s="1008"/>
      <c r="AA345" s="1009"/>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14"/>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4"/>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14"/>
      <c r="B348" s="267"/>
      <c r="C348" s="266"/>
      <c r="D348" s="267"/>
      <c r="E348" s="266"/>
      <c r="F348" s="329"/>
      <c r="G348" s="245"/>
      <c r="H348" s="175"/>
      <c r="I348" s="175"/>
      <c r="J348" s="175"/>
      <c r="K348" s="175"/>
      <c r="L348" s="175"/>
      <c r="M348" s="175"/>
      <c r="N348" s="175"/>
      <c r="O348" s="175"/>
      <c r="P348" s="246"/>
      <c r="Q348" s="1001"/>
      <c r="R348" s="1002"/>
      <c r="S348" s="1002"/>
      <c r="T348" s="1002"/>
      <c r="U348" s="1002"/>
      <c r="V348" s="1002"/>
      <c r="W348" s="1002"/>
      <c r="X348" s="1002"/>
      <c r="Y348" s="1002"/>
      <c r="Z348" s="1002"/>
      <c r="AA348" s="100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14"/>
      <c r="B349" s="267"/>
      <c r="C349" s="266"/>
      <c r="D349" s="267"/>
      <c r="E349" s="266"/>
      <c r="F349" s="329"/>
      <c r="G349" s="247"/>
      <c r="H349" s="248"/>
      <c r="I349" s="248"/>
      <c r="J349" s="248"/>
      <c r="K349" s="248"/>
      <c r="L349" s="248"/>
      <c r="M349" s="248"/>
      <c r="N349" s="248"/>
      <c r="O349" s="248"/>
      <c r="P349" s="249"/>
      <c r="Q349" s="1004"/>
      <c r="R349" s="1005"/>
      <c r="S349" s="1005"/>
      <c r="T349" s="1005"/>
      <c r="U349" s="1005"/>
      <c r="V349" s="1005"/>
      <c r="W349" s="1005"/>
      <c r="X349" s="1005"/>
      <c r="Y349" s="1005"/>
      <c r="Z349" s="1005"/>
      <c r="AA349" s="100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14"/>
      <c r="B350" s="267"/>
      <c r="C350" s="266"/>
      <c r="D350" s="267"/>
      <c r="E350" s="266"/>
      <c r="F350" s="329"/>
      <c r="G350" s="247"/>
      <c r="H350" s="248"/>
      <c r="I350" s="248"/>
      <c r="J350" s="248"/>
      <c r="K350" s="248"/>
      <c r="L350" s="248"/>
      <c r="M350" s="248"/>
      <c r="N350" s="248"/>
      <c r="O350" s="248"/>
      <c r="P350" s="249"/>
      <c r="Q350" s="1004"/>
      <c r="R350" s="1005"/>
      <c r="S350" s="1005"/>
      <c r="T350" s="1005"/>
      <c r="U350" s="1005"/>
      <c r="V350" s="1005"/>
      <c r="W350" s="1005"/>
      <c r="X350" s="1005"/>
      <c r="Y350" s="1005"/>
      <c r="Z350" s="1005"/>
      <c r="AA350" s="1006"/>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14"/>
      <c r="B351" s="267"/>
      <c r="C351" s="266"/>
      <c r="D351" s="267"/>
      <c r="E351" s="266"/>
      <c r="F351" s="329"/>
      <c r="G351" s="247"/>
      <c r="H351" s="248"/>
      <c r="I351" s="248"/>
      <c r="J351" s="248"/>
      <c r="K351" s="248"/>
      <c r="L351" s="248"/>
      <c r="M351" s="248"/>
      <c r="N351" s="248"/>
      <c r="O351" s="248"/>
      <c r="P351" s="249"/>
      <c r="Q351" s="1004"/>
      <c r="R351" s="1005"/>
      <c r="S351" s="1005"/>
      <c r="T351" s="1005"/>
      <c r="U351" s="1005"/>
      <c r="V351" s="1005"/>
      <c r="W351" s="1005"/>
      <c r="X351" s="1005"/>
      <c r="Y351" s="1005"/>
      <c r="Z351" s="1005"/>
      <c r="AA351" s="1006"/>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14"/>
      <c r="B352" s="267"/>
      <c r="C352" s="266"/>
      <c r="D352" s="267"/>
      <c r="E352" s="266"/>
      <c r="F352" s="329"/>
      <c r="G352" s="250"/>
      <c r="H352" s="178"/>
      <c r="I352" s="178"/>
      <c r="J352" s="178"/>
      <c r="K352" s="178"/>
      <c r="L352" s="178"/>
      <c r="M352" s="178"/>
      <c r="N352" s="178"/>
      <c r="O352" s="178"/>
      <c r="P352" s="251"/>
      <c r="Q352" s="1007"/>
      <c r="R352" s="1008"/>
      <c r="S352" s="1008"/>
      <c r="T352" s="1008"/>
      <c r="U352" s="1008"/>
      <c r="V352" s="1008"/>
      <c r="W352" s="1008"/>
      <c r="X352" s="1008"/>
      <c r="Y352" s="1008"/>
      <c r="Z352" s="1008"/>
      <c r="AA352" s="1009"/>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14"/>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4"/>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14"/>
      <c r="B355" s="267"/>
      <c r="C355" s="266"/>
      <c r="D355" s="267"/>
      <c r="E355" s="266"/>
      <c r="F355" s="329"/>
      <c r="G355" s="245"/>
      <c r="H355" s="175"/>
      <c r="I355" s="175"/>
      <c r="J355" s="175"/>
      <c r="K355" s="175"/>
      <c r="L355" s="175"/>
      <c r="M355" s="175"/>
      <c r="N355" s="175"/>
      <c r="O355" s="175"/>
      <c r="P355" s="246"/>
      <c r="Q355" s="1001"/>
      <c r="R355" s="1002"/>
      <c r="S355" s="1002"/>
      <c r="T355" s="1002"/>
      <c r="U355" s="1002"/>
      <c r="V355" s="1002"/>
      <c r="W355" s="1002"/>
      <c r="X355" s="1002"/>
      <c r="Y355" s="1002"/>
      <c r="Z355" s="1002"/>
      <c r="AA355" s="100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14"/>
      <c r="B356" s="267"/>
      <c r="C356" s="266"/>
      <c r="D356" s="267"/>
      <c r="E356" s="266"/>
      <c r="F356" s="329"/>
      <c r="G356" s="247"/>
      <c r="H356" s="248"/>
      <c r="I356" s="248"/>
      <c r="J356" s="248"/>
      <c r="K356" s="248"/>
      <c r="L356" s="248"/>
      <c r="M356" s="248"/>
      <c r="N356" s="248"/>
      <c r="O356" s="248"/>
      <c r="P356" s="249"/>
      <c r="Q356" s="1004"/>
      <c r="R356" s="1005"/>
      <c r="S356" s="1005"/>
      <c r="T356" s="1005"/>
      <c r="U356" s="1005"/>
      <c r="V356" s="1005"/>
      <c r="W356" s="1005"/>
      <c r="X356" s="1005"/>
      <c r="Y356" s="1005"/>
      <c r="Z356" s="1005"/>
      <c r="AA356" s="100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14"/>
      <c r="B357" s="267"/>
      <c r="C357" s="266"/>
      <c r="D357" s="267"/>
      <c r="E357" s="266"/>
      <c r="F357" s="329"/>
      <c r="G357" s="247"/>
      <c r="H357" s="248"/>
      <c r="I357" s="248"/>
      <c r="J357" s="248"/>
      <c r="K357" s="248"/>
      <c r="L357" s="248"/>
      <c r="M357" s="248"/>
      <c r="N357" s="248"/>
      <c r="O357" s="248"/>
      <c r="P357" s="249"/>
      <c r="Q357" s="1004"/>
      <c r="R357" s="1005"/>
      <c r="S357" s="1005"/>
      <c r="T357" s="1005"/>
      <c r="U357" s="1005"/>
      <c r="V357" s="1005"/>
      <c r="W357" s="1005"/>
      <c r="X357" s="1005"/>
      <c r="Y357" s="1005"/>
      <c r="Z357" s="1005"/>
      <c r="AA357" s="1006"/>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14"/>
      <c r="B358" s="267"/>
      <c r="C358" s="266"/>
      <c r="D358" s="267"/>
      <c r="E358" s="266"/>
      <c r="F358" s="329"/>
      <c r="G358" s="247"/>
      <c r="H358" s="248"/>
      <c r="I358" s="248"/>
      <c r="J358" s="248"/>
      <c r="K358" s="248"/>
      <c r="L358" s="248"/>
      <c r="M358" s="248"/>
      <c r="N358" s="248"/>
      <c r="O358" s="248"/>
      <c r="P358" s="249"/>
      <c r="Q358" s="1004"/>
      <c r="R358" s="1005"/>
      <c r="S358" s="1005"/>
      <c r="T358" s="1005"/>
      <c r="U358" s="1005"/>
      <c r="V358" s="1005"/>
      <c r="W358" s="1005"/>
      <c r="X358" s="1005"/>
      <c r="Y358" s="1005"/>
      <c r="Z358" s="1005"/>
      <c r="AA358" s="1006"/>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14"/>
      <c r="B359" s="267"/>
      <c r="C359" s="266"/>
      <c r="D359" s="267"/>
      <c r="E359" s="266"/>
      <c r="F359" s="329"/>
      <c r="G359" s="250"/>
      <c r="H359" s="178"/>
      <c r="I359" s="178"/>
      <c r="J359" s="178"/>
      <c r="K359" s="178"/>
      <c r="L359" s="178"/>
      <c r="M359" s="178"/>
      <c r="N359" s="178"/>
      <c r="O359" s="178"/>
      <c r="P359" s="251"/>
      <c r="Q359" s="1007"/>
      <c r="R359" s="1008"/>
      <c r="S359" s="1008"/>
      <c r="T359" s="1008"/>
      <c r="U359" s="1008"/>
      <c r="V359" s="1008"/>
      <c r="W359" s="1008"/>
      <c r="X359" s="1008"/>
      <c r="Y359" s="1008"/>
      <c r="Z359" s="1008"/>
      <c r="AA359" s="1009"/>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14"/>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4"/>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14"/>
      <c r="B362" s="267"/>
      <c r="C362" s="266"/>
      <c r="D362" s="267"/>
      <c r="E362" s="266"/>
      <c r="F362" s="329"/>
      <c r="G362" s="245"/>
      <c r="H362" s="175"/>
      <c r="I362" s="175"/>
      <c r="J362" s="175"/>
      <c r="K362" s="175"/>
      <c r="L362" s="175"/>
      <c r="M362" s="175"/>
      <c r="N362" s="175"/>
      <c r="O362" s="175"/>
      <c r="P362" s="246"/>
      <c r="Q362" s="1001"/>
      <c r="R362" s="1002"/>
      <c r="S362" s="1002"/>
      <c r="T362" s="1002"/>
      <c r="U362" s="1002"/>
      <c r="V362" s="1002"/>
      <c r="W362" s="1002"/>
      <c r="X362" s="1002"/>
      <c r="Y362" s="1002"/>
      <c r="Z362" s="1002"/>
      <c r="AA362" s="100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14"/>
      <c r="B363" s="267"/>
      <c r="C363" s="266"/>
      <c r="D363" s="267"/>
      <c r="E363" s="266"/>
      <c r="F363" s="329"/>
      <c r="G363" s="247"/>
      <c r="H363" s="248"/>
      <c r="I363" s="248"/>
      <c r="J363" s="248"/>
      <c r="K363" s="248"/>
      <c r="L363" s="248"/>
      <c r="M363" s="248"/>
      <c r="N363" s="248"/>
      <c r="O363" s="248"/>
      <c r="P363" s="249"/>
      <c r="Q363" s="1004"/>
      <c r="R363" s="1005"/>
      <c r="S363" s="1005"/>
      <c r="T363" s="1005"/>
      <c r="U363" s="1005"/>
      <c r="V363" s="1005"/>
      <c r="W363" s="1005"/>
      <c r="X363" s="1005"/>
      <c r="Y363" s="1005"/>
      <c r="Z363" s="1005"/>
      <c r="AA363" s="100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14"/>
      <c r="B364" s="267"/>
      <c r="C364" s="266"/>
      <c r="D364" s="267"/>
      <c r="E364" s="266"/>
      <c r="F364" s="329"/>
      <c r="G364" s="247"/>
      <c r="H364" s="248"/>
      <c r="I364" s="248"/>
      <c r="J364" s="248"/>
      <c r="K364" s="248"/>
      <c r="L364" s="248"/>
      <c r="M364" s="248"/>
      <c r="N364" s="248"/>
      <c r="O364" s="248"/>
      <c r="P364" s="249"/>
      <c r="Q364" s="1004"/>
      <c r="R364" s="1005"/>
      <c r="S364" s="1005"/>
      <c r="T364" s="1005"/>
      <c r="U364" s="1005"/>
      <c r="V364" s="1005"/>
      <c r="W364" s="1005"/>
      <c r="X364" s="1005"/>
      <c r="Y364" s="1005"/>
      <c r="Z364" s="1005"/>
      <c r="AA364" s="1006"/>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14"/>
      <c r="B365" s="267"/>
      <c r="C365" s="266"/>
      <c r="D365" s="267"/>
      <c r="E365" s="266"/>
      <c r="F365" s="329"/>
      <c r="G365" s="247"/>
      <c r="H365" s="248"/>
      <c r="I365" s="248"/>
      <c r="J365" s="248"/>
      <c r="K365" s="248"/>
      <c r="L365" s="248"/>
      <c r="M365" s="248"/>
      <c r="N365" s="248"/>
      <c r="O365" s="248"/>
      <c r="P365" s="249"/>
      <c r="Q365" s="1004"/>
      <c r="R365" s="1005"/>
      <c r="S365" s="1005"/>
      <c r="T365" s="1005"/>
      <c r="U365" s="1005"/>
      <c r="V365" s="1005"/>
      <c r="W365" s="1005"/>
      <c r="X365" s="1005"/>
      <c r="Y365" s="1005"/>
      <c r="Z365" s="1005"/>
      <c r="AA365" s="1006"/>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14"/>
      <c r="B366" s="267"/>
      <c r="C366" s="266"/>
      <c r="D366" s="267"/>
      <c r="E366" s="330"/>
      <c r="F366" s="331"/>
      <c r="G366" s="250"/>
      <c r="H366" s="178"/>
      <c r="I366" s="178"/>
      <c r="J366" s="178"/>
      <c r="K366" s="178"/>
      <c r="L366" s="178"/>
      <c r="M366" s="178"/>
      <c r="N366" s="178"/>
      <c r="O366" s="178"/>
      <c r="P366" s="251"/>
      <c r="Q366" s="1007"/>
      <c r="R366" s="1008"/>
      <c r="S366" s="1008"/>
      <c r="T366" s="1008"/>
      <c r="U366" s="1008"/>
      <c r="V366" s="1008"/>
      <c r="W366" s="1008"/>
      <c r="X366" s="1008"/>
      <c r="Y366" s="1008"/>
      <c r="Z366" s="1008"/>
      <c r="AA366" s="1009"/>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14"/>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14"/>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14"/>
      <c r="B369" s="267"/>
      <c r="C369" s="266"/>
      <c r="D369" s="267"/>
      <c r="E369" s="44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7"/>
    </row>
    <row r="370" spans="1:50" ht="45" hidden="1" customHeight="1">
      <c r="A370" s="1014"/>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14"/>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14"/>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14"/>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c r="A374" s="1014"/>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c r="A375" s="1014"/>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c r="A376" s="1014"/>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14"/>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c r="A378" s="1014"/>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c r="A379" s="1014"/>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c r="A380" s="1014"/>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14"/>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c r="A382" s="1014"/>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c r="A383" s="1014"/>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c r="A384" s="1014"/>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14"/>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c r="A386" s="1014"/>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c r="A387" s="1014"/>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c r="A388" s="1014"/>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14"/>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c r="A390" s="1014"/>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c r="A391" s="1014"/>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c r="A392" s="1014"/>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4"/>
    </row>
    <row r="393" spans="1:50" ht="22.5" hidden="1" customHeight="1">
      <c r="A393" s="1014"/>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4"/>
      <c r="B394" s="267"/>
      <c r="C394" s="266"/>
      <c r="D394" s="267"/>
      <c r="E394" s="266"/>
      <c r="F394" s="329"/>
      <c r="G394" s="245"/>
      <c r="H394" s="175"/>
      <c r="I394" s="175"/>
      <c r="J394" s="175"/>
      <c r="K394" s="175"/>
      <c r="L394" s="175"/>
      <c r="M394" s="175"/>
      <c r="N394" s="175"/>
      <c r="O394" s="175"/>
      <c r="P394" s="246"/>
      <c r="Q394" s="1001"/>
      <c r="R394" s="1002"/>
      <c r="S394" s="1002"/>
      <c r="T394" s="1002"/>
      <c r="U394" s="1002"/>
      <c r="V394" s="1002"/>
      <c r="W394" s="1002"/>
      <c r="X394" s="1002"/>
      <c r="Y394" s="1002"/>
      <c r="Z394" s="1002"/>
      <c r="AA394" s="100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14"/>
      <c r="B395" s="267"/>
      <c r="C395" s="266"/>
      <c r="D395" s="267"/>
      <c r="E395" s="266"/>
      <c r="F395" s="329"/>
      <c r="G395" s="247"/>
      <c r="H395" s="248"/>
      <c r="I395" s="248"/>
      <c r="J395" s="248"/>
      <c r="K395" s="248"/>
      <c r="L395" s="248"/>
      <c r="M395" s="248"/>
      <c r="N395" s="248"/>
      <c r="O395" s="248"/>
      <c r="P395" s="249"/>
      <c r="Q395" s="1004"/>
      <c r="R395" s="1005"/>
      <c r="S395" s="1005"/>
      <c r="T395" s="1005"/>
      <c r="U395" s="1005"/>
      <c r="V395" s="1005"/>
      <c r="W395" s="1005"/>
      <c r="X395" s="1005"/>
      <c r="Y395" s="1005"/>
      <c r="Z395" s="1005"/>
      <c r="AA395" s="100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14"/>
      <c r="B396" s="267"/>
      <c r="C396" s="266"/>
      <c r="D396" s="267"/>
      <c r="E396" s="266"/>
      <c r="F396" s="329"/>
      <c r="G396" s="247"/>
      <c r="H396" s="248"/>
      <c r="I396" s="248"/>
      <c r="J396" s="248"/>
      <c r="K396" s="248"/>
      <c r="L396" s="248"/>
      <c r="M396" s="248"/>
      <c r="N396" s="248"/>
      <c r="O396" s="248"/>
      <c r="P396" s="249"/>
      <c r="Q396" s="1004"/>
      <c r="R396" s="1005"/>
      <c r="S396" s="1005"/>
      <c r="T396" s="1005"/>
      <c r="U396" s="1005"/>
      <c r="V396" s="1005"/>
      <c r="W396" s="1005"/>
      <c r="X396" s="1005"/>
      <c r="Y396" s="1005"/>
      <c r="Z396" s="1005"/>
      <c r="AA396" s="1006"/>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14"/>
      <c r="B397" s="267"/>
      <c r="C397" s="266"/>
      <c r="D397" s="267"/>
      <c r="E397" s="266"/>
      <c r="F397" s="329"/>
      <c r="G397" s="247"/>
      <c r="H397" s="248"/>
      <c r="I397" s="248"/>
      <c r="J397" s="248"/>
      <c r="K397" s="248"/>
      <c r="L397" s="248"/>
      <c r="M397" s="248"/>
      <c r="N397" s="248"/>
      <c r="O397" s="248"/>
      <c r="P397" s="249"/>
      <c r="Q397" s="1004"/>
      <c r="R397" s="1005"/>
      <c r="S397" s="1005"/>
      <c r="T397" s="1005"/>
      <c r="U397" s="1005"/>
      <c r="V397" s="1005"/>
      <c r="W397" s="1005"/>
      <c r="X397" s="1005"/>
      <c r="Y397" s="1005"/>
      <c r="Z397" s="1005"/>
      <c r="AA397" s="1006"/>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14"/>
      <c r="B398" s="267"/>
      <c r="C398" s="266"/>
      <c r="D398" s="267"/>
      <c r="E398" s="266"/>
      <c r="F398" s="329"/>
      <c r="G398" s="250"/>
      <c r="H398" s="178"/>
      <c r="I398" s="178"/>
      <c r="J398" s="178"/>
      <c r="K398" s="178"/>
      <c r="L398" s="178"/>
      <c r="M398" s="178"/>
      <c r="N398" s="178"/>
      <c r="O398" s="178"/>
      <c r="P398" s="251"/>
      <c r="Q398" s="1007"/>
      <c r="R398" s="1008"/>
      <c r="S398" s="1008"/>
      <c r="T398" s="1008"/>
      <c r="U398" s="1008"/>
      <c r="V398" s="1008"/>
      <c r="W398" s="1008"/>
      <c r="X398" s="1008"/>
      <c r="Y398" s="1008"/>
      <c r="Z398" s="1008"/>
      <c r="AA398" s="1009"/>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14"/>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4"/>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14"/>
      <c r="B401" s="267"/>
      <c r="C401" s="266"/>
      <c r="D401" s="267"/>
      <c r="E401" s="266"/>
      <c r="F401" s="329"/>
      <c r="G401" s="245"/>
      <c r="H401" s="175"/>
      <c r="I401" s="175"/>
      <c r="J401" s="175"/>
      <c r="K401" s="175"/>
      <c r="L401" s="175"/>
      <c r="M401" s="175"/>
      <c r="N401" s="175"/>
      <c r="O401" s="175"/>
      <c r="P401" s="246"/>
      <c r="Q401" s="1001"/>
      <c r="R401" s="1002"/>
      <c r="S401" s="1002"/>
      <c r="T401" s="1002"/>
      <c r="U401" s="1002"/>
      <c r="V401" s="1002"/>
      <c r="W401" s="1002"/>
      <c r="X401" s="1002"/>
      <c r="Y401" s="1002"/>
      <c r="Z401" s="1002"/>
      <c r="AA401" s="100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14"/>
      <c r="B402" s="267"/>
      <c r="C402" s="266"/>
      <c r="D402" s="267"/>
      <c r="E402" s="266"/>
      <c r="F402" s="329"/>
      <c r="G402" s="247"/>
      <c r="H402" s="248"/>
      <c r="I402" s="248"/>
      <c r="J402" s="248"/>
      <c r="K402" s="248"/>
      <c r="L402" s="248"/>
      <c r="M402" s="248"/>
      <c r="N402" s="248"/>
      <c r="O402" s="248"/>
      <c r="P402" s="249"/>
      <c r="Q402" s="1004"/>
      <c r="R402" s="1005"/>
      <c r="S402" s="1005"/>
      <c r="T402" s="1005"/>
      <c r="U402" s="1005"/>
      <c r="V402" s="1005"/>
      <c r="W402" s="1005"/>
      <c r="X402" s="1005"/>
      <c r="Y402" s="1005"/>
      <c r="Z402" s="1005"/>
      <c r="AA402" s="100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14"/>
      <c r="B403" s="267"/>
      <c r="C403" s="266"/>
      <c r="D403" s="267"/>
      <c r="E403" s="266"/>
      <c r="F403" s="329"/>
      <c r="G403" s="247"/>
      <c r="H403" s="248"/>
      <c r="I403" s="248"/>
      <c r="J403" s="248"/>
      <c r="K403" s="248"/>
      <c r="L403" s="248"/>
      <c r="M403" s="248"/>
      <c r="N403" s="248"/>
      <c r="O403" s="248"/>
      <c r="P403" s="249"/>
      <c r="Q403" s="1004"/>
      <c r="R403" s="1005"/>
      <c r="S403" s="1005"/>
      <c r="T403" s="1005"/>
      <c r="U403" s="1005"/>
      <c r="V403" s="1005"/>
      <c r="W403" s="1005"/>
      <c r="X403" s="1005"/>
      <c r="Y403" s="1005"/>
      <c r="Z403" s="1005"/>
      <c r="AA403" s="1006"/>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14"/>
      <c r="B404" s="267"/>
      <c r="C404" s="266"/>
      <c r="D404" s="267"/>
      <c r="E404" s="266"/>
      <c r="F404" s="329"/>
      <c r="G404" s="247"/>
      <c r="H404" s="248"/>
      <c r="I404" s="248"/>
      <c r="J404" s="248"/>
      <c r="K404" s="248"/>
      <c r="L404" s="248"/>
      <c r="M404" s="248"/>
      <c r="N404" s="248"/>
      <c r="O404" s="248"/>
      <c r="P404" s="249"/>
      <c r="Q404" s="1004"/>
      <c r="R404" s="1005"/>
      <c r="S404" s="1005"/>
      <c r="T404" s="1005"/>
      <c r="U404" s="1005"/>
      <c r="V404" s="1005"/>
      <c r="W404" s="1005"/>
      <c r="X404" s="1005"/>
      <c r="Y404" s="1005"/>
      <c r="Z404" s="1005"/>
      <c r="AA404" s="1006"/>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14"/>
      <c r="B405" s="267"/>
      <c r="C405" s="266"/>
      <c r="D405" s="267"/>
      <c r="E405" s="266"/>
      <c r="F405" s="329"/>
      <c r="G405" s="250"/>
      <c r="H405" s="178"/>
      <c r="I405" s="178"/>
      <c r="J405" s="178"/>
      <c r="K405" s="178"/>
      <c r="L405" s="178"/>
      <c r="M405" s="178"/>
      <c r="N405" s="178"/>
      <c r="O405" s="178"/>
      <c r="P405" s="251"/>
      <c r="Q405" s="1007"/>
      <c r="R405" s="1008"/>
      <c r="S405" s="1008"/>
      <c r="T405" s="1008"/>
      <c r="U405" s="1008"/>
      <c r="V405" s="1008"/>
      <c r="W405" s="1008"/>
      <c r="X405" s="1008"/>
      <c r="Y405" s="1008"/>
      <c r="Z405" s="1008"/>
      <c r="AA405" s="1009"/>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14"/>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4"/>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14"/>
      <c r="B408" s="267"/>
      <c r="C408" s="266"/>
      <c r="D408" s="267"/>
      <c r="E408" s="266"/>
      <c r="F408" s="329"/>
      <c r="G408" s="245"/>
      <c r="H408" s="175"/>
      <c r="I408" s="175"/>
      <c r="J408" s="175"/>
      <c r="K408" s="175"/>
      <c r="L408" s="175"/>
      <c r="M408" s="175"/>
      <c r="N408" s="175"/>
      <c r="O408" s="175"/>
      <c r="P408" s="246"/>
      <c r="Q408" s="1001"/>
      <c r="R408" s="1002"/>
      <c r="S408" s="1002"/>
      <c r="T408" s="1002"/>
      <c r="U408" s="1002"/>
      <c r="V408" s="1002"/>
      <c r="W408" s="1002"/>
      <c r="X408" s="1002"/>
      <c r="Y408" s="1002"/>
      <c r="Z408" s="1002"/>
      <c r="AA408" s="100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14"/>
      <c r="B409" s="267"/>
      <c r="C409" s="266"/>
      <c r="D409" s="267"/>
      <c r="E409" s="266"/>
      <c r="F409" s="329"/>
      <c r="G409" s="247"/>
      <c r="H409" s="248"/>
      <c r="I409" s="248"/>
      <c r="J409" s="248"/>
      <c r="K409" s="248"/>
      <c r="L409" s="248"/>
      <c r="M409" s="248"/>
      <c r="N409" s="248"/>
      <c r="O409" s="248"/>
      <c r="P409" s="249"/>
      <c r="Q409" s="1004"/>
      <c r="R409" s="1005"/>
      <c r="S409" s="1005"/>
      <c r="T409" s="1005"/>
      <c r="U409" s="1005"/>
      <c r="V409" s="1005"/>
      <c r="W409" s="1005"/>
      <c r="X409" s="1005"/>
      <c r="Y409" s="1005"/>
      <c r="Z409" s="1005"/>
      <c r="AA409" s="100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14"/>
      <c r="B410" s="267"/>
      <c r="C410" s="266"/>
      <c r="D410" s="267"/>
      <c r="E410" s="266"/>
      <c r="F410" s="329"/>
      <c r="G410" s="247"/>
      <c r="H410" s="248"/>
      <c r="I410" s="248"/>
      <c r="J410" s="248"/>
      <c r="K410" s="248"/>
      <c r="L410" s="248"/>
      <c r="M410" s="248"/>
      <c r="N410" s="248"/>
      <c r="O410" s="248"/>
      <c r="P410" s="249"/>
      <c r="Q410" s="1004"/>
      <c r="R410" s="1005"/>
      <c r="S410" s="1005"/>
      <c r="T410" s="1005"/>
      <c r="U410" s="1005"/>
      <c r="V410" s="1005"/>
      <c r="W410" s="1005"/>
      <c r="X410" s="1005"/>
      <c r="Y410" s="1005"/>
      <c r="Z410" s="1005"/>
      <c r="AA410" s="1006"/>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14"/>
      <c r="B411" s="267"/>
      <c r="C411" s="266"/>
      <c r="D411" s="267"/>
      <c r="E411" s="266"/>
      <c r="F411" s="329"/>
      <c r="G411" s="247"/>
      <c r="H411" s="248"/>
      <c r="I411" s="248"/>
      <c r="J411" s="248"/>
      <c r="K411" s="248"/>
      <c r="L411" s="248"/>
      <c r="M411" s="248"/>
      <c r="N411" s="248"/>
      <c r="O411" s="248"/>
      <c r="P411" s="249"/>
      <c r="Q411" s="1004"/>
      <c r="R411" s="1005"/>
      <c r="S411" s="1005"/>
      <c r="T411" s="1005"/>
      <c r="U411" s="1005"/>
      <c r="V411" s="1005"/>
      <c r="W411" s="1005"/>
      <c r="X411" s="1005"/>
      <c r="Y411" s="1005"/>
      <c r="Z411" s="1005"/>
      <c r="AA411" s="1006"/>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14"/>
      <c r="B412" s="267"/>
      <c r="C412" s="266"/>
      <c r="D412" s="267"/>
      <c r="E412" s="266"/>
      <c r="F412" s="329"/>
      <c r="G412" s="250"/>
      <c r="H412" s="178"/>
      <c r="I412" s="178"/>
      <c r="J412" s="178"/>
      <c r="K412" s="178"/>
      <c r="L412" s="178"/>
      <c r="M412" s="178"/>
      <c r="N412" s="178"/>
      <c r="O412" s="178"/>
      <c r="P412" s="251"/>
      <c r="Q412" s="1007"/>
      <c r="R412" s="1008"/>
      <c r="S412" s="1008"/>
      <c r="T412" s="1008"/>
      <c r="U412" s="1008"/>
      <c r="V412" s="1008"/>
      <c r="W412" s="1008"/>
      <c r="X412" s="1008"/>
      <c r="Y412" s="1008"/>
      <c r="Z412" s="1008"/>
      <c r="AA412" s="1009"/>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14"/>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4"/>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14"/>
      <c r="B415" s="267"/>
      <c r="C415" s="266"/>
      <c r="D415" s="267"/>
      <c r="E415" s="266"/>
      <c r="F415" s="329"/>
      <c r="G415" s="245"/>
      <c r="H415" s="175"/>
      <c r="I415" s="175"/>
      <c r="J415" s="175"/>
      <c r="K415" s="175"/>
      <c r="L415" s="175"/>
      <c r="M415" s="175"/>
      <c r="N415" s="175"/>
      <c r="O415" s="175"/>
      <c r="P415" s="246"/>
      <c r="Q415" s="1001"/>
      <c r="R415" s="1002"/>
      <c r="S415" s="1002"/>
      <c r="T415" s="1002"/>
      <c r="U415" s="1002"/>
      <c r="V415" s="1002"/>
      <c r="W415" s="1002"/>
      <c r="X415" s="1002"/>
      <c r="Y415" s="1002"/>
      <c r="Z415" s="1002"/>
      <c r="AA415" s="100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14"/>
      <c r="B416" s="267"/>
      <c r="C416" s="266"/>
      <c r="D416" s="267"/>
      <c r="E416" s="266"/>
      <c r="F416" s="329"/>
      <c r="G416" s="247"/>
      <c r="H416" s="248"/>
      <c r="I416" s="248"/>
      <c r="J416" s="248"/>
      <c r="K416" s="248"/>
      <c r="L416" s="248"/>
      <c r="M416" s="248"/>
      <c r="N416" s="248"/>
      <c r="O416" s="248"/>
      <c r="P416" s="249"/>
      <c r="Q416" s="1004"/>
      <c r="R416" s="1005"/>
      <c r="S416" s="1005"/>
      <c r="T416" s="1005"/>
      <c r="U416" s="1005"/>
      <c r="V416" s="1005"/>
      <c r="W416" s="1005"/>
      <c r="X416" s="1005"/>
      <c r="Y416" s="1005"/>
      <c r="Z416" s="1005"/>
      <c r="AA416" s="100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14"/>
      <c r="B417" s="267"/>
      <c r="C417" s="266"/>
      <c r="D417" s="267"/>
      <c r="E417" s="266"/>
      <c r="F417" s="329"/>
      <c r="G417" s="247"/>
      <c r="H417" s="248"/>
      <c r="I417" s="248"/>
      <c r="J417" s="248"/>
      <c r="K417" s="248"/>
      <c r="L417" s="248"/>
      <c r="M417" s="248"/>
      <c r="N417" s="248"/>
      <c r="O417" s="248"/>
      <c r="P417" s="249"/>
      <c r="Q417" s="1004"/>
      <c r="R417" s="1005"/>
      <c r="S417" s="1005"/>
      <c r="T417" s="1005"/>
      <c r="U417" s="1005"/>
      <c r="V417" s="1005"/>
      <c r="W417" s="1005"/>
      <c r="X417" s="1005"/>
      <c r="Y417" s="1005"/>
      <c r="Z417" s="1005"/>
      <c r="AA417" s="1006"/>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14"/>
      <c r="B418" s="267"/>
      <c r="C418" s="266"/>
      <c r="D418" s="267"/>
      <c r="E418" s="266"/>
      <c r="F418" s="329"/>
      <c r="G418" s="247"/>
      <c r="H418" s="248"/>
      <c r="I418" s="248"/>
      <c r="J418" s="248"/>
      <c r="K418" s="248"/>
      <c r="L418" s="248"/>
      <c r="M418" s="248"/>
      <c r="N418" s="248"/>
      <c r="O418" s="248"/>
      <c r="P418" s="249"/>
      <c r="Q418" s="1004"/>
      <c r="R418" s="1005"/>
      <c r="S418" s="1005"/>
      <c r="T418" s="1005"/>
      <c r="U418" s="1005"/>
      <c r="V418" s="1005"/>
      <c r="W418" s="1005"/>
      <c r="X418" s="1005"/>
      <c r="Y418" s="1005"/>
      <c r="Z418" s="1005"/>
      <c r="AA418" s="1006"/>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14"/>
      <c r="B419" s="267"/>
      <c r="C419" s="266"/>
      <c r="D419" s="267"/>
      <c r="E419" s="266"/>
      <c r="F419" s="329"/>
      <c r="G419" s="250"/>
      <c r="H419" s="178"/>
      <c r="I419" s="178"/>
      <c r="J419" s="178"/>
      <c r="K419" s="178"/>
      <c r="L419" s="178"/>
      <c r="M419" s="178"/>
      <c r="N419" s="178"/>
      <c r="O419" s="178"/>
      <c r="P419" s="251"/>
      <c r="Q419" s="1007"/>
      <c r="R419" s="1008"/>
      <c r="S419" s="1008"/>
      <c r="T419" s="1008"/>
      <c r="U419" s="1008"/>
      <c r="V419" s="1008"/>
      <c r="W419" s="1008"/>
      <c r="X419" s="1008"/>
      <c r="Y419" s="1008"/>
      <c r="Z419" s="1008"/>
      <c r="AA419" s="1009"/>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14"/>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4"/>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14"/>
      <c r="B422" s="267"/>
      <c r="C422" s="266"/>
      <c r="D422" s="267"/>
      <c r="E422" s="266"/>
      <c r="F422" s="329"/>
      <c r="G422" s="245"/>
      <c r="H422" s="175"/>
      <c r="I422" s="175"/>
      <c r="J422" s="175"/>
      <c r="K422" s="175"/>
      <c r="L422" s="175"/>
      <c r="M422" s="175"/>
      <c r="N422" s="175"/>
      <c r="O422" s="175"/>
      <c r="P422" s="246"/>
      <c r="Q422" s="1001"/>
      <c r="R422" s="1002"/>
      <c r="S422" s="1002"/>
      <c r="T422" s="1002"/>
      <c r="U422" s="1002"/>
      <c r="V422" s="1002"/>
      <c r="W422" s="1002"/>
      <c r="X422" s="1002"/>
      <c r="Y422" s="1002"/>
      <c r="Z422" s="1002"/>
      <c r="AA422" s="100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14"/>
      <c r="B423" s="267"/>
      <c r="C423" s="266"/>
      <c r="D423" s="267"/>
      <c r="E423" s="266"/>
      <c r="F423" s="329"/>
      <c r="G423" s="247"/>
      <c r="H423" s="248"/>
      <c r="I423" s="248"/>
      <c r="J423" s="248"/>
      <c r="K423" s="248"/>
      <c r="L423" s="248"/>
      <c r="M423" s="248"/>
      <c r="N423" s="248"/>
      <c r="O423" s="248"/>
      <c r="P423" s="249"/>
      <c r="Q423" s="1004"/>
      <c r="R423" s="1005"/>
      <c r="S423" s="1005"/>
      <c r="T423" s="1005"/>
      <c r="U423" s="1005"/>
      <c r="V423" s="1005"/>
      <c r="W423" s="1005"/>
      <c r="X423" s="1005"/>
      <c r="Y423" s="1005"/>
      <c r="Z423" s="1005"/>
      <c r="AA423" s="100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14"/>
      <c r="B424" s="267"/>
      <c r="C424" s="266"/>
      <c r="D424" s="267"/>
      <c r="E424" s="266"/>
      <c r="F424" s="329"/>
      <c r="G424" s="247"/>
      <c r="H424" s="248"/>
      <c r="I424" s="248"/>
      <c r="J424" s="248"/>
      <c r="K424" s="248"/>
      <c r="L424" s="248"/>
      <c r="M424" s="248"/>
      <c r="N424" s="248"/>
      <c r="O424" s="248"/>
      <c r="P424" s="249"/>
      <c r="Q424" s="1004"/>
      <c r="R424" s="1005"/>
      <c r="S424" s="1005"/>
      <c r="T424" s="1005"/>
      <c r="U424" s="1005"/>
      <c r="V424" s="1005"/>
      <c r="W424" s="1005"/>
      <c r="X424" s="1005"/>
      <c r="Y424" s="1005"/>
      <c r="Z424" s="1005"/>
      <c r="AA424" s="1006"/>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14"/>
      <c r="B425" s="267"/>
      <c r="C425" s="266"/>
      <c r="D425" s="267"/>
      <c r="E425" s="266"/>
      <c r="F425" s="329"/>
      <c r="G425" s="247"/>
      <c r="H425" s="248"/>
      <c r="I425" s="248"/>
      <c r="J425" s="248"/>
      <c r="K425" s="248"/>
      <c r="L425" s="248"/>
      <c r="M425" s="248"/>
      <c r="N425" s="248"/>
      <c r="O425" s="248"/>
      <c r="P425" s="249"/>
      <c r="Q425" s="1004"/>
      <c r="R425" s="1005"/>
      <c r="S425" s="1005"/>
      <c r="T425" s="1005"/>
      <c r="U425" s="1005"/>
      <c r="V425" s="1005"/>
      <c r="W425" s="1005"/>
      <c r="X425" s="1005"/>
      <c r="Y425" s="1005"/>
      <c r="Z425" s="1005"/>
      <c r="AA425" s="1006"/>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14"/>
      <c r="B426" s="267"/>
      <c r="C426" s="266"/>
      <c r="D426" s="267"/>
      <c r="E426" s="330"/>
      <c r="F426" s="331"/>
      <c r="G426" s="250"/>
      <c r="H426" s="178"/>
      <c r="I426" s="178"/>
      <c r="J426" s="178"/>
      <c r="K426" s="178"/>
      <c r="L426" s="178"/>
      <c r="M426" s="178"/>
      <c r="N426" s="178"/>
      <c r="O426" s="178"/>
      <c r="P426" s="251"/>
      <c r="Q426" s="1007"/>
      <c r="R426" s="1008"/>
      <c r="S426" s="1008"/>
      <c r="T426" s="1008"/>
      <c r="U426" s="1008"/>
      <c r="V426" s="1008"/>
      <c r="W426" s="1008"/>
      <c r="X426" s="1008"/>
      <c r="Y426" s="1008"/>
      <c r="Z426" s="1008"/>
      <c r="AA426" s="1009"/>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14"/>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14"/>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14"/>
      <c r="B429" s="267"/>
      <c r="C429" s="330"/>
      <c r="D429" s="101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c r="A430" s="1014"/>
      <c r="B430" s="267"/>
      <c r="C430" s="264" t="s">
        <v>368</v>
      </c>
      <c r="D430" s="265"/>
      <c r="E430" s="253" t="s">
        <v>388</v>
      </c>
      <c r="F430" s="254"/>
      <c r="G430" s="255" t="s">
        <v>384</v>
      </c>
      <c r="H430" s="172"/>
      <c r="I430" s="172"/>
      <c r="J430" s="256" t="s">
        <v>558</v>
      </c>
      <c r="K430" s="257"/>
      <c r="L430" s="257"/>
      <c r="M430" s="257"/>
      <c r="N430" s="257"/>
      <c r="O430" s="257"/>
      <c r="P430" s="257"/>
      <c r="Q430" s="257"/>
      <c r="R430" s="257"/>
      <c r="S430" s="257"/>
      <c r="T430" s="258"/>
      <c r="U430" s="259" t="s">
        <v>570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c r="A431" s="1014"/>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48" t="s">
        <v>253</v>
      </c>
      <c r="AV431" s="148"/>
      <c r="AW431" s="148"/>
      <c r="AX431" s="149"/>
    </row>
    <row r="432" spans="1:50" ht="18.75" hidden="1" customHeight="1">
      <c r="A432" s="1014"/>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t="s">
        <v>569</v>
      </c>
      <c r="AF432" s="150"/>
      <c r="AG432" s="151" t="s">
        <v>356</v>
      </c>
      <c r="AH432" s="186"/>
      <c r="AI432" s="196"/>
      <c r="AJ432" s="196"/>
      <c r="AK432" s="196"/>
      <c r="AL432" s="191"/>
      <c r="AM432" s="196"/>
      <c r="AN432" s="196"/>
      <c r="AO432" s="196"/>
      <c r="AP432" s="191"/>
      <c r="AQ432" s="232" t="s">
        <v>563</v>
      </c>
      <c r="AR432" s="150"/>
      <c r="AS432" s="151" t="s">
        <v>356</v>
      </c>
      <c r="AT432" s="186"/>
      <c r="AU432" s="150" t="s">
        <v>572</v>
      </c>
      <c r="AV432" s="150"/>
      <c r="AW432" s="151" t="s">
        <v>300</v>
      </c>
      <c r="AX432" s="152"/>
    </row>
    <row r="433" spans="1:50" ht="23.25" hidden="1" customHeight="1">
      <c r="A433" s="1014"/>
      <c r="B433" s="267"/>
      <c r="C433" s="266"/>
      <c r="D433" s="267"/>
      <c r="E433" s="180"/>
      <c r="F433" s="181"/>
      <c r="G433" s="245" t="s">
        <v>567</v>
      </c>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t="s">
        <v>567</v>
      </c>
      <c r="AC433" s="147"/>
      <c r="AD433" s="147"/>
      <c r="AE433" s="117" t="s">
        <v>569</v>
      </c>
      <c r="AF433" s="118"/>
      <c r="AG433" s="118"/>
      <c r="AH433" s="118"/>
      <c r="AI433" s="117" t="s">
        <v>569</v>
      </c>
      <c r="AJ433" s="118"/>
      <c r="AK433" s="118"/>
      <c r="AL433" s="118"/>
      <c r="AM433" s="117" t="s">
        <v>563</v>
      </c>
      <c r="AN433" s="118"/>
      <c r="AO433" s="118"/>
      <c r="AP433" s="119"/>
      <c r="AQ433" s="117" t="s">
        <v>569</v>
      </c>
      <c r="AR433" s="118"/>
      <c r="AS433" s="118"/>
      <c r="AT433" s="119"/>
      <c r="AU433" s="118" t="s">
        <v>561</v>
      </c>
      <c r="AV433" s="118"/>
      <c r="AW433" s="118"/>
      <c r="AX433" s="237"/>
    </row>
    <row r="434" spans="1:50" ht="23.25" hidden="1" customHeight="1">
      <c r="A434" s="1014"/>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t="s">
        <v>567</v>
      </c>
      <c r="AC434" s="236"/>
      <c r="AD434" s="236"/>
      <c r="AE434" s="117" t="s">
        <v>569</v>
      </c>
      <c r="AF434" s="118"/>
      <c r="AG434" s="118"/>
      <c r="AH434" s="119"/>
      <c r="AI434" s="117" t="s">
        <v>569</v>
      </c>
      <c r="AJ434" s="118"/>
      <c r="AK434" s="118"/>
      <c r="AL434" s="118"/>
      <c r="AM434" s="117" t="s">
        <v>571</v>
      </c>
      <c r="AN434" s="118"/>
      <c r="AO434" s="118"/>
      <c r="AP434" s="119"/>
      <c r="AQ434" s="117" t="s">
        <v>569</v>
      </c>
      <c r="AR434" s="118"/>
      <c r="AS434" s="118"/>
      <c r="AT434" s="119"/>
      <c r="AU434" s="118" t="s">
        <v>573</v>
      </c>
      <c r="AV434" s="118"/>
      <c r="AW434" s="118"/>
      <c r="AX434" s="237"/>
    </row>
    <row r="435" spans="1:50" ht="23.25" hidden="1" customHeight="1">
      <c r="A435" s="1014"/>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t="s">
        <v>569</v>
      </c>
      <c r="AF435" s="118"/>
      <c r="AG435" s="118"/>
      <c r="AH435" s="119"/>
      <c r="AI435" s="117" t="s">
        <v>563</v>
      </c>
      <c r="AJ435" s="118"/>
      <c r="AK435" s="118"/>
      <c r="AL435" s="118"/>
      <c r="AM435" s="117" t="s">
        <v>563</v>
      </c>
      <c r="AN435" s="118"/>
      <c r="AO435" s="118"/>
      <c r="AP435" s="119"/>
      <c r="AQ435" s="117" t="s">
        <v>568</v>
      </c>
      <c r="AR435" s="118"/>
      <c r="AS435" s="118"/>
      <c r="AT435" s="119"/>
      <c r="AU435" s="118" t="s">
        <v>573</v>
      </c>
      <c r="AV435" s="118"/>
      <c r="AW435" s="118"/>
      <c r="AX435" s="237"/>
    </row>
    <row r="436" spans="1:50" ht="18.75" hidden="1" customHeight="1">
      <c r="A436" s="1014"/>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48" t="s">
        <v>253</v>
      </c>
      <c r="AV436" s="148"/>
      <c r="AW436" s="148"/>
      <c r="AX436" s="149"/>
    </row>
    <row r="437" spans="1:50" ht="18.75" hidden="1" customHeight="1">
      <c r="A437" s="1014"/>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c r="A438" s="1014"/>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c r="A439" s="1014"/>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c r="A440" s="1014"/>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c r="A441" s="1014"/>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48" t="s">
        <v>253</v>
      </c>
      <c r="AV441" s="148"/>
      <c r="AW441" s="148"/>
      <c r="AX441" s="149"/>
    </row>
    <row r="442" spans="1:50" ht="18.75" hidden="1" customHeight="1">
      <c r="A442" s="1014"/>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c r="A443" s="1014"/>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c r="A444" s="1014"/>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c r="A445" s="1014"/>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c r="A446" s="1014"/>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48" t="s">
        <v>253</v>
      </c>
      <c r="AV446" s="148"/>
      <c r="AW446" s="148"/>
      <c r="AX446" s="149"/>
    </row>
    <row r="447" spans="1:50" ht="18.75" hidden="1" customHeight="1">
      <c r="A447" s="1014"/>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c r="A448" s="1014"/>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c r="A449" s="1014"/>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c r="A450" s="1014"/>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c r="A451" s="1014"/>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48" t="s">
        <v>253</v>
      </c>
      <c r="AV451" s="148"/>
      <c r="AW451" s="148"/>
      <c r="AX451" s="149"/>
    </row>
    <row r="452" spans="1:50" ht="18.75" hidden="1" customHeight="1">
      <c r="A452" s="1014"/>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c r="A453" s="1014"/>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c r="A454" s="1014"/>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c r="A455" s="1014"/>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hidden="1" customHeight="1">
      <c r="A456" s="1014"/>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48" t="s">
        <v>253</v>
      </c>
      <c r="AV456" s="148"/>
      <c r="AW456" s="148"/>
      <c r="AX456" s="149"/>
    </row>
    <row r="457" spans="1:50" ht="18.75" hidden="1" customHeight="1">
      <c r="A457" s="1014"/>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c r="A458" s="1014"/>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c r="A459" s="1014"/>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c r="A460" s="1014"/>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c r="A461" s="1014"/>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48" t="s">
        <v>253</v>
      </c>
      <c r="AV461" s="148"/>
      <c r="AW461" s="148"/>
      <c r="AX461" s="149"/>
    </row>
    <row r="462" spans="1:50" ht="18.75" hidden="1" customHeight="1">
      <c r="A462" s="1014"/>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c r="A463" s="1014"/>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c r="A464" s="1014"/>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c r="A465" s="1014"/>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c r="A466" s="1014"/>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48" t="s">
        <v>253</v>
      </c>
      <c r="AV466" s="148"/>
      <c r="AW466" s="148"/>
      <c r="AX466" s="149"/>
    </row>
    <row r="467" spans="1:50" ht="18.75" hidden="1" customHeight="1">
      <c r="A467" s="1014"/>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c r="A468" s="1014"/>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c r="A469" s="1014"/>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c r="A470" s="1014"/>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c r="A471" s="1014"/>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48" t="s">
        <v>253</v>
      </c>
      <c r="AV471" s="148"/>
      <c r="AW471" s="148"/>
      <c r="AX471" s="149"/>
    </row>
    <row r="472" spans="1:50" ht="18.75" hidden="1" customHeight="1">
      <c r="A472" s="1014"/>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c r="A473" s="1014"/>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c r="A474" s="1014"/>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c r="A475" s="1014"/>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c r="A476" s="1014"/>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48" t="s">
        <v>253</v>
      </c>
      <c r="AV476" s="148"/>
      <c r="AW476" s="148"/>
      <c r="AX476" s="149"/>
    </row>
    <row r="477" spans="1:50" ht="18.75" hidden="1" customHeight="1">
      <c r="A477" s="1014"/>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c r="A478" s="1014"/>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c r="A479" s="1014"/>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c r="A480" s="1014"/>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hidden="1" customHeight="1">
      <c r="A481" s="1014"/>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14"/>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14"/>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14"/>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14"/>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48" t="s">
        <v>253</v>
      </c>
      <c r="AV485" s="148"/>
      <c r="AW485" s="148"/>
      <c r="AX485" s="149"/>
    </row>
    <row r="486" spans="1:50" ht="18.75" hidden="1" customHeight="1">
      <c r="A486" s="1014"/>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c r="A487" s="1014"/>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c r="A488" s="1014"/>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c r="A489" s="1014"/>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c r="A490" s="1014"/>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48" t="s">
        <v>253</v>
      </c>
      <c r="AV490" s="148"/>
      <c r="AW490" s="148"/>
      <c r="AX490" s="149"/>
    </row>
    <row r="491" spans="1:50" ht="18.75" hidden="1" customHeight="1">
      <c r="A491" s="1014"/>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c r="A492" s="1014"/>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c r="A493" s="1014"/>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c r="A494" s="1014"/>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c r="A495" s="1014"/>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48" t="s">
        <v>253</v>
      </c>
      <c r="AV495" s="148"/>
      <c r="AW495" s="148"/>
      <c r="AX495" s="149"/>
    </row>
    <row r="496" spans="1:50" ht="18.75" hidden="1" customHeight="1">
      <c r="A496" s="1014"/>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c r="A497" s="1014"/>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c r="A498" s="1014"/>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c r="A499" s="1014"/>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c r="A500" s="1014"/>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48" t="s">
        <v>253</v>
      </c>
      <c r="AV500" s="148"/>
      <c r="AW500" s="148"/>
      <c r="AX500" s="149"/>
    </row>
    <row r="501" spans="1:50" ht="18.75" hidden="1" customHeight="1">
      <c r="A501" s="1014"/>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c r="A502" s="1014"/>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c r="A503" s="1014"/>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c r="A504" s="1014"/>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c r="A505" s="1014"/>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48" t="s">
        <v>253</v>
      </c>
      <c r="AV505" s="148"/>
      <c r="AW505" s="148"/>
      <c r="AX505" s="149"/>
    </row>
    <row r="506" spans="1:50" ht="18.75" hidden="1" customHeight="1">
      <c r="A506" s="1014"/>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c r="A507" s="1014"/>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c r="A508" s="1014"/>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c r="A509" s="1014"/>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c r="A510" s="1014"/>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48" t="s">
        <v>253</v>
      </c>
      <c r="AV510" s="148"/>
      <c r="AW510" s="148"/>
      <c r="AX510" s="149"/>
    </row>
    <row r="511" spans="1:50" ht="18.75" hidden="1" customHeight="1">
      <c r="A511" s="1014"/>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c r="A512" s="1014"/>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c r="A513" s="1014"/>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c r="A514" s="1014"/>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c r="A515" s="1014"/>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48" t="s">
        <v>253</v>
      </c>
      <c r="AV515" s="148"/>
      <c r="AW515" s="148"/>
      <c r="AX515" s="149"/>
    </row>
    <row r="516" spans="1:50" ht="18.75" hidden="1" customHeight="1">
      <c r="A516" s="1014"/>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c r="A517" s="1014"/>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c r="A518" s="1014"/>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c r="A519" s="1014"/>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c r="A520" s="1014"/>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48" t="s">
        <v>253</v>
      </c>
      <c r="AV520" s="148"/>
      <c r="AW520" s="148"/>
      <c r="AX520" s="149"/>
    </row>
    <row r="521" spans="1:50" ht="18.75" hidden="1" customHeight="1">
      <c r="A521" s="1014"/>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c r="A522" s="1014"/>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c r="A523" s="1014"/>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c r="A524" s="1014"/>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c r="A525" s="1014"/>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48" t="s">
        <v>253</v>
      </c>
      <c r="AV525" s="148"/>
      <c r="AW525" s="148"/>
      <c r="AX525" s="149"/>
    </row>
    <row r="526" spans="1:50" ht="18.75" hidden="1" customHeight="1">
      <c r="A526" s="1014"/>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c r="A527" s="1014"/>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c r="A528" s="1014"/>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c r="A529" s="1014"/>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c r="A530" s="1014"/>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48" t="s">
        <v>253</v>
      </c>
      <c r="AV530" s="148"/>
      <c r="AW530" s="148"/>
      <c r="AX530" s="149"/>
    </row>
    <row r="531" spans="1:50" ht="18.75" hidden="1" customHeight="1">
      <c r="A531" s="1014"/>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c r="A532" s="1014"/>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c r="A533" s="1014"/>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c r="A534" s="1014"/>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c r="A535" s="1014"/>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14"/>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14"/>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14"/>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14"/>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48" t="s">
        <v>253</v>
      </c>
      <c r="AV539" s="148"/>
      <c r="AW539" s="148"/>
      <c r="AX539" s="149"/>
    </row>
    <row r="540" spans="1:50" ht="18.75" hidden="1" customHeight="1">
      <c r="A540" s="1014"/>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c r="A541" s="1014"/>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c r="A542" s="1014"/>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c r="A543" s="1014"/>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c r="A544" s="1014"/>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48" t="s">
        <v>253</v>
      </c>
      <c r="AV544" s="148"/>
      <c r="AW544" s="148"/>
      <c r="AX544" s="149"/>
    </row>
    <row r="545" spans="1:50" ht="18.75" hidden="1" customHeight="1">
      <c r="A545" s="1014"/>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c r="A546" s="1014"/>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c r="A547" s="1014"/>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c r="A548" s="1014"/>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c r="A549" s="1014"/>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48" t="s">
        <v>253</v>
      </c>
      <c r="AV549" s="148"/>
      <c r="AW549" s="148"/>
      <c r="AX549" s="149"/>
    </row>
    <row r="550" spans="1:50" ht="18.75" hidden="1" customHeight="1">
      <c r="A550" s="1014"/>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c r="A551" s="1014"/>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c r="A552" s="1014"/>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c r="A553" s="1014"/>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c r="A554" s="1014"/>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48" t="s">
        <v>253</v>
      </c>
      <c r="AV554" s="148"/>
      <c r="AW554" s="148"/>
      <c r="AX554" s="149"/>
    </row>
    <row r="555" spans="1:50" ht="18.75" hidden="1" customHeight="1">
      <c r="A555" s="1014"/>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c r="A556" s="1014"/>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c r="A557" s="1014"/>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c r="A558" s="1014"/>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c r="A559" s="1014"/>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48" t="s">
        <v>253</v>
      </c>
      <c r="AV559" s="148"/>
      <c r="AW559" s="148"/>
      <c r="AX559" s="149"/>
    </row>
    <row r="560" spans="1:50" ht="18.75" hidden="1" customHeight="1">
      <c r="A560" s="1014"/>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c r="A561" s="1014"/>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c r="A562" s="1014"/>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c r="A563" s="1014"/>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c r="A564" s="1014"/>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48" t="s">
        <v>253</v>
      </c>
      <c r="AV564" s="148"/>
      <c r="AW564" s="148"/>
      <c r="AX564" s="149"/>
    </row>
    <row r="565" spans="1:50" ht="18.75" hidden="1" customHeight="1">
      <c r="A565" s="1014"/>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c r="A566" s="1014"/>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c r="A567" s="1014"/>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c r="A568" s="1014"/>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c r="A569" s="1014"/>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48" t="s">
        <v>253</v>
      </c>
      <c r="AV569" s="148"/>
      <c r="AW569" s="148"/>
      <c r="AX569" s="149"/>
    </row>
    <row r="570" spans="1:50" ht="18.75" hidden="1" customHeight="1">
      <c r="A570" s="1014"/>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c r="A571" s="1014"/>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c r="A572" s="1014"/>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c r="A573" s="1014"/>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c r="A574" s="1014"/>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48" t="s">
        <v>253</v>
      </c>
      <c r="AV574" s="148"/>
      <c r="AW574" s="148"/>
      <c r="AX574" s="149"/>
    </row>
    <row r="575" spans="1:50" ht="18.75" hidden="1" customHeight="1">
      <c r="A575" s="1014"/>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c r="A576" s="1014"/>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c r="A577" s="1014"/>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c r="A578" s="1014"/>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c r="A579" s="1014"/>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48" t="s">
        <v>253</v>
      </c>
      <c r="AV579" s="148"/>
      <c r="AW579" s="148"/>
      <c r="AX579" s="149"/>
    </row>
    <row r="580" spans="1:50" ht="18.75" hidden="1" customHeight="1">
      <c r="A580" s="1014"/>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c r="A581" s="1014"/>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c r="A582" s="1014"/>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c r="A583" s="1014"/>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c r="A584" s="1014"/>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48" t="s">
        <v>253</v>
      </c>
      <c r="AV584" s="148"/>
      <c r="AW584" s="148"/>
      <c r="AX584" s="149"/>
    </row>
    <row r="585" spans="1:50" ht="18.75" hidden="1" customHeight="1">
      <c r="A585" s="1014"/>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c r="A586" s="1014"/>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c r="A587" s="1014"/>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c r="A588" s="1014"/>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c r="A589" s="1014"/>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14"/>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14"/>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14"/>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14"/>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48" t="s">
        <v>253</v>
      </c>
      <c r="AV593" s="148"/>
      <c r="AW593" s="148"/>
      <c r="AX593" s="149"/>
    </row>
    <row r="594" spans="1:50" ht="18.75" hidden="1" customHeight="1">
      <c r="A594" s="1014"/>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c r="A595" s="1014"/>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c r="A596" s="1014"/>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c r="A597" s="1014"/>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c r="A598" s="1014"/>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48" t="s">
        <v>253</v>
      </c>
      <c r="AV598" s="148"/>
      <c r="AW598" s="148"/>
      <c r="AX598" s="149"/>
    </row>
    <row r="599" spans="1:50" ht="18.75" hidden="1" customHeight="1">
      <c r="A599" s="1014"/>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c r="A600" s="1014"/>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c r="A601" s="1014"/>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c r="A602" s="1014"/>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c r="A603" s="1014"/>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48" t="s">
        <v>253</v>
      </c>
      <c r="AV603" s="148"/>
      <c r="AW603" s="148"/>
      <c r="AX603" s="149"/>
    </row>
    <row r="604" spans="1:50" ht="18.75" hidden="1" customHeight="1">
      <c r="A604" s="1014"/>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c r="A605" s="1014"/>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c r="A606" s="1014"/>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c r="A607" s="1014"/>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c r="A608" s="1014"/>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48" t="s">
        <v>253</v>
      </c>
      <c r="AV608" s="148"/>
      <c r="AW608" s="148"/>
      <c r="AX608" s="149"/>
    </row>
    <row r="609" spans="1:50" ht="18.75" hidden="1" customHeight="1">
      <c r="A609" s="1014"/>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c r="A610" s="1014"/>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c r="A611" s="1014"/>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c r="A612" s="1014"/>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c r="A613" s="1014"/>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48" t="s">
        <v>253</v>
      </c>
      <c r="AV613" s="148"/>
      <c r="AW613" s="148"/>
      <c r="AX613" s="149"/>
    </row>
    <row r="614" spans="1:50" ht="18.75" hidden="1" customHeight="1">
      <c r="A614" s="1014"/>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c r="A615" s="1014"/>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c r="A616" s="1014"/>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c r="A617" s="1014"/>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c r="A618" s="1014"/>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48" t="s">
        <v>253</v>
      </c>
      <c r="AV618" s="148"/>
      <c r="AW618" s="148"/>
      <c r="AX618" s="149"/>
    </row>
    <row r="619" spans="1:50" ht="18.75" hidden="1" customHeight="1">
      <c r="A619" s="1014"/>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c r="A620" s="1014"/>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c r="A621" s="1014"/>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c r="A622" s="1014"/>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c r="A623" s="1014"/>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48" t="s">
        <v>253</v>
      </c>
      <c r="AV623" s="148"/>
      <c r="AW623" s="148"/>
      <c r="AX623" s="149"/>
    </row>
    <row r="624" spans="1:50" ht="18.75" hidden="1" customHeight="1">
      <c r="A624" s="1014"/>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c r="A625" s="1014"/>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c r="A626" s="1014"/>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c r="A627" s="1014"/>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c r="A628" s="1014"/>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48" t="s">
        <v>253</v>
      </c>
      <c r="AV628" s="148"/>
      <c r="AW628" s="148"/>
      <c r="AX628" s="149"/>
    </row>
    <row r="629" spans="1:50" ht="18.75" hidden="1" customHeight="1">
      <c r="A629" s="1014"/>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c r="A630" s="1014"/>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c r="A631" s="1014"/>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c r="A632" s="1014"/>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c r="A633" s="1014"/>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48" t="s">
        <v>253</v>
      </c>
      <c r="AV633" s="148"/>
      <c r="AW633" s="148"/>
      <c r="AX633" s="149"/>
    </row>
    <row r="634" spans="1:50" ht="18.75" hidden="1" customHeight="1">
      <c r="A634" s="1014"/>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c r="A635" s="1014"/>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c r="A636" s="1014"/>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c r="A637" s="1014"/>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c r="A638" s="1014"/>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48" t="s">
        <v>253</v>
      </c>
      <c r="AV638" s="148"/>
      <c r="AW638" s="148"/>
      <c r="AX638" s="149"/>
    </row>
    <row r="639" spans="1:50" ht="18.75" hidden="1" customHeight="1">
      <c r="A639" s="1014"/>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c r="A640" s="1014"/>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c r="A641" s="1014"/>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c r="A642" s="1014"/>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c r="A643" s="1014"/>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0.75" customHeight="1" thickBot="1">
      <c r="A644" s="1014"/>
      <c r="B644" s="267"/>
      <c r="C644" s="266"/>
      <c r="D644" s="267"/>
      <c r="E644" s="174" t="s">
        <v>574</v>
      </c>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c r="A645" s="1014"/>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14"/>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14"/>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48" t="s">
        <v>253</v>
      </c>
      <c r="AV647" s="148"/>
      <c r="AW647" s="148"/>
      <c r="AX647" s="149"/>
    </row>
    <row r="648" spans="1:50" ht="18.75" hidden="1" customHeight="1">
      <c r="A648" s="1014"/>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c r="A649" s="1014"/>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c r="A650" s="1014"/>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c r="A651" s="1014"/>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c r="A652" s="1014"/>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48" t="s">
        <v>253</v>
      </c>
      <c r="AV652" s="148"/>
      <c r="AW652" s="148"/>
      <c r="AX652" s="149"/>
    </row>
    <row r="653" spans="1:50" ht="18.75" hidden="1" customHeight="1">
      <c r="A653" s="1014"/>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c r="A654" s="1014"/>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c r="A655" s="1014"/>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c r="A656" s="1014"/>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c r="A657" s="1014"/>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48" t="s">
        <v>253</v>
      </c>
      <c r="AV657" s="148"/>
      <c r="AW657" s="148"/>
      <c r="AX657" s="149"/>
    </row>
    <row r="658" spans="1:50" ht="18.75" hidden="1" customHeight="1">
      <c r="A658" s="1014"/>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c r="A659" s="1014"/>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c r="A660" s="1014"/>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c r="A661" s="1014"/>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c r="A662" s="1014"/>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48" t="s">
        <v>253</v>
      </c>
      <c r="AV662" s="148"/>
      <c r="AW662" s="148"/>
      <c r="AX662" s="149"/>
    </row>
    <row r="663" spans="1:50" ht="18.75" hidden="1" customHeight="1">
      <c r="A663" s="1014"/>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c r="A664" s="1014"/>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c r="A665" s="1014"/>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c r="A666" s="1014"/>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c r="A667" s="1014"/>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48" t="s">
        <v>253</v>
      </c>
      <c r="AV667" s="148"/>
      <c r="AW667" s="148"/>
      <c r="AX667" s="149"/>
    </row>
    <row r="668" spans="1:50" ht="18.75" hidden="1" customHeight="1">
      <c r="A668" s="1014"/>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c r="A669" s="1014"/>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c r="A670" s="1014"/>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c r="A671" s="1014"/>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c r="A672" s="1014"/>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48" t="s">
        <v>253</v>
      </c>
      <c r="AV672" s="148"/>
      <c r="AW672" s="148"/>
      <c r="AX672" s="149"/>
    </row>
    <row r="673" spans="1:50" ht="18.75" hidden="1" customHeight="1">
      <c r="A673" s="1014"/>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c r="A674" s="1014"/>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c r="A675" s="1014"/>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c r="A676" s="1014"/>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c r="A677" s="1014"/>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48" t="s">
        <v>253</v>
      </c>
      <c r="AV677" s="148"/>
      <c r="AW677" s="148"/>
      <c r="AX677" s="149"/>
    </row>
    <row r="678" spans="1:50" ht="18.75" hidden="1" customHeight="1">
      <c r="A678" s="1014"/>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c r="A679" s="1014"/>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c r="A680" s="1014"/>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c r="A681" s="1014"/>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c r="A682" s="1014"/>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48" t="s">
        <v>253</v>
      </c>
      <c r="AV682" s="148"/>
      <c r="AW682" s="148"/>
      <c r="AX682" s="149"/>
    </row>
    <row r="683" spans="1:50" ht="18.75" hidden="1" customHeight="1">
      <c r="A683" s="1014"/>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c r="A684" s="1014"/>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c r="A685" s="1014"/>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c r="A686" s="1014"/>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c r="A687" s="1014"/>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48" t="s">
        <v>253</v>
      </c>
      <c r="AV687" s="148"/>
      <c r="AW687" s="148"/>
      <c r="AX687" s="149"/>
    </row>
    <row r="688" spans="1:50" ht="18.75" hidden="1" customHeight="1">
      <c r="A688" s="1014"/>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c r="A689" s="1014"/>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c r="A690" s="1014"/>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c r="A691" s="1014"/>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c r="A692" s="1014"/>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48" t="s">
        <v>253</v>
      </c>
      <c r="AV692" s="148"/>
      <c r="AW692" s="148"/>
      <c r="AX692" s="149"/>
    </row>
    <row r="693" spans="1:50" ht="18.75" hidden="1" customHeight="1">
      <c r="A693" s="1014"/>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c r="A694" s="1014"/>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c r="A695" s="1014"/>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c r="A696" s="1014"/>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c r="A697" s="1014"/>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014"/>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1015"/>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575</v>
      </c>
      <c r="AE702" s="916"/>
      <c r="AF702" s="916"/>
      <c r="AG702" s="905" t="s">
        <v>617</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68" t="s">
        <v>575</v>
      </c>
      <c r="AE703" s="169"/>
      <c r="AF703" s="169"/>
      <c r="AG703" s="681" t="s">
        <v>618</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575</v>
      </c>
      <c r="AE704" s="603"/>
      <c r="AF704" s="603"/>
      <c r="AG704" s="446" t="s">
        <v>599</v>
      </c>
      <c r="AH704" s="248"/>
      <c r="AI704" s="248"/>
      <c r="AJ704" s="248"/>
      <c r="AK704" s="248"/>
      <c r="AL704" s="248"/>
      <c r="AM704" s="248"/>
      <c r="AN704" s="248"/>
      <c r="AO704" s="248"/>
      <c r="AP704" s="248"/>
      <c r="AQ704" s="248"/>
      <c r="AR704" s="248"/>
      <c r="AS704" s="248"/>
      <c r="AT704" s="248"/>
      <c r="AU704" s="248"/>
      <c r="AV704" s="248"/>
      <c r="AW704" s="248"/>
      <c r="AX704" s="447"/>
    </row>
    <row r="705" spans="1:50" ht="27" customHeight="1">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575</v>
      </c>
      <c r="AE705" s="750"/>
      <c r="AF705" s="750"/>
      <c r="AG705" s="174" t="s">
        <v>600</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8" t="s">
        <v>576</v>
      </c>
      <c r="AE706" s="169"/>
      <c r="AF706" s="170"/>
      <c r="AG706" s="446"/>
      <c r="AH706" s="248"/>
      <c r="AI706" s="248"/>
      <c r="AJ706" s="248"/>
      <c r="AK706" s="248"/>
      <c r="AL706" s="248"/>
      <c r="AM706" s="248"/>
      <c r="AN706" s="248"/>
      <c r="AO706" s="248"/>
      <c r="AP706" s="248"/>
      <c r="AQ706" s="248"/>
      <c r="AR706" s="248"/>
      <c r="AS706" s="248"/>
      <c r="AT706" s="248"/>
      <c r="AU706" s="248"/>
      <c r="AV706" s="248"/>
      <c r="AW706" s="248"/>
      <c r="AX706" s="447"/>
    </row>
    <row r="707" spans="1:50" ht="26.25" customHeight="1">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576</v>
      </c>
      <c r="AE707" s="601"/>
      <c r="AF707" s="601"/>
      <c r="AG707" s="446"/>
      <c r="AH707" s="248"/>
      <c r="AI707" s="248"/>
      <c r="AJ707" s="248"/>
      <c r="AK707" s="248"/>
      <c r="AL707" s="248"/>
      <c r="AM707" s="248"/>
      <c r="AN707" s="248"/>
      <c r="AO707" s="248"/>
      <c r="AP707" s="248"/>
      <c r="AQ707" s="248"/>
      <c r="AR707" s="248"/>
      <c r="AS707" s="248"/>
      <c r="AT707" s="248"/>
      <c r="AU707" s="248"/>
      <c r="AV707" s="248"/>
      <c r="AW707" s="248"/>
      <c r="AX707" s="447"/>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575</v>
      </c>
      <c r="AE708" s="685"/>
      <c r="AF708" s="685"/>
      <c r="AG708" s="543" t="s">
        <v>600</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68" t="s">
        <v>575</v>
      </c>
      <c r="AE709" s="169"/>
      <c r="AF709" s="169"/>
      <c r="AG709" s="681" t="s">
        <v>600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68" t="s">
        <v>575</v>
      </c>
      <c r="AE710" s="169"/>
      <c r="AF710" s="169"/>
      <c r="AG710" s="681" t="s">
        <v>601</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68" t="s">
        <v>575</v>
      </c>
      <c r="AE711" s="169"/>
      <c r="AF711" s="169"/>
      <c r="AG711" s="681" t="s">
        <v>602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577</v>
      </c>
      <c r="AE712" s="603"/>
      <c r="AF712" s="603"/>
      <c r="AG712" s="611" t="s">
        <v>578</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577</v>
      </c>
      <c r="AE713" s="169"/>
      <c r="AF713" s="170"/>
      <c r="AG713" s="681" t="s">
        <v>578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577</v>
      </c>
      <c r="AE714" s="609"/>
      <c r="AF714" s="610"/>
      <c r="AG714" s="706" t="s">
        <v>598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577</v>
      </c>
      <c r="AE715" s="685"/>
      <c r="AF715" s="794"/>
      <c r="AG715" s="543" t="s">
        <v>598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577</v>
      </c>
      <c r="AE716" s="776"/>
      <c r="AF716" s="776"/>
      <c r="AG716" s="681" t="s">
        <v>598</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68" t="s">
        <v>577</v>
      </c>
      <c r="AE717" s="169"/>
      <c r="AF717" s="169"/>
      <c r="AG717" s="681" t="s">
        <v>598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68" t="s">
        <v>577</v>
      </c>
      <c r="AE718" s="169"/>
      <c r="AF718" s="169"/>
      <c r="AG718" s="177" t="s">
        <v>598</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577</v>
      </c>
      <c r="AE719" s="685"/>
      <c r="AF719" s="685"/>
      <c r="AG719" s="174" t="s">
        <v>586</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6"/>
      <c r="AH720" s="248"/>
      <c r="AI720" s="248"/>
      <c r="AJ720" s="248"/>
      <c r="AK720" s="248"/>
      <c r="AL720" s="248"/>
      <c r="AM720" s="248"/>
      <c r="AN720" s="248"/>
      <c r="AO720" s="248"/>
      <c r="AP720" s="248"/>
      <c r="AQ720" s="248"/>
      <c r="AR720" s="248"/>
      <c r="AS720" s="248"/>
      <c r="AT720" s="248"/>
      <c r="AU720" s="248"/>
      <c r="AV720" s="248"/>
      <c r="AW720" s="248"/>
      <c r="AX720" s="447"/>
    </row>
    <row r="721" spans="1:50" ht="24.75" customHeight="1">
      <c r="A721" s="667"/>
      <c r="B721" s="668"/>
      <c r="C721" s="937"/>
      <c r="D721" s="938"/>
      <c r="E721" s="938"/>
      <c r="F721" s="939"/>
      <c r="G721" s="957"/>
      <c r="H721" s="958"/>
      <c r="I721" s="83" t="str">
        <f>IF(OR(G721="　", G721=""), "", "-")</f>
        <v/>
      </c>
      <c r="J721" s="936"/>
      <c r="K721" s="936"/>
      <c r="L721" s="83" t="str">
        <f>IF(M721="","","-")</f>
        <v/>
      </c>
      <c r="M721" s="84"/>
      <c r="N721" s="933" t="s">
        <v>586</v>
      </c>
      <c r="O721" s="934"/>
      <c r="P721" s="934"/>
      <c r="Q721" s="934"/>
      <c r="R721" s="934"/>
      <c r="S721" s="934"/>
      <c r="T721" s="934"/>
      <c r="U721" s="934"/>
      <c r="V721" s="934"/>
      <c r="W721" s="934"/>
      <c r="X721" s="934"/>
      <c r="Y721" s="934"/>
      <c r="Z721" s="934"/>
      <c r="AA721" s="934"/>
      <c r="AB721" s="934"/>
      <c r="AC721" s="934"/>
      <c r="AD721" s="934"/>
      <c r="AE721" s="934"/>
      <c r="AF721" s="935"/>
      <c r="AG721" s="446"/>
      <c r="AH721" s="248"/>
      <c r="AI721" s="248"/>
      <c r="AJ721" s="248"/>
      <c r="AK721" s="248"/>
      <c r="AL721" s="248"/>
      <c r="AM721" s="248"/>
      <c r="AN721" s="248"/>
      <c r="AO721" s="248"/>
      <c r="AP721" s="248"/>
      <c r="AQ721" s="248"/>
      <c r="AR721" s="248"/>
      <c r="AS721" s="248"/>
      <c r="AT721" s="248"/>
      <c r="AU721" s="248"/>
      <c r="AV721" s="248"/>
      <c r="AW721" s="248"/>
      <c r="AX721" s="447"/>
    </row>
    <row r="722" spans="1:50" ht="24.75" hidden="1" customHeight="1">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6"/>
      <c r="AH722" s="248"/>
      <c r="AI722" s="248"/>
      <c r="AJ722" s="248"/>
      <c r="AK722" s="248"/>
      <c r="AL722" s="248"/>
      <c r="AM722" s="248"/>
      <c r="AN722" s="248"/>
      <c r="AO722" s="248"/>
      <c r="AP722" s="248"/>
      <c r="AQ722" s="248"/>
      <c r="AR722" s="248"/>
      <c r="AS722" s="248"/>
      <c r="AT722" s="248"/>
      <c r="AU722" s="248"/>
      <c r="AV722" s="248"/>
      <c r="AW722" s="248"/>
      <c r="AX722" s="447"/>
    </row>
    <row r="723" spans="1:50" ht="24.75" hidden="1" customHeight="1">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6"/>
      <c r="AH723" s="248"/>
      <c r="AI723" s="248"/>
      <c r="AJ723" s="248"/>
      <c r="AK723" s="248"/>
      <c r="AL723" s="248"/>
      <c r="AM723" s="248"/>
      <c r="AN723" s="248"/>
      <c r="AO723" s="248"/>
      <c r="AP723" s="248"/>
      <c r="AQ723" s="248"/>
      <c r="AR723" s="248"/>
      <c r="AS723" s="248"/>
      <c r="AT723" s="248"/>
      <c r="AU723" s="248"/>
      <c r="AV723" s="248"/>
      <c r="AW723" s="248"/>
      <c r="AX723" s="447"/>
    </row>
    <row r="724" spans="1:50" ht="24.75" hidden="1" customHeight="1">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6"/>
      <c r="AH724" s="248"/>
      <c r="AI724" s="248"/>
      <c r="AJ724" s="248"/>
      <c r="AK724" s="248"/>
      <c r="AL724" s="248"/>
      <c r="AM724" s="248"/>
      <c r="AN724" s="248"/>
      <c r="AO724" s="248"/>
      <c r="AP724" s="248"/>
      <c r="AQ724" s="248"/>
      <c r="AR724" s="248"/>
      <c r="AS724" s="248"/>
      <c r="AT724" s="248"/>
      <c r="AU724" s="248"/>
      <c r="AV724" s="248"/>
      <c r="AW724" s="248"/>
      <c r="AX724" s="447"/>
    </row>
    <row r="725" spans="1:50" ht="24.75" hidden="1" customHeight="1">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38" t="s">
        <v>48</v>
      </c>
      <c r="B726" s="639"/>
      <c r="C726" s="461" t="s">
        <v>53</v>
      </c>
      <c r="D726" s="598"/>
      <c r="E726" s="598"/>
      <c r="F726" s="599"/>
      <c r="G726" s="814" t="s">
        <v>619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0"/>
      <c r="B727" s="641"/>
      <c r="C727" s="712" t="s">
        <v>57</v>
      </c>
      <c r="D727" s="713"/>
      <c r="E727" s="713"/>
      <c r="F727" s="714"/>
      <c r="G727" s="812" t="s">
        <v>603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t="s">
        <v>642</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641</v>
      </c>
      <c r="B731" s="636"/>
      <c r="C731" s="636"/>
      <c r="D731" s="636"/>
      <c r="E731" s="637"/>
      <c r="F731" s="697" t="s">
        <v>643</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6" t="s">
        <v>530</v>
      </c>
      <c r="B733" s="767"/>
      <c r="C733" s="767"/>
      <c r="D733" s="767"/>
      <c r="E733" s="768"/>
      <c r="F733" s="783" t="s">
        <v>644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75" customHeight="1" thickBot="1">
      <c r="A735" s="628" t="s">
        <v>604</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33" t="s">
        <v>431</v>
      </c>
      <c r="B737" s="134"/>
      <c r="C737" s="134"/>
      <c r="D737" s="135"/>
      <c r="E737" s="128" t="s">
        <v>586</v>
      </c>
      <c r="F737" s="128"/>
      <c r="G737" s="128"/>
      <c r="H737" s="128"/>
      <c r="I737" s="128"/>
      <c r="J737" s="128"/>
      <c r="K737" s="128"/>
      <c r="L737" s="128"/>
      <c r="M737" s="128"/>
      <c r="N737" s="129" t="s">
        <v>358</v>
      </c>
      <c r="O737" s="129"/>
      <c r="P737" s="129"/>
      <c r="Q737" s="129"/>
      <c r="R737" s="128" t="s">
        <v>586</v>
      </c>
      <c r="S737" s="128"/>
      <c r="T737" s="128"/>
      <c r="U737" s="128"/>
      <c r="V737" s="128"/>
      <c r="W737" s="128"/>
      <c r="X737" s="128"/>
      <c r="Y737" s="128"/>
      <c r="Z737" s="128"/>
      <c r="AA737" s="129" t="s">
        <v>359</v>
      </c>
      <c r="AB737" s="129"/>
      <c r="AC737" s="129"/>
      <c r="AD737" s="129"/>
      <c r="AE737" s="128" t="s">
        <v>586</v>
      </c>
      <c r="AF737" s="128"/>
      <c r="AG737" s="128"/>
      <c r="AH737" s="128"/>
      <c r="AI737" s="128"/>
      <c r="AJ737" s="128"/>
      <c r="AK737" s="128"/>
      <c r="AL737" s="128"/>
      <c r="AM737" s="128"/>
      <c r="AN737" s="129" t="s">
        <v>360</v>
      </c>
      <c r="AO737" s="129"/>
      <c r="AP737" s="129"/>
      <c r="AQ737" s="129"/>
      <c r="AR737" s="130" t="s">
        <v>586</v>
      </c>
      <c r="AS737" s="131"/>
      <c r="AT737" s="131"/>
      <c r="AU737" s="131"/>
      <c r="AV737" s="131"/>
      <c r="AW737" s="131"/>
      <c r="AX737" s="132"/>
      <c r="AY737" s="89"/>
      <c r="AZ737" s="89"/>
    </row>
    <row r="738" spans="1:52" ht="24.75" customHeight="1">
      <c r="A738" s="133" t="s">
        <v>361</v>
      </c>
      <c r="B738" s="134"/>
      <c r="C738" s="134"/>
      <c r="D738" s="135"/>
      <c r="E738" s="128" t="s">
        <v>586</v>
      </c>
      <c r="F738" s="128"/>
      <c r="G738" s="128"/>
      <c r="H738" s="128"/>
      <c r="I738" s="128"/>
      <c r="J738" s="128"/>
      <c r="K738" s="128"/>
      <c r="L738" s="128"/>
      <c r="M738" s="128"/>
      <c r="N738" s="129" t="s">
        <v>362</v>
      </c>
      <c r="O738" s="129"/>
      <c r="P738" s="129"/>
      <c r="Q738" s="129"/>
      <c r="R738" s="128" t="s">
        <v>586</v>
      </c>
      <c r="S738" s="128"/>
      <c r="T738" s="128"/>
      <c r="U738" s="128"/>
      <c r="V738" s="128"/>
      <c r="W738" s="128"/>
      <c r="X738" s="128"/>
      <c r="Y738" s="128"/>
      <c r="Z738" s="128"/>
      <c r="AA738" s="129" t="s">
        <v>482</v>
      </c>
      <c r="AB738" s="129"/>
      <c r="AC738" s="129"/>
      <c r="AD738" s="129"/>
      <c r="AE738" s="128" t="s">
        <v>598</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c r="A739" s="139" t="s">
        <v>543</v>
      </c>
      <c r="B739" s="140"/>
      <c r="C739" s="140"/>
      <c r="D739" s="141"/>
      <c r="E739" s="142" t="s">
        <v>550</v>
      </c>
      <c r="F739" s="143"/>
      <c r="G739" s="143"/>
      <c r="H739" s="91" t="str">
        <f>IF(E739="", "", "(")</f>
        <v>(</v>
      </c>
      <c r="I739" s="123"/>
      <c r="J739" s="123"/>
      <c r="K739" s="91" t="str">
        <f>IF(OR(I739="　", I739=""), "", "-")</f>
        <v/>
      </c>
      <c r="L739" s="124">
        <v>214</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534</v>
      </c>
      <c r="B779" s="778"/>
      <c r="C779" s="778"/>
      <c r="D779" s="778"/>
      <c r="E779" s="778"/>
      <c r="F779" s="7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0"/>
      <c r="C780" s="780"/>
      <c r="D780" s="780"/>
      <c r="E780" s="780"/>
      <c r="F780" s="7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0"/>
      <c r="C781" s="780"/>
      <c r="D781" s="780"/>
      <c r="E781" s="780"/>
      <c r="F781" s="781"/>
      <c r="G781" s="466" t="s">
        <v>554</v>
      </c>
      <c r="H781" s="467"/>
      <c r="I781" s="467"/>
      <c r="J781" s="467"/>
      <c r="K781" s="468"/>
      <c r="L781" s="469" t="s">
        <v>620</v>
      </c>
      <c r="M781" s="470"/>
      <c r="N781" s="470"/>
      <c r="O781" s="470"/>
      <c r="P781" s="470"/>
      <c r="Q781" s="470"/>
      <c r="R781" s="470"/>
      <c r="S781" s="470"/>
      <c r="T781" s="470"/>
      <c r="U781" s="470"/>
      <c r="V781" s="470"/>
      <c r="W781" s="470"/>
      <c r="X781" s="471"/>
      <c r="Y781" s="472">
        <v>132</v>
      </c>
      <c r="Z781" s="473"/>
      <c r="AA781" s="473"/>
      <c r="AB781" s="574"/>
      <c r="AC781" s="466" t="s">
        <v>567</v>
      </c>
      <c r="AD781" s="467"/>
      <c r="AE781" s="467"/>
      <c r="AF781" s="467"/>
      <c r="AG781" s="468"/>
      <c r="AH781" s="469" t="s">
        <v>567</v>
      </c>
      <c r="AI781" s="470"/>
      <c r="AJ781" s="470"/>
      <c r="AK781" s="470"/>
      <c r="AL781" s="470"/>
      <c r="AM781" s="470"/>
      <c r="AN781" s="470"/>
      <c r="AO781" s="470"/>
      <c r="AP781" s="470"/>
      <c r="AQ781" s="470"/>
      <c r="AR781" s="470"/>
      <c r="AS781" s="470"/>
      <c r="AT781" s="471"/>
      <c r="AU781" s="472" t="s">
        <v>559</v>
      </c>
      <c r="AV781" s="473"/>
      <c r="AW781" s="473"/>
      <c r="AX781" s="474"/>
    </row>
    <row r="782" spans="1:50" ht="24.75" customHeight="1">
      <c r="A782" s="573"/>
      <c r="B782" s="780"/>
      <c r="C782" s="780"/>
      <c r="D782" s="780"/>
      <c r="E782" s="780"/>
      <c r="F782" s="781"/>
      <c r="G782" s="363" t="s">
        <v>578</v>
      </c>
      <c r="H782" s="364"/>
      <c r="I782" s="364"/>
      <c r="J782" s="364"/>
      <c r="K782" s="365"/>
      <c r="L782" s="416" t="s">
        <v>579</v>
      </c>
      <c r="M782" s="417"/>
      <c r="N782" s="417"/>
      <c r="O782" s="417"/>
      <c r="P782" s="417"/>
      <c r="Q782" s="417"/>
      <c r="R782" s="417"/>
      <c r="S782" s="417"/>
      <c r="T782" s="417"/>
      <c r="U782" s="417"/>
      <c r="V782" s="417"/>
      <c r="W782" s="417"/>
      <c r="X782" s="418"/>
      <c r="Y782" s="413" t="s">
        <v>559</v>
      </c>
      <c r="Z782" s="414"/>
      <c r="AA782" s="414"/>
      <c r="AB782" s="420"/>
      <c r="AC782" s="363" t="s">
        <v>567</v>
      </c>
      <c r="AD782" s="364"/>
      <c r="AE782" s="364"/>
      <c r="AF782" s="364"/>
      <c r="AG782" s="365"/>
      <c r="AH782" s="416" t="s">
        <v>567</v>
      </c>
      <c r="AI782" s="417"/>
      <c r="AJ782" s="417"/>
      <c r="AK782" s="417"/>
      <c r="AL782" s="417"/>
      <c r="AM782" s="417"/>
      <c r="AN782" s="417"/>
      <c r="AO782" s="417"/>
      <c r="AP782" s="417"/>
      <c r="AQ782" s="417"/>
      <c r="AR782" s="417"/>
      <c r="AS782" s="417"/>
      <c r="AT782" s="418"/>
      <c r="AU782" s="413" t="s">
        <v>568</v>
      </c>
      <c r="AV782" s="414"/>
      <c r="AW782" s="414"/>
      <c r="AX782" s="415"/>
    </row>
    <row r="783" spans="1:50" ht="24.75" customHeight="1">
      <c r="A783" s="573"/>
      <c r="B783" s="780"/>
      <c r="C783" s="780"/>
      <c r="D783" s="780"/>
      <c r="E783" s="780"/>
      <c r="F783" s="781"/>
      <c r="G783" s="363" t="s">
        <v>579</v>
      </c>
      <c r="H783" s="364"/>
      <c r="I783" s="364"/>
      <c r="J783" s="364"/>
      <c r="K783" s="365"/>
      <c r="L783" s="416" t="s">
        <v>579</v>
      </c>
      <c r="M783" s="417"/>
      <c r="N783" s="417"/>
      <c r="O783" s="417"/>
      <c r="P783" s="417"/>
      <c r="Q783" s="417"/>
      <c r="R783" s="417"/>
      <c r="S783" s="417"/>
      <c r="T783" s="417"/>
      <c r="U783" s="417"/>
      <c r="V783" s="417"/>
      <c r="W783" s="417"/>
      <c r="X783" s="418"/>
      <c r="Y783" s="413" t="s">
        <v>559</v>
      </c>
      <c r="Z783" s="414"/>
      <c r="AA783" s="414"/>
      <c r="AB783" s="420"/>
      <c r="AC783" s="363" t="s">
        <v>580</v>
      </c>
      <c r="AD783" s="364"/>
      <c r="AE783" s="364"/>
      <c r="AF783" s="364"/>
      <c r="AG783" s="365"/>
      <c r="AH783" s="416" t="s">
        <v>567</v>
      </c>
      <c r="AI783" s="417"/>
      <c r="AJ783" s="417"/>
      <c r="AK783" s="417"/>
      <c r="AL783" s="417"/>
      <c r="AM783" s="417"/>
      <c r="AN783" s="417"/>
      <c r="AO783" s="417"/>
      <c r="AP783" s="417"/>
      <c r="AQ783" s="417"/>
      <c r="AR783" s="417"/>
      <c r="AS783" s="417"/>
      <c r="AT783" s="418"/>
      <c r="AU783" s="413" t="s">
        <v>568</v>
      </c>
      <c r="AV783" s="414"/>
      <c r="AW783" s="414"/>
      <c r="AX783" s="415"/>
    </row>
    <row r="784" spans="1:50" ht="24.75" hidden="1" customHeight="1">
      <c r="A784" s="573"/>
      <c r="B784" s="780"/>
      <c r="C784" s="780"/>
      <c r="D784" s="780"/>
      <c r="E784" s="780"/>
      <c r="F784" s="78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3"/>
      <c r="B785" s="780"/>
      <c r="C785" s="780"/>
      <c r="D785" s="780"/>
      <c r="E785" s="780"/>
      <c r="F785" s="78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3"/>
      <c r="B786" s="780"/>
      <c r="C786" s="780"/>
      <c r="D786" s="780"/>
      <c r="E786" s="780"/>
      <c r="F786" s="78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3"/>
      <c r="B787" s="780"/>
      <c r="C787" s="780"/>
      <c r="D787" s="780"/>
      <c r="E787" s="780"/>
      <c r="F787" s="78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3"/>
      <c r="B788" s="780"/>
      <c r="C788" s="780"/>
      <c r="D788" s="780"/>
      <c r="E788" s="780"/>
      <c r="F788" s="78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3"/>
      <c r="B789" s="780"/>
      <c r="C789" s="780"/>
      <c r="D789" s="780"/>
      <c r="E789" s="780"/>
      <c r="F789" s="78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3"/>
      <c r="B790" s="780"/>
      <c r="C790" s="780"/>
      <c r="D790" s="780"/>
      <c r="E790" s="780"/>
      <c r="F790" s="78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c r="A791" s="573"/>
      <c r="B791" s="780"/>
      <c r="C791" s="780"/>
      <c r="D791" s="780"/>
      <c r="E791" s="780"/>
      <c r="F791" s="781"/>
      <c r="G791" s="424" t="s">
        <v>20</v>
      </c>
      <c r="H791" s="425"/>
      <c r="I791" s="425"/>
      <c r="J791" s="425"/>
      <c r="K791" s="425"/>
      <c r="L791" s="426"/>
      <c r="M791" s="427"/>
      <c r="N791" s="427"/>
      <c r="O791" s="427"/>
      <c r="P791" s="427"/>
      <c r="Q791" s="427"/>
      <c r="R791" s="427"/>
      <c r="S791" s="427"/>
      <c r="T791" s="427"/>
      <c r="U791" s="427"/>
      <c r="V791" s="427"/>
      <c r="W791" s="427"/>
      <c r="X791" s="428"/>
      <c r="Y791" s="429">
        <f>SUM(Y781:AB790)</f>
        <v>132</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c r="A792" s="573"/>
      <c r="B792" s="780"/>
      <c r="C792" s="780"/>
      <c r="D792" s="780"/>
      <c r="E792" s="780"/>
      <c r="F792" s="7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0"/>
      <c r="C793" s="780"/>
      <c r="D793" s="780"/>
      <c r="E793" s="780"/>
      <c r="F793" s="7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0"/>
      <c r="C795" s="780"/>
      <c r="D795" s="780"/>
      <c r="E795" s="780"/>
      <c r="F795" s="781"/>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c r="A796" s="573"/>
      <c r="B796" s="780"/>
      <c r="C796" s="780"/>
      <c r="D796" s="780"/>
      <c r="E796" s="780"/>
      <c r="F796" s="78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3"/>
      <c r="B797" s="780"/>
      <c r="C797" s="780"/>
      <c r="D797" s="780"/>
      <c r="E797" s="780"/>
      <c r="F797" s="78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3"/>
      <c r="B798" s="780"/>
      <c r="C798" s="780"/>
      <c r="D798" s="780"/>
      <c r="E798" s="780"/>
      <c r="F798" s="78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3"/>
      <c r="B799" s="780"/>
      <c r="C799" s="780"/>
      <c r="D799" s="780"/>
      <c r="E799" s="780"/>
      <c r="F799" s="78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3"/>
      <c r="B800" s="780"/>
      <c r="C800" s="780"/>
      <c r="D800" s="780"/>
      <c r="E800" s="780"/>
      <c r="F800" s="78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3"/>
      <c r="B801" s="780"/>
      <c r="C801" s="780"/>
      <c r="D801" s="780"/>
      <c r="E801" s="780"/>
      <c r="F801" s="78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3"/>
      <c r="B802" s="780"/>
      <c r="C802" s="780"/>
      <c r="D802" s="780"/>
      <c r="E802" s="780"/>
      <c r="F802" s="78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3"/>
      <c r="B803" s="780"/>
      <c r="C803" s="780"/>
      <c r="D803" s="780"/>
      <c r="E803" s="780"/>
      <c r="F803" s="78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c r="A804" s="573"/>
      <c r="B804" s="780"/>
      <c r="C804" s="780"/>
      <c r="D804" s="780"/>
      <c r="E804" s="780"/>
      <c r="F804" s="781"/>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c r="A805" s="573"/>
      <c r="B805" s="780"/>
      <c r="C805" s="780"/>
      <c r="D805" s="780"/>
      <c r="E805" s="780"/>
      <c r="F805" s="7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0"/>
      <c r="C806" s="780"/>
      <c r="D806" s="780"/>
      <c r="E806" s="780"/>
      <c r="F806" s="7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0"/>
      <c r="C808" s="780"/>
      <c r="D808" s="780"/>
      <c r="E808" s="780"/>
      <c r="F808" s="781"/>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573"/>
      <c r="B809" s="780"/>
      <c r="C809" s="780"/>
      <c r="D809" s="780"/>
      <c r="E809" s="780"/>
      <c r="F809" s="78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3"/>
      <c r="B810" s="780"/>
      <c r="C810" s="780"/>
      <c r="D810" s="780"/>
      <c r="E810" s="780"/>
      <c r="F810" s="78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3"/>
      <c r="B811" s="780"/>
      <c r="C811" s="780"/>
      <c r="D811" s="780"/>
      <c r="E811" s="780"/>
      <c r="F811" s="78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3"/>
      <c r="B812" s="780"/>
      <c r="C812" s="780"/>
      <c r="D812" s="780"/>
      <c r="E812" s="780"/>
      <c r="F812" s="78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3"/>
      <c r="B813" s="780"/>
      <c r="C813" s="780"/>
      <c r="D813" s="780"/>
      <c r="E813" s="780"/>
      <c r="F813" s="78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3"/>
      <c r="B814" s="780"/>
      <c r="C814" s="780"/>
      <c r="D814" s="780"/>
      <c r="E814" s="780"/>
      <c r="F814" s="78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3"/>
      <c r="B815" s="780"/>
      <c r="C815" s="780"/>
      <c r="D815" s="780"/>
      <c r="E815" s="780"/>
      <c r="F815" s="78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3"/>
      <c r="B816" s="780"/>
      <c r="C816" s="780"/>
      <c r="D816" s="780"/>
      <c r="E816" s="780"/>
      <c r="F816" s="78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c r="A817" s="573"/>
      <c r="B817" s="780"/>
      <c r="C817" s="780"/>
      <c r="D817" s="780"/>
      <c r="E817" s="780"/>
      <c r="F817" s="781"/>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c r="A818" s="573"/>
      <c r="B818" s="780"/>
      <c r="C818" s="780"/>
      <c r="D818" s="780"/>
      <c r="E818" s="780"/>
      <c r="F818" s="7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0"/>
      <c r="C819" s="780"/>
      <c r="D819" s="780"/>
      <c r="E819" s="780"/>
      <c r="F819" s="7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0"/>
      <c r="C821" s="780"/>
      <c r="D821" s="780"/>
      <c r="E821" s="780"/>
      <c r="F821" s="781"/>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c r="A822" s="573"/>
      <c r="B822" s="780"/>
      <c r="C822" s="780"/>
      <c r="D822" s="780"/>
      <c r="E822" s="780"/>
      <c r="F822" s="78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3"/>
      <c r="B823" s="780"/>
      <c r="C823" s="780"/>
      <c r="D823" s="780"/>
      <c r="E823" s="780"/>
      <c r="F823" s="78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3"/>
      <c r="B824" s="780"/>
      <c r="C824" s="780"/>
      <c r="D824" s="780"/>
      <c r="E824" s="780"/>
      <c r="F824" s="78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3"/>
      <c r="B825" s="780"/>
      <c r="C825" s="780"/>
      <c r="D825" s="780"/>
      <c r="E825" s="780"/>
      <c r="F825" s="78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3"/>
      <c r="B826" s="780"/>
      <c r="C826" s="780"/>
      <c r="D826" s="780"/>
      <c r="E826" s="780"/>
      <c r="F826" s="78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3"/>
      <c r="B827" s="780"/>
      <c r="C827" s="780"/>
      <c r="D827" s="780"/>
      <c r="E827" s="780"/>
      <c r="F827" s="78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3"/>
      <c r="B828" s="780"/>
      <c r="C828" s="780"/>
      <c r="D828" s="780"/>
      <c r="E828" s="780"/>
      <c r="F828" s="78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3"/>
      <c r="B829" s="780"/>
      <c r="C829" s="780"/>
      <c r="D829" s="780"/>
      <c r="E829" s="780"/>
      <c r="F829" s="78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3"/>
      <c r="B830" s="780"/>
      <c r="C830" s="780"/>
      <c r="D830" s="780"/>
      <c r="E830" s="780"/>
      <c r="F830" s="781"/>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292" t="s">
        <v>432</v>
      </c>
      <c r="K836" s="129"/>
      <c r="L836" s="129"/>
      <c r="M836" s="129"/>
      <c r="N836" s="129"/>
      <c r="O836" s="129"/>
      <c r="P836" s="362" t="s">
        <v>376</v>
      </c>
      <c r="Q836" s="362"/>
      <c r="R836" s="362"/>
      <c r="S836" s="362"/>
      <c r="T836" s="362"/>
      <c r="U836" s="362"/>
      <c r="V836" s="362"/>
      <c r="W836" s="362"/>
      <c r="X836" s="362"/>
      <c r="Y836" s="359" t="s">
        <v>429</v>
      </c>
      <c r="Z836" s="360"/>
      <c r="AA836" s="360"/>
      <c r="AB836" s="360"/>
      <c r="AC836" s="292" t="s">
        <v>479</v>
      </c>
      <c r="AD836" s="292"/>
      <c r="AE836" s="292"/>
      <c r="AF836" s="292"/>
      <c r="AG836" s="292"/>
      <c r="AH836" s="359" t="s">
        <v>515</v>
      </c>
      <c r="AI836" s="361"/>
      <c r="AJ836" s="361"/>
      <c r="AK836" s="361"/>
      <c r="AL836" s="361" t="s">
        <v>21</v>
      </c>
      <c r="AM836" s="361"/>
      <c r="AN836" s="361"/>
      <c r="AO836" s="444"/>
      <c r="AP836" s="445" t="s">
        <v>433</v>
      </c>
      <c r="AQ836" s="445"/>
      <c r="AR836" s="445"/>
      <c r="AS836" s="445"/>
      <c r="AT836" s="445"/>
      <c r="AU836" s="445"/>
      <c r="AV836" s="445"/>
      <c r="AW836" s="445"/>
      <c r="AX836" s="445"/>
    </row>
    <row r="837" spans="1:50" ht="30" customHeight="1">
      <c r="A837" s="419">
        <v>1</v>
      </c>
      <c r="B837" s="419">
        <v>1</v>
      </c>
      <c r="C837" s="442" t="s">
        <v>621</v>
      </c>
      <c r="D837" s="433"/>
      <c r="E837" s="433"/>
      <c r="F837" s="433"/>
      <c r="G837" s="433"/>
      <c r="H837" s="433"/>
      <c r="I837" s="433"/>
      <c r="J837" s="434" t="s">
        <v>568</v>
      </c>
      <c r="K837" s="435"/>
      <c r="L837" s="435"/>
      <c r="M837" s="435"/>
      <c r="N837" s="435"/>
      <c r="O837" s="435"/>
      <c r="P837" s="443" t="s">
        <v>620</v>
      </c>
      <c r="Q837" s="332"/>
      <c r="R837" s="332"/>
      <c r="S837" s="332"/>
      <c r="T837" s="332"/>
      <c r="U837" s="332"/>
      <c r="V837" s="332"/>
      <c r="W837" s="332"/>
      <c r="X837" s="332"/>
      <c r="Y837" s="333">
        <v>132</v>
      </c>
      <c r="Z837" s="334"/>
      <c r="AA837" s="334"/>
      <c r="AB837" s="335"/>
      <c r="AC837" s="343" t="s">
        <v>196</v>
      </c>
      <c r="AD837" s="441"/>
      <c r="AE837" s="441"/>
      <c r="AF837" s="441"/>
      <c r="AG837" s="441"/>
      <c r="AH837" s="436" t="s">
        <v>562</v>
      </c>
      <c r="AI837" s="437"/>
      <c r="AJ837" s="437"/>
      <c r="AK837" s="437"/>
      <c r="AL837" s="340" t="s">
        <v>563</v>
      </c>
      <c r="AM837" s="341"/>
      <c r="AN837" s="341"/>
      <c r="AO837" s="342"/>
      <c r="AP837" s="336" t="s">
        <v>581</v>
      </c>
      <c r="AQ837" s="336"/>
      <c r="AR837" s="336"/>
      <c r="AS837" s="336"/>
      <c r="AT837" s="336"/>
      <c r="AU837" s="336"/>
      <c r="AV837" s="336"/>
      <c r="AW837" s="336"/>
      <c r="AX837" s="336"/>
    </row>
    <row r="838" spans="1:50" ht="30" hidden="1" customHeight="1">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438"/>
      <c r="AM838" s="439"/>
      <c r="AN838" s="439"/>
      <c r="AO838" s="440"/>
      <c r="AP838" s="336"/>
      <c r="AQ838" s="336"/>
      <c r="AR838" s="336"/>
      <c r="AS838" s="336"/>
      <c r="AT838" s="336"/>
      <c r="AU838" s="336"/>
      <c r="AV838" s="336"/>
      <c r="AW838" s="336"/>
      <c r="AX838" s="336"/>
    </row>
    <row r="839" spans="1:50" ht="30" hidden="1" customHeight="1">
      <c r="A839" s="419">
        <v>3</v>
      </c>
      <c r="B839" s="419">
        <v>1</v>
      </c>
      <c r="C839" s="442"/>
      <c r="D839" s="433"/>
      <c r="E839" s="433"/>
      <c r="F839" s="433"/>
      <c r="G839" s="433"/>
      <c r="H839" s="433"/>
      <c r="I839" s="433"/>
      <c r="J839" s="434"/>
      <c r="K839" s="435"/>
      <c r="L839" s="435"/>
      <c r="M839" s="435"/>
      <c r="N839" s="435"/>
      <c r="O839" s="435"/>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19">
        <v>4</v>
      </c>
      <c r="B840" s="419">
        <v>1</v>
      </c>
      <c r="C840" s="442"/>
      <c r="D840" s="433"/>
      <c r="E840" s="433"/>
      <c r="F840" s="433"/>
      <c r="G840" s="433"/>
      <c r="H840" s="433"/>
      <c r="I840" s="433"/>
      <c r="J840" s="434"/>
      <c r="K840" s="435"/>
      <c r="L840" s="435"/>
      <c r="M840" s="435"/>
      <c r="N840" s="435"/>
      <c r="O840" s="435"/>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292" t="s">
        <v>432</v>
      </c>
      <c r="K869" s="129"/>
      <c r="L869" s="129"/>
      <c r="M869" s="129"/>
      <c r="N869" s="129"/>
      <c r="O869" s="129"/>
      <c r="P869" s="362" t="s">
        <v>376</v>
      </c>
      <c r="Q869" s="362"/>
      <c r="R869" s="362"/>
      <c r="S869" s="362"/>
      <c r="T869" s="362"/>
      <c r="U869" s="362"/>
      <c r="V869" s="362"/>
      <c r="W869" s="362"/>
      <c r="X869" s="362"/>
      <c r="Y869" s="359" t="s">
        <v>429</v>
      </c>
      <c r="Z869" s="360"/>
      <c r="AA869" s="360"/>
      <c r="AB869" s="360"/>
      <c r="AC869" s="292" t="s">
        <v>479</v>
      </c>
      <c r="AD869" s="292"/>
      <c r="AE869" s="292"/>
      <c r="AF869" s="292"/>
      <c r="AG869" s="292"/>
      <c r="AH869" s="359" t="s">
        <v>515</v>
      </c>
      <c r="AI869" s="361"/>
      <c r="AJ869" s="361"/>
      <c r="AK869" s="361"/>
      <c r="AL869" s="361" t="s">
        <v>21</v>
      </c>
      <c r="AM869" s="361"/>
      <c r="AN869" s="361"/>
      <c r="AO869" s="444"/>
      <c r="AP869" s="445" t="s">
        <v>433</v>
      </c>
      <c r="AQ869" s="445"/>
      <c r="AR869" s="445"/>
      <c r="AS869" s="445"/>
      <c r="AT869" s="445"/>
      <c r="AU869" s="445"/>
      <c r="AV869" s="445"/>
      <c r="AW869" s="445"/>
      <c r="AX869" s="445"/>
    </row>
    <row r="870" spans="1:50" ht="30" hidden="1" customHeight="1">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c r="A872" s="419">
        <v>3</v>
      </c>
      <c r="B872" s="419">
        <v>1</v>
      </c>
      <c r="C872" s="442"/>
      <c r="D872" s="433"/>
      <c r="E872" s="433"/>
      <c r="F872" s="433"/>
      <c r="G872" s="433"/>
      <c r="H872" s="433"/>
      <c r="I872" s="433"/>
      <c r="J872" s="434"/>
      <c r="K872" s="435"/>
      <c r="L872" s="435"/>
      <c r="M872" s="435"/>
      <c r="N872" s="435"/>
      <c r="O872" s="435"/>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19">
        <v>4</v>
      </c>
      <c r="B873" s="419">
        <v>1</v>
      </c>
      <c r="C873" s="442"/>
      <c r="D873" s="433"/>
      <c r="E873" s="433"/>
      <c r="F873" s="433"/>
      <c r="G873" s="433"/>
      <c r="H873" s="433"/>
      <c r="I873" s="433"/>
      <c r="J873" s="434"/>
      <c r="K873" s="435"/>
      <c r="L873" s="435"/>
      <c r="M873" s="435"/>
      <c r="N873" s="435"/>
      <c r="O873" s="435"/>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1"/>
      <c r="B902" s="361"/>
      <c r="C902" s="361" t="s">
        <v>26</v>
      </c>
      <c r="D902" s="361"/>
      <c r="E902" s="361"/>
      <c r="F902" s="361"/>
      <c r="G902" s="361"/>
      <c r="H902" s="361"/>
      <c r="I902" s="361"/>
      <c r="J902" s="292" t="s">
        <v>432</v>
      </c>
      <c r="K902" s="129"/>
      <c r="L902" s="129"/>
      <c r="M902" s="129"/>
      <c r="N902" s="129"/>
      <c r="O902" s="129"/>
      <c r="P902" s="362" t="s">
        <v>376</v>
      </c>
      <c r="Q902" s="362"/>
      <c r="R902" s="362"/>
      <c r="S902" s="362"/>
      <c r="T902" s="362"/>
      <c r="U902" s="362"/>
      <c r="V902" s="362"/>
      <c r="W902" s="362"/>
      <c r="X902" s="362"/>
      <c r="Y902" s="359" t="s">
        <v>429</v>
      </c>
      <c r="Z902" s="360"/>
      <c r="AA902" s="360"/>
      <c r="AB902" s="360"/>
      <c r="AC902" s="292" t="s">
        <v>479</v>
      </c>
      <c r="AD902" s="292"/>
      <c r="AE902" s="292"/>
      <c r="AF902" s="292"/>
      <c r="AG902" s="292"/>
      <c r="AH902" s="359" t="s">
        <v>515</v>
      </c>
      <c r="AI902" s="361"/>
      <c r="AJ902" s="361"/>
      <c r="AK902" s="361"/>
      <c r="AL902" s="361" t="s">
        <v>21</v>
      </c>
      <c r="AM902" s="361"/>
      <c r="AN902" s="361"/>
      <c r="AO902" s="444"/>
      <c r="AP902" s="445" t="s">
        <v>433</v>
      </c>
      <c r="AQ902" s="445"/>
      <c r="AR902" s="445"/>
      <c r="AS902" s="445"/>
      <c r="AT902" s="445"/>
      <c r="AU902" s="445"/>
      <c r="AV902" s="445"/>
      <c r="AW902" s="445"/>
      <c r="AX902" s="445"/>
    </row>
    <row r="903" spans="1:50" ht="30" hidden="1" customHeight="1">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c r="A905" s="419">
        <v>3</v>
      </c>
      <c r="B905" s="419">
        <v>1</v>
      </c>
      <c r="C905" s="442"/>
      <c r="D905" s="433"/>
      <c r="E905" s="433"/>
      <c r="F905" s="433"/>
      <c r="G905" s="433"/>
      <c r="H905" s="433"/>
      <c r="I905" s="433"/>
      <c r="J905" s="434"/>
      <c r="K905" s="435"/>
      <c r="L905" s="435"/>
      <c r="M905" s="435"/>
      <c r="N905" s="435"/>
      <c r="O905" s="435"/>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19">
        <v>4</v>
      </c>
      <c r="B906" s="419">
        <v>1</v>
      </c>
      <c r="C906" s="442"/>
      <c r="D906" s="433"/>
      <c r="E906" s="433"/>
      <c r="F906" s="433"/>
      <c r="G906" s="433"/>
      <c r="H906" s="433"/>
      <c r="I906" s="433"/>
      <c r="J906" s="434"/>
      <c r="K906" s="435"/>
      <c r="L906" s="435"/>
      <c r="M906" s="435"/>
      <c r="N906" s="435"/>
      <c r="O906" s="435"/>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1"/>
      <c r="B935" s="361"/>
      <c r="C935" s="361" t="s">
        <v>26</v>
      </c>
      <c r="D935" s="361"/>
      <c r="E935" s="361"/>
      <c r="F935" s="361"/>
      <c r="G935" s="361"/>
      <c r="H935" s="361"/>
      <c r="I935" s="361"/>
      <c r="J935" s="292" t="s">
        <v>432</v>
      </c>
      <c r="K935" s="129"/>
      <c r="L935" s="129"/>
      <c r="M935" s="129"/>
      <c r="N935" s="129"/>
      <c r="O935" s="129"/>
      <c r="P935" s="362" t="s">
        <v>376</v>
      </c>
      <c r="Q935" s="362"/>
      <c r="R935" s="362"/>
      <c r="S935" s="362"/>
      <c r="T935" s="362"/>
      <c r="U935" s="362"/>
      <c r="V935" s="362"/>
      <c r="W935" s="362"/>
      <c r="X935" s="362"/>
      <c r="Y935" s="359" t="s">
        <v>429</v>
      </c>
      <c r="Z935" s="360"/>
      <c r="AA935" s="360"/>
      <c r="AB935" s="360"/>
      <c r="AC935" s="292" t="s">
        <v>479</v>
      </c>
      <c r="AD935" s="292"/>
      <c r="AE935" s="292"/>
      <c r="AF935" s="292"/>
      <c r="AG935" s="292"/>
      <c r="AH935" s="359" t="s">
        <v>515</v>
      </c>
      <c r="AI935" s="361"/>
      <c r="AJ935" s="361"/>
      <c r="AK935" s="361"/>
      <c r="AL935" s="361" t="s">
        <v>21</v>
      </c>
      <c r="AM935" s="361"/>
      <c r="AN935" s="361"/>
      <c r="AO935" s="444"/>
      <c r="AP935" s="445" t="s">
        <v>433</v>
      </c>
      <c r="AQ935" s="445"/>
      <c r="AR935" s="445"/>
      <c r="AS935" s="445"/>
      <c r="AT935" s="445"/>
      <c r="AU935" s="445"/>
      <c r="AV935" s="445"/>
      <c r="AW935" s="445"/>
      <c r="AX935" s="445"/>
    </row>
    <row r="936" spans="1:50" ht="30" hidden="1" customHeight="1">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c r="A938" s="419">
        <v>3</v>
      </c>
      <c r="B938" s="419">
        <v>1</v>
      </c>
      <c r="C938" s="442"/>
      <c r="D938" s="433"/>
      <c r="E938" s="433"/>
      <c r="F938" s="433"/>
      <c r="G938" s="433"/>
      <c r="H938" s="433"/>
      <c r="I938" s="433"/>
      <c r="J938" s="434"/>
      <c r="K938" s="435"/>
      <c r="L938" s="435"/>
      <c r="M938" s="435"/>
      <c r="N938" s="435"/>
      <c r="O938" s="435"/>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19">
        <v>4</v>
      </c>
      <c r="B939" s="419">
        <v>1</v>
      </c>
      <c r="C939" s="442"/>
      <c r="D939" s="433"/>
      <c r="E939" s="433"/>
      <c r="F939" s="433"/>
      <c r="G939" s="433"/>
      <c r="H939" s="433"/>
      <c r="I939" s="433"/>
      <c r="J939" s="434"/>
      <c r="K939" s="435"/>
      <c r="L939" s="435"/>
      <c r="M939" s="435"/>
      <c r="N939" s="435"/>
      <c r="O939" s="435"/>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292" t="s">
        <v>432</v>
      </c>
      <c r="K968" s="129"/>
      <c r="L968" s="129"/>
      <c r="M968" s="129"/>
      <c r="N968" s="129"/>
      <c r="O968" s="129"/>
      <c r="P968" s="362" t="s">
        <v>376</v>
      </c>
      <c r="Q968" s="362"/>
      <c r="R968" s="362"/>
      <c r="S968" s="362"/>
      <c r="T968" s="362"/>
      <c r="U968" s="362"/>
      <c r="V968" s="362"/>
      <c r="W968" s="362"/>
      <c r="X968" s="362"/>
      <c r="Y968" s="359" t="s">
        <v>429</v>
      </c>
      <c r="Z968" s="360"/>
      <c r="AA968" s="360"/>
      <c r="AB968" s="360"/>
      <c r="AC968" s="292" t="s">
        <v>479</v>
      </c>
      <c r="AD968" s="292"/>
      <c r="AE968" s="292"/>
      <c r="AF968" s="292"/>
      <c r="AG968" s="292"/>
      <c r="AH968" s="359" t="s">
        <v>515</v>
      </c>
      <c r="AI968" s="361"/>
      <c r="AJ968" s="361"/>
      <c r="AK968" s="361"/>
      <c r="AL968" s="361" t="s">
        <v>21</v>
      </c>
      <c r="AM968" s="361"/>
      <c r="AN968" s="361"/>
      <c r="AO968" s="444"/>
      <c r="AP968" s="445" t="s">
        <v>433</v>
      </c>
      <c r="AQ968" s="445"/>
      <c r="AR968" s="445"/>
      <c r="AS968" s="445"/>
      <c r="AT968" s="445"/>
      <c r="AU968" s="445"/>
      <c r="AV968" s="445"/>
      <c r="AW968" s="445"/>
      <c r="AX968" s="445"/>
    </row>
    <row r="969" spans="1:50" ht="30" hidden="1" customHeight="1">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c r="A971" s="419">
        <v>3</v>
      </c>
      <c r="B971" s="419">
        <v>1</v>
      </c>
      <c r="C971" s="442"/>
      <c r="D971" s="433"/>
      <c r="E971" s="433"/>
      <c r="F971" s="433"/>
      <c r="G971" s="433"/>
      <c r="H971" s="433"/>
      <c r="I971" s="433"/>
      <c r="J971" s="434"/>
      <c r="K971" s="435"/>
      <c r="L971" s="435"/>
      <c r="M971" s="435"/>
      <c r="N971" s="435"/>
      <c r="O971" s="435"/>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19">
        <v>4</v>
      </c>
      <c r="B972" s="419">
        <v>1</v>
      </c>
      <c r="C972" s="442"/>
      <c r="D972" s="433"/>
      <c r="E972" s="433"/>
      <c r="F972" s="433"/>
      <c r="G972" s="433"/>
      <c r="H972" s="433"/>
      <c r="I972" s="433"/>
      <c r="J972" s="434"/>
      <c r="K972" s="435"/>
      <c r="L972" s="435"/>
      <c r="M972" s="435"/>
      <c r="N972" s="435"/>
      <c r="O972" s="435"/>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292" t="s">
        <v>432</v>
      </c>
      <c r="K1001" s="129"/>
      <c r="L1001" s="129"/>
      <c r="M1001" s="129"/>
      <c r="N1001" s="129"/>
      <c r="O1001" s="129"/>
      <c r="P1001" s="362" t="s">
        <v>376</v>
      </c>
      <c r="Q1001" s="362"/>
      <c r="R1001" s="362"/>
      <c r="S1001" s="362"/>
      <c r="T1001" s="362"/>
      <c r="U1001" s="362"/>
      <c r="V1001" s="362"/>
      <c r="W1001" s="362"/>
      <c r="X1001" s="362"/>
      <c r="Y1001" s="359" t="s">
        <v>429</v>
      </c>
      <c r="Z1001" s="360"/>
      <c r="AA1001" s="360"/>
      <c r="AB1001" s="360"/>
      <c r="AC1001" s="292" t="s">
        <v>479</v>
      </c>
      <c r="AD1001" s="292"/>
      <c r="AE1001" s="292"/>
      <c r="AF1001" s="292"/>
      <c r="AG1001" s="292"/>
      <c r="AH1001" s="359" t="s">
        <v>515</v>
      </c>
      <c r="AI1001" s="361"/>
      <c r="AJ1001" s="361"/>
      <c r="AK1001" s="361"/>
      <c r="AL1001" s="361" t="s">
        <v>21</v>
      </c>
      <c r="AM1001" s="361"/>
      <c r="AN1001" s="361"/>
      <c r="AO1001" s="444"/>
      <c r="AP1001" s="445" t="s">
        <v>433</v>
      </c>
      <c r="AQ1001" s="445"/>
      <c r="AR1001" s="445"/>
      <c r="AS1001" s="445"/>
      <c r="AT1001" s="445"/>
      <c r="AU1001" s="445"/>
      <c r="AV1001" s="445"/>
      <c r="AW1001" s="445"/>
      <c r="AX1001" s="445"/>
    </row>
    <row r="1002" spans="1:50" ht="30" hidden="1" customHeight="1">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c r="A1004" s="419">
        <v>3</v>
      </c>
      <c r="B1004" s="419">
        <v>1</v>
      </c>
      <c r="C1004" s="442"/>
      <c r="D1004" s="433"/>
      <c r="E1004" s="433"/>
      <c r="F1004" s="433"/>
      <c r="G1004" s="433"/>
      <c r="H1004" s="433"/>
      <c r="I1004" s="433"/>
      <c r="J1004" s="434"/>
      <c r="K1004" s="435"/>
      <c r="L1004" s="435"/>
      <c r="M1004" s="435"/>
      <c r="N1004" s="435"/>
      <c r="O1004" s="435"/>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19">
        <v>4</v>
      </c>
      <c r="B1005" s="419">
        <v>1</v>
      </c>
      <c r="C1005" s="442"/>
      <c r="D1005" s="433"/>
      <c r="E1005" s="433"/>
      <c r="F1005" s="433"/>
      <c r="G1005" s="433"/>
      <c r="H1005" s="433"/>
      <c r="I1005" s="433"/>
      <c r="J1005" s="434"/>
      <c r="K1005" s="435"/>
      <c r="L1005" s="435"/>
      <c r="M1005" s="435"/>
      <c r="N1005" s="435"/>
      <c r="O1005" s="435"/>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292" t="s">
        <v>432</v>
      </c>
      <c r="K1034" s="129"/>
      <c r="L1034" s="129"/>
      <c r="M1034" s="129"/>
      <c r="N1034" s="129"/>
      <c r="O1034" s="129"/>
      <c r="P1034" s="362" t="s">
        <v>376</v>
      </c>
      <c r="Q1034" s="362"/>
      <c r="R1034" s="362"/>
      <c r="S1034" s="362"/>
      <c r="T1034" s="362"/>
      <c r="U1034" s="362"/>
      <c r="V1034" s="362"/>
      <c r="W1034" s="362"/>
      <c r="X1034" s="362"/>
      <c r="Y1034" s="359" t="s">
        <v>429</v>
      </c>
      <c r="Z1034" s="360"/>
      <c r="AA1034" s="360"/>
      <c r="AB1034" s="360"/>
      <c r="AC1034" s="292" t="s">
        <v>479</v>
      </c>
      <c r="AD1034" s="292"/>
      <c r="AE1034" s="292"/>
      <c r="AF1034" s="292"/>
      <c r="AG1034" s="292"/>
      <c r="AH1034" s="359" t="s">
        <v>515</v>
      </c>
      <c r="AI1034" s="361"/>
      <c r="AJ1034" s="361"/>
      <c r="AK1034" s="361"/>
      <c r="AL1034" s="361" t="s">
        <v>21</v>
      </c>
      <c r="AM1034" s="361"/>
      <c r="AN1034" s="361"/>
      <c r="AO1034" s="444"/>
      <c r="AP1034" s="445" t="s">
        <v>433</v>
      </c>
      <c r="AQ1034" s="445"/>
      <c r="AR1034" s="445"/>
      <c r="AS1034" s="445"/>
      <c r="AT1034" s="445"/>
      <c r="AU1034" s="445"/>
      <c r="AV1034" s="445"/>
      <c r="AW1034" s="445"/>
      <c r="AX1034" s="445"/>
    </row>
    <row r="1035" spans="1:50" ht="30" hidden="1" customHeight="1">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c r="A1037" s="419">
        <v>3</v>
      </c>
      <c r="B1037" s="419">
        <v>1</v>
      </c>
      <c r="C1037" s="442"/>
      <c r="D1037" s="433"/>
      <c r="E1037" s="433"/>
      <c r="F1037" s="433"/>
      <c r="G1037" s="433"/>
      <c r="H1037" s="433"/>
      <c r="I1037" s="433"/>
      <c r="J1037" s="434"/>
      <c r="K1037" s="435"/>
      <c r="L1037" s="435"/>
      <c r="M1037" s="435"/>
      <c r="N1037" s="435"/>
      <c r="O1037" s="435"/>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19">
        <v>4</v>
      </c>
      <c r="B1038" s="419">
        <v>1</v>
      </c>
      <c r="C1038" s="442"/>
      <c r="D1038" s="433"/>
      <c r="E1038" s="433"/>
      <c r="F1038" s="433"/>
      <c r="G1038" s="433"/>
      <c r="H1038" s="433"/>
      <c r="I1038" s="433"/>
      <c r="J1038" s="434"/>
      <c r="K1038" s="435"/>
      <c r="L1038" s="435"/>
      <c r="M1038" s="435"/>
      <c r="N1038" s="435"/>
      <c r="O1038" s="435"/>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292" t="s">
        <v>432</v>
      </c>
      <c r="K1067" s="129"/>
      <c r="L1067" s="129"/>
      <c r="M1067" s="129"/>
      <c r="N1067" s="129"/>
      <c r="O1067" s="129"/>
      <c r="P1067" s="362" t="s">
        <v>376</v>
      </c>
      <c r="Q1067" s="362"/>
      <c r="R1067" s="362"/>
      <c r="S1067" s="362"/>
      <c r="T1067" s="362"/>
      <c r="U1067" s="362"/>
      <c r="V1067" s="362"/>
      <c r="W1067" s="362"/>
      <c r="X1067" s="362"/>
      <c r="Y1067" s="359" t="s">
        <v>429</v>
      </c>
      <c r="Z1067" s="360"/>
      <c r="AA1067" s="360"/>
      <c r="AB1067" s="360"/>
      <c r="AC1067" s="292" t="s">
        <v>479</v>
      </c>
      <c r="AD1067" s="292"/>
      <c r="AE1067" s="292"/>
      <c r="AF1067" s="292"/>
      <c r="AG1067" s="292"/>
      <c r="AH1067" s="359" t="s">
        <v>515</v>
      </c>
      <c r="AI1067" s="361"/>
      <c r="AJ1067" s="361"/>
      <c r="AK1067" s="361"/>
      <c r="AL1067" s="361" t="s">
        <v>21</v>
      </c>
      <c r="AM1067" s="361"/>
      <c r="AN1067" s="361"/>
      <c r="AO1067" s="444"/>
      <c r="AP1067" s="445" t="s">
        <v>433</v>
      </c>
      <c r="AQ1067" s="445"/>
      <c r="AR1067" s="445"/>
      <c r="AS1067" s="445"/>
      <c r="AT1067" s="445"/>
      <c r="AU1067" s="445"/>
      <c r="AV1067" s="445"/>
      <c r="AW1067" s="445"/>
      <c r="AX1067" s="445"/>
    </row>
    <row r="1068" spans="1:50" ht="30" hidden="1" customHeight="1">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c r="A1070" s="419">
        <v>3</v>
      </c>
      <c r="B1070" s="419">
        <v>1</v>
      </c>
      <c r="C1070" s="442"/>
      <c r="D1070" s="433"/>
      <c r="E1070" s="433"/>
      <c r="F1070" s="433"/>
      <c r="G1070" s="433"/>
      <c r="H1070" s="433"/>
      <c r="I1070" s="433"/>
      <c r="J1070" s="434"/>
      <c r="K1070" s="435"/>
      <c r="L1070" s="435"/>
      <c r="M1070" s="435"/>
      <c r="N1070" s="435"/>
      <c r="O1070" s="435"/>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19">
        <v>4</v>
      </c>
      <c r="B1071" s="419">
        <v>1</v>
      </c>
      <c r="C1071" s="442"/>
      <c r="D1071" s="433"/>
      <c r="E1071" s="433"/>
      <c r="F1071" s="433"/>
      <c r="G1071" s="433"/>
      <c r="H1071" s="433"/>
      <c r="I1071" s="433"/>
      <c r="J1071" s="434"/>
      <c r="K1071" s="435"/>
      <c r="L1071" s="435"/>
      <c r="M1071" s="435"/>
      <c r="N1071" s="435"/>
      <c r="O1071" s="435"/>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9"/>
      <c r="B1101" s="419"/>
      <c r="C1101" s="292" t="s">
        <v>397</v>
      </c>
      <c r="D1101" s="911"/>
      <c r="E1101" s="292" t="s">
        <v>396</v>
      </c>
      <c r="F1101" s="911"/>
      <c r="G1101" s="911"/>
      <c r="H1101" s="911"/>
      <c r="I1101" s="911"/>
      <c r="J1101" s="292" t="s">
        <v>432</v>
      </c>
      <c r="K1101" s="292"/>
      <c r="L1101" s="292"/>
      <c r="M1101" s="292"/>
      <c r="N1101" s="292"/>
      <c r="O1101" s="292"/>
      <c r="P1101" s="359" t="s">
        <v>27</v>
      </c>
      <c r="Q1101" s="359"/>
      <c r="R1101" s="359"/>
      <c r="S1101" s="359"/>
      <c r="T1101" s="359"/>
      <c r="U1101" s="359"/>
      <c r="V1101" s="359"/>
      <c r="W1101" s="359"/>
      <c r="X1101" s="359"/>
      <c r="Y1101" s="292" t="s">
        <v>434</v>
      </c>
      <c r="Z1101" s="911"/>
      <c r="AA1101" s="911"/>
      <c r="AB1101" s="911"/>
      <c r="AC1101" s="292" t="s">
        <v>377</v>
      </c>
      <c r="AD1101" s="292"/>
      <c r="AE1101" s="292"/>
      <c r="AF1101" s="292"/>
      <c r="AG1101" s="292"/>
      <c r="AH1101" s="359" t="s">
        <v>391</v>
      </c>
      <c r="AI1101" s="360"/>
      <c r="AJ1101" s="360"/>
      <c r="AK1101" s="360"/>
      <c r="AL1101" s="360" t="s">
        <v>21</v>
      </c>
      <c r="AM1101" s="360"/>
      <c r="AN1101" s="360"/>
      <c r="AO1101" s="914"/>
      <c r="AP1101" s="445" t="s">
        <v>468</v>
      </c>
      <c r="AQ1101" s="445"/>
      <c r="AR1101" s="445"/>
      <c r="AS1101" s="445"/>
      <c r="AT1101" s="445"/>
      <c r="AU1101" s="445"/>
      <c r="AV1101" s="445"/>
      <c r="AW1101" s="445"/>
      <c r="AX1101" s="445"/>
    </row>
    <row r="1102" spans="1:50" ht="30" hidden="1" customHeight="1">
      <c r="A1102" s="419">
        <v>1</v>
      </c>
      <c r="B1102" s="419">
        <v>1</v>
      </c>
      <c r="C1102" s="913"/>
      <c r="D1102" s="913"/>
      <c r="E1102" s="912"/>
      <c r="F1102" s="912"/>
      <c r="G1102" s="912"/>
      <c r="H1102" s="912"/>
      <c r="I1102" s="912"/>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19">
        <v>2</v>
      </c>
      <c r="B1103" s="419">
        <v>1</v>
      </c>
      <c r="C1103" s="913"/>
      <c r="D1103" s="913"/>
      <c r="E1103" s="912"/>
      <c r="F1103" s="912"/>
      <c r="G1103" s="912"/>
      <c r="H1103" s="912"/>
      <c r="I1103" s="912"/>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19">
        <v>3</v>
      </c>
      <c r="B1104" s="419">
        <v>1</v>
      </c>
      <c r="C1104" s="913"/>
      <c r="D1104" s="913"/>
      <c r="E1104" s="912"/>
      <c r="F1104" s="912"/>
      <c r="G1104" s="912"/>
      <c r="H1104" s="912"/>
      <c r="I1104" s="912"/>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19">
        <v>4</v>
      </c>
      <c r="B1105" s="419">
        <v>1</v>
      </c>
      <c r="C1105" s="913"/>
      <c r="D1105" s="913"/>
      <c r="E1105" s="912"/>
      <c r="F1105" s="912"/>
      <c r="G1105" s="912"/>
      <c r="H1105" s="912"/>
      <c r="I1105" s="912"/>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19">
        <v>5</v>
      </c>
      <c r="B1106" s="419">
        <v>1</v>
      </c>
      <c r="C1106" s="913"/>
      <c r="D1106" s="913"/>
      <c r="E1106" s="912"/>
      <c r="F1106" s="912"/>
      <c r="G1106" s="912"/>
      <c r="H1106" s="912"/>
      <c r="I1106" s="912"/>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19">
        <v>6</v>
      </c>
      <c r="B1107" s="419">
        <v>1</v>
      </c>
      <c r="C1107" s="913"/>
      <c r="D1107" s="913"/>
      <c r="E1107" s="912"/>
      <c r="F1107" s="912"/>
      <c r="G1107" s="912"/>
      <c r="H1107" s="912"/>
      <c r="I1107" s="912"/>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19">
        <v>7</v>
      </c>
      <c r="B1108" s="419">
        <v>1</v>
      </c>
      <c r="C1108" s="913"/>
      <c r="D1108" s="913"/>
      <c r="E1108" s="912"/>
      <c r="F1108" s="912"/>
      <c r="G1108" s="912"/>
      <c r="H1108" s="912"/>
      <c r="I1108" s="912"/>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19">
        <v>8</v>
      </c>
      <c r="B1109" s="419">
        <v>1</v>
      </c>
      <c r="C1109" s="913"/>
      <c r="D1109" s="913"/>
      <c r="E1109" s="912"/>
      <c r="F1109" s="912"/>
      <c r="G1109" s="912"/>
      <c r="H1109" s="912"/>
      <c r="I1109" s="912"/>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19">
        <v>9</v>
      </c>
      <c r="B1110" s="419">
        <v>1</v>
      </c>
      <c r="C1110" s="913"/>
      <c r="D1110" s="913"/>
      <c r="E1110" s="912"/>
      <c r="F1110" s="912"/>
      <c r="G1110" s="912"/>
      <c r="H1110" s="912"/>
      <c r="I1110" s="912"/>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19">
        <v>10</v>
      </c>
      <c r="B1111" s="419">
        <v>1</v>
      </c>
      <c r="C1111" s="913"/>
      <c r="D1111" s="913"/>
      <c r="E1111" s="912"/>
      <c r="F1111" s="912"/>
      <c r="G1111" s="912"/>
      <c r="H1111" s="912"/>
      <c r="I1111" s="912"/>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19">
        <v>11</v>
      </c>
      <c r="B1112" s="419">
        <v>1</v>
      </c>
      <c r="C1112" s="913"/>
      <c r="D1112" s="913"/>
      <c r="E1112" s="912"/>
      <c r="F1112" s="912"/>
      <c r="G1112" s="912"/>
      <c r="H1112" s="912"/>
      <c r="I1112" s="912"/>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19">
        <v>12</v>
      </c>
      <c r="B1113" s="419">
        <v>1</v>
      </c>
      <c r="C1113" s="913"/>
      <c r="D1113" s="913"/>
      <c r="E1113" s="912"/>
      <c r="F1113" s="912"/>
      <c r="G1113" s="912"/>
      <c r="H1113" s="912"/>
      <c r="I1113" s="912"/>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19">
        <v>13</v>
      </c>
      <c r="B1114" s="419">
        <v>1</v>
      </c>
      <c r="C1114" s="913"/>
      <c r="D1114" s="913"/>
      <c r="E1114" s="912"/>
      <c r="F1114" s="912"/>
      <c r="G1114" s="912"/>
      <c r="H1114" s="912"/>
      <c r="I1114" s="912"/>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19">
        <v>14</v>
      </c>
      <c r="B1115" s="419">
        <v>1</v>
      </c>
      <c r="C1115" s="913"/>
      <c r="D1115" s="913"/>
      <c r="E1115" s="912"/>
      <c r="F1115" s="912"/>
      <c r="G1115" s="912"/>
      <c r="H1115" s="912"/>
      <c r="I1115" s="912"/>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19">
        <v>15</v>
      </c>
      <c r="B1116" s="419">
        <v>1</v>
      </c>
      <c r="C1116" s="913"/>
      <c r="D1116" s="913"/>
      <c r="E1116" s="912"/>
      <c r="F1116" s="912"/>
      <c r="G1116" s="912"/>
      <c r="H1116" s="912"/>
      <c r="I1116" s="912"/>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19">
        <v>16</v>
      </c>
      <c r="B1117" s="419">
        <v>1</v>
      </c>
      <c r="C1117" s="913"/>
      <c r="D1117" s="913"/>
      <c r="E1117" s="912"/>
      <c r="F1117" s="912"/>
      <c r="G1117" s="912"/>
      <c r="H1117" s="912"/>
      <c r="I1117" s="912"/>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19">
        <v>17</v>
      </c>
      <c r="B1118" s="419">
        <v>1</v>
      </c>
      <c r="C1118" s="913"/>
      <c r="D1118" s="913"/>
      <c r="E1118" s="912"/>
      <c r="F1118" s="912"/>
      <c r="G1118" s="912"/>
      <c r="H1118" s="912"/>
      <c r="I1118" s="912"/>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19">
        <v>18</v>
      </c>
      <c r="B1119" s="419">
        <v>1</v>
      </c>
      <c r="C1119" s="913"/>
      <c r="D1119" s="913"/>
      <c r="E1119" s="276"/>
      <c r="F1119" s="912"/>
      <c r="G1119" s="912"/>
      <c r="H1119" s="912"/>
      <c r="I1119" s="912"/>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19">
        <v>19</v>
      </c>
      <c r="B1120" s="419">
        <v>1</v>
      </c>
      <c r="C1120" s="913"/>
      <c r="D1120" s="913"/>
      <c r="E1120" s="912"/>
      <c r="F1120" s="912"/>
      <c r="G1120" s="912"/>
      <c r="H1120" s="912"/>
      <c r="I1120" s="912"/>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19">
        <v>20</v>
      </c>
      <c r="B1121" s="419">
        <v>1</v>
      </c>
      <c r="C1121" s="913"/>
      <c r="D1121" s="913"/>
      <c r="E1121" s="912"/>
      <c r="F1121" s="912"/>
      <c r="G1121" s="912"/>
      <c r="H1121" s="912"/>
      <c r="I1121" s="912"/>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19">
        <v>21</v>
      </c>
      <c r="B1122" s="419">
        <v>1</v>
      </c>
      <c r="C1122" s="913"/>
      <c r="D1122" s="913"/>
      <c r="E1122" s="912"/>
      <c r="F1122" s="912"/>
      <c r="G1122" s="912"/>
      <c r="H1122" s="912"/>
      <c r="I1122" s="912"/>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19">
        <v>22</v>
      </c>
      <c r="B1123" s="419">
        <v>1</v>
      </c>
      <c r="C1123" s="913"/>
      <c r="D1123" s="913"/>
      <c r="E1123" s="912"/>
      <c r="F1123" s="912"/>
      <c r="G1123" s="912"/>
      <c r="H1123" s="912"/>
      <c r="I1123" s="912"/>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19">
        <v>23</v>
      </c>
      <c r="B1124" s="419">
        <v>1</v>
      </c>
      <c r="C1124" s="913"/>
      <c r="D1124" s="913"/>
      <c r="E1124" s="912"/>
      <c r="F1124" s="912"/>
      <c r="G1124" s="912"/>
      <c r="H1124" s="912"/>
      <c r="I1124" s="912"/>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19">
        <v>24</v>
      </c>
      <c r="B1125" s="419">
        <v>1</v>
      </c>
      <c r="C1125" s="913"/>
      <c r="D1125" s="913"/>
      <c r="E1125" s="912"/>
      <c r="F1125" s="912"/>
      <c r="G1125" s="912"/>
      <c r="H1125" s="912"/>
      <c r="I1125" s="912"/>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19">
        <v>25</v>
      </c>
      <c r="B1126" s="419">
        <v>1</v>
      </c>
      <c r="C1126" s="913"/>
      <c r="D1126" s="913"/>
      <c r="E1126" s="912"/>
      <c r="F1126" s="912"/>
      <c r="G1126" s="912"/>
      <c r="H1126" s="912"/>
      <c r="I1126" s="912"/>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19">
        <v>26</v>
      </c>
      <c r="B1127" s="419">
        <v>1</v>
      </c>
      <c r="C1127" s="913"/>
      <c r="D1127" s="913"/>
      <c r="E1127" s="912"/>
      <c r="F1127" s="912"/>
      <c r="G1127" s="912"/>
      <c r="H1127" s="912"/>
      <c r="I1127" s="912"/>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19">
        <v>27</v>
      </c>
      <c r="B1128" s="419">
        <v>1</v>
      </c>
      <c r="C1128" s="913"/>
      <c r="D1128" s="913"/>
      <c r="E1128" s="912"/>
      <c r="F1128" s="912"/>
      <c r="G1128" s="912"/>
      <c r="H1128" s="912"/>
      <c r="I1128" s="912"/>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19">
        <v>28</v>
      </c>
      <c r="B1129" s="419">
        <v>1</v>
      </c>
      <c r="C1129" s="913"/>
      <c r="D1129" s="913"/>
      <c r="E1129" s="912"/>
      <c r="F1129" s="912"/>
      <c r="G1129" s="912"/>
      <c r="H1129" s="912"/>
      <c r="I1129" s="912"/>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19">
        <v>29</v>
      </c>
      <c r="B1130" s="419">
        <v>1</v>
      </c>
      <c r="C1130" s="913"/>
      <c r="D1130" s="913"/>
      <c r="E1130" s="912"/>
      <c r="F1130" s="912"/>
      <c r="G1130" s="912"/>
      <c r="H1130" s="912"/>
      <c r="I1130" s="912"/>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19">
        <v>30</v>
      </c>
      <c r="B1131" s="419">
        <v>1</v>
      </c>
      <c r="C1131" s="913"/>
      <c r="D1131" s="913"/>
      <c r="E1131" s="912"/>
      <c r="F1131" s="912"/>
      <c r="G1131" s="912"/>
      <c r="H1131" s="912"/>
      <c r="I1131" s="912"/>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7"/>
      <c r="AA2" s="428"/>
      <c r="AB2" s="1028" t="s">
        <v>11</v>
      </c>
      <c r="AC2" s="1029"/>
      <c r="AD2" s="1030"/>
      <c r="AE2" s="1016" t="s">
        <v>357</v>
      </c>
      <c r="AF2" s="1016"/>
      <c r="AG2" s="1016"/>
      <c r="AH2" s="1016"/>
      <c r="AI2" s="1016" t="s">
        <v>363</v>
      </c>
      <c r="AJ2" s="1016"/>
      <c r="AK2" s="1016"/>
      <c r="AL2" s="1016"/>
      <c r="AM2" s="1016" t="s">
        <v>472</v>
      </c>
      <c r="AN2" s="1016"/>
      <c r="AO2" s="1016"/>
      <c r="AP2" s="475"/>
      <c r="AQ2" s="190" t="s">
        <v>355</v>
      </c>
      <c r="AR2" s="183"/>
      <c r="AS2" s="183"/>
      <c r="AT2" s="184"/>
      <c r="AU2" s="388" t="s">
        <v>253</v>
      </c>
      <c r="AV2" s="388"/>
      <c r="AW2" s="388"/>
      <c r="AX2" s="389"/>
    </row>
    <row r="3" spans="1:50" ht="18.75" customHeight="1">
      <c r="A3" s="529"/>
      <c r="B3" s="530"/>
      <c r="C3" s="530"/>
      <c r="D3" s="530"/>
      <c r="E3" s="530"/>
      <c r="F3" s="531"/>
      <c r="G3" s="584"/>
      <c r="H3" s="394"/>
      <c r="I3" s="394"/>
      <c r="J3" s="394"/>
      <c r="K3" s="394"/>
      <c r="L3" s="394"/>
      <c r="M3" s="394"/>
      <c r="N3" s="394"/>
      <c r="O3" s="585"/>
      <c r="P3" s="597"/>
      <c r="Q3" s="394"/>
      <c r="R3" s="394"/>
      <c r="S3" s="394"/>
      <c r="T3" s="394"/>
      <c r="U3" s="394"/>
      <c r="V3" s="394"/>
      <c r="W3" s="394"/>
      <c r="X3" s="585"/>
      <c r="Y3" s="1025"/>
      <c r="Z3" s="1026"/>
      <c r="AA3" s="1027"/>
      <c r="AB3" s="1031"/>
      <c r="AC3" s="1032"/>
      <c r="AD3" s="1033"/>
      <c r="AE3" s="391"/>
      <c r="AF3" s="391"/>
      <c r="AG3" s="391"/>
      <c r="AH3" s="391"/>
      <c r="AI3" s="391"/>
      <c r="AJ3" s="391"/>
      <c r="AK3" s="391"/>
      <c r="AL3" s="391"/>
      <c r="AM3" s="391"/>
      <c r="AN3" s="391"/>
      <c r="AO3" s="391"/>
      <c r="AP3" s="347"/>
      <c r="AQ3" s="285"/>
      <c r="AR3" s="286"/>
      <c r="AS3" s="151" t="s">
        <v>356</v>
      </c>
      <c r="AT3" s="186"/>
      <c r="AU3" s="286"/>
      <c r="AV3" s="286"/>
      <c r="AW3" s="394" t="s">
        <v>300</v>
      </c>
      <c r="AX3" s="395"/>
    </row>
    <row r="4" spans="1:50" ht="22.5" customHeight="1">
      <c r="A4" s="532"/>
      <c r="B4" s="530"/>
      <c r="C4" s="530"/>
      <c r="D4" s="530"/>
      <c r="E4" s="530"/>
      <c r="F4" s="531"/>
      <c r="G4" s="557"/>
      <c r="H4" s="1034"/>
      <c r="I4" s="1034"/>
      <c r="J4" s="1034"/>
      <c r="K4" s="1034"/>
      <c r="L4" s="1034"/>
      <c r="M4" s="1034"/>
      <c r="N4" s="1034"/>
      <c r="O4" s="1035"/>
      <c r="P4" s="175"/>
      <c r="Q4" s="1042"/>
      <c r="R4" s="1042"/>
      <c r="S4" s="1042"/>
      <c r="T4" s="1042"/>
      <c r="U4" s="1042"/>
      <c r="V4" s="1042"/>
      <c r="W4" s="1042"/>
      <c r="X4" s="1043"/>
      <c r="Y4" s="1020" t="s">
        <v>12</v>
      </c>
      <c r="Z4" s="1021"/>
      <c r="AA4" s="1022"/>
      <c r="AB4" s="568"/>
      <c r="AC4" s="1023"/>
      <c r="AD4" s="1023"/>
      <c r="AE4" s="379"/>
      <c r="AF4" s="380"/>
      <c r="AG4" s="380"/>
      <c r="AH4" s="380"/>
      <c r="AI4" s="379"/>
      <c r="AJ4" s="380"/>
      <c r="AK4" s="380"/>
      <c r="AL4" s="380"/>
      <c r="AM4" s="379"/>
      <c r="AN4" s="380"/>
      <c r="AO4" s="380"/>
      <c r="AP4" s="380"/>
      <c r="AQ4" s="117"/>
      <c r="AR4" s="118"/>
      <c r="AS4" s="118"/>
      <c r="AT4" s="119"/>
      <c r="AU4" s="380"/>
      <c r="AV4" s="380"/>
      <c r="AW4" s="380"/>
      <c r="AX4" s="382"/>
    </row>
    <row r="5" spans="1:50" ht="22.5" customHeight="1">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18" t="s">
        <v>54</v>
      </c>
      <c r="Z5" s="1017"/>
      <c r="AA5" s="1018"/>
      <c r="AB5" s="539"/>
      <c r="AC5" s="1019"/>
      <c r="AD5" s="1019"/>
      <c r="AE5" s="379"/>
      <c r="AF5" s="380"/>
      <c r="AG5" s="380"/>
      <c r="AH5" s="380"/>
      <c r="AI5" s="379"/>
      <c r="AJ5" s="380"/>
      <c r="AK5" s="380"/>
      <c r="AL5" s="380"/>
      <c r="AM5" s="379"/>
      <c r="AN5" s="380"/>
      <c r="AO5" s="380"/>
      <c r="AP5" s="380"/>
      <c r="AQ5" s="117"/>
      <c r="AR5" s="118"/>
      <c r="AS5" s="118"/>
      <c r="AT5" s="119"/>
      <c r="AU5" s="380"/>
      <c r="AV5" s="380"/>
      <c r="AW5" s="380"/>
      <c r="AX5" s="382"/>
    </row>
    <row r="6" spans="1:50" ht="22.5" customHeight="1">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9"/>
      <c r="AF6" s="380"/>
      <c r="AG6" s="380"/>
      <c r="AH6" s="380"/>
      <c r="AI6" s="379"/>
      <c r="AJ6" s="380"/>
      <c r="AK6" s="380"/>
      <c r="AL6" s="380"/>
      <c r="AM6" s="379"/>
      <c r="AN6" s="380"/>
      <c r="AO6" s="380"/>
      <c r="AP6" s="380"/>
      <c r="AQ6" s="117"/>
      <c r="AR6" s="118"/>
      <c r="AS6" s="118"/>
      <c r="AT6" s="119"/>
      <c r="AU6" s="380"/>
      <c r="AV6" s="380"/>
      <c r="AW6" s="380"/>
      <c r="AX6" s="382"/>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7"/>
      <c r="AA9" s="428"/>
      <c r="AB9" s="1028" t="s">
        <v>11</v>
      </c>
      <c r="AC9" s="1029"/>
      <c r="AD9" s="1030"/>
      <c r="AE9" s="1016" t="s">
        <v>357</v>
      </c>
      <c r="AF9" s="1016"/>
      <c r="AG9" s="1016"/>
      <c r="AH9" s="1016"/>
      <c r="AI9" s="1016" t="s">
        <v>363</v>
      </c>
      <c r="AJ9" s="1016"/>
      <c r="AK9" s="1016"/>
      <c r="AL9" s="1016"/>
      <c r="AM9" s="1016" t="s">
        <v>472</v>
      </c>
      <c r="AN9" s="1016"/>
      <c r="AO9" s="1016"/>
      <c r="AP9" s="475"/>
      <c r="AQ9" s="190" t="s">
        <v>355</v>
      </c>
      <c r="AR9" s="183"/>
      <c r="AS9" s="183"/>
      <c r="AT9" s="184"/>
      <c r="AU9" s="388" t="s">
        <v>253</v>
      </c>
      <c r="AV9" s="388"/>
      <c r="AW9" s="388"/>
      <c r="AX9" s="389"/>
    </row>
    <row r="10" spans="1:50" ht="18.75" customHeight="1">
      <c r="A10" s="529"/>
      <c r="B10" s="530"/>
      <c r="C10" s="530"/>
      <c r="D10" s="530"/>
      <c r="E10" s="530"/>
      <c r="F10" s="531"/>
      <c r="G10" s="584"/>
      <c r="H10" s="394"/>
      <c r="I10" s="394"/>
      <c r="J10" s="394"/>
      <c r="K10" s="394"/>
      <c r="L10" s="394"/>
      <c r="M10" s="394"/>
      <c r="N10" s="394"/>
      <c r="O10" s="585"/>
      <c r="P10" s="597"/>
      <c r="Q10" s="394"/>
      <c r="R10" s="394"/>
      <c r="S10" s="394"/>
      <c r="T10" s="394"/>
      <c r="U10" s="394"/>
      <c r="V10" s="394"/>
      <c r="W10" s="394"/>
      <c r="X10" s="585"/>
      <c r="Y10" s="1025"/>
      <c r="Z10" s="1026"/>
      <c r="AA10" s="1027"/>
      <c r="AB10" s="1031"/>
      <c r="AC10" s="1032"/>
      <c r="AD10" s="1033"/>
      <c r="AE10" s="391"/>
      <c r="AF10" s="391"/>
      <c r="AG10" s="391"/>
      <c r="AH10" s="391"/>
      <c r="AI10" s="391"/>
      <c r="AJ10" s="391"/>
      <c r="AK10" s="391"/>
      <c r="AL10" s="391"/>
      <c r="AM10" s="391"/>
      <c r="AN10" s="391"/>
      <c r="AO10" s="391"/>
      <c r="AP10" s="347"/>
      <c r="AQ10" s="285"/>
      <c r="AR10" s="286"/>
      <c r="AS10" s="151" t="s">
        <v>356</v>
      </c>
      <c r="AT10" s="186"/>
      <c r="AU10" s="286"/>
      <c r="AV10" s="286"/>
      <c r="AW10" s="394" t="s">
        <v>300</v>
      </c>
      <c r="AX10" s="395"/>
    </row>
    <row r="11" spans="1:50" ht="22.5" customHeight="1">
      <c r="A11" s="532"/>
      <c r="B11" s="530"/>
      <c r="C11" s="530"/>
      <c r="D11" s="530"/>
      <c r="E11" s="530"/>
      <c r="F11" s="531"/>
      <c r="G11" s="557"/>
      <c r="H11" s="1034"/>
      <c r="I11" s="1034"/>
      <c r="J11" s="1034"/>
      <c r="K11" s="1034"/>
      <c r="L11" s="1034"/>
      <c r="M11" s="1034"/>
      <c r="N11" s="1034"/>
      <c r="O11" s="1035"/>
      <c r="P11" s="175"/>
      <c r="Q11" s="1042"/>
      <c r="R11" s="1042"/>
      <c r="S11" s="1042"/>
      <c r="T11" s="1042"/>
      <c r="U11" s="1042"/>
      <c r="V11" s="1042"/>
      <c r="W11" s="1042"/>
      <c r="X11" s="1043"/>
      <c r="Y11" s="1020" t="s">
        <v>12</v>
      </c>
      <c r="Z11" s="1021"/>
      <c r="AA11" s="1022"/>
      <c r="AB11" s="568"/>
      <c r="AC11" s="1023"/>
      <c r="AD11" s="1023"/>
      <c r="AE11" s="379"/>
      <c r="AF11" s="380"/>
      <c r="AG11" s="380"/>
      <c r="AH11" s="380"/>
      <c r="AI11" s="379"/>
      <c r="AJ11" s="380"/>
      <c r="AK11" s="380"/>
      <c r="AL11" s="380"/>
      <c r="AM11" s="379"/>
      <c r="AN11" s="380"/>
      <c r="AO11" s="380"/>
      <c r="AP11" s="380"/>
      <c r="AQ11" s="117"/>
      <c r="AR11" s="118"/>
      <c r="AS11" s="118"/>
      <c r="AT11" s="119"/>
      <c r="AU11" s="380"/>
      <c r="AV11" s="380"/>
      <c r="AW11" s="380"/>
      <c r="AX11" s="382"/>
    </row>
    <row r="12" spans="1:50" ht="22.5" customHeight="1">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18" t="s">
        <v>54</v>
      </c>
      <c r="Z12" s="1017"/>
      <c r="AA12" s="1018"/>
      <c r="AB12" s="539"/>
      <c r="AC12" s="1019"/>
      <c r="AD12" s="1019"/>
      <c r="AE12" s="379"/>
      <c r="AF12" s="380"/>
      <c r="AG12" s="380"/>
      <c r="AH12" s="380"/>
      <c r="AI12" s="379"/>
      <c r="AJ12" s="380"/>
      <c r="AK12" s="380"/>
      <c r="AL12" s="380"/>
      <c r="AM12" s="379"/>
      <c r="AN12" s="380"/>
      <c r="AO12" s="380"/>
      <c r="AP12" s="380"/>
      <c r="AQ12" s="117"/>
      <c r="AR12" s="118"/>
      <c r="AS12" s="118"/>
      <c r="AT12" s="119"/>
      <c r="AU12" s="380"/>
      <c r="AV12" s="380"/>
      <c r="AW12" s="380"/>
      <c r="AX12" s="382"/>
    </row>
    <row r="13" spans="1:50" ht="22.5" customHeight="1">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9"/>
      <c r="AF13" s="380"/>
      <c r="AG13" s="380"/>
      <c r="AH13" s="380"/>
      <c r="AI13" s="379"/>
      <c r="AJ13" s="380"/>
      <c r="AK13" s="380"/>
      <c r="AL13" s="380"/>
      <c r="AM13" s="379"/>
      <c r="AN13" s="380"/>
      <c r="AO13" s="380"/>
      <c r="AP13" s="380"/>
      <c r="AQ13" s="117"/>
      <c r="AR13" s="118"/>
      <c r="AS13" s="118"/>
      <c r="AT13" s="119"/>
      <c r="AU13" s="380"/>
      <c r="AV13" s="380"/>
      <c r="AW13" s="380"/>
      <c r="AX13" s="382"/>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7"/>
      <c r="AA16" s="428"/>
      <c r="AB16" s="1028" t="s">
        <v>11</v>
      </c>
      <c r="AC16" s="1029"/>
      <c r="AD16" s="1030"/>
      <c r="AE16" s="1016" t="s">
        <v>357</v>
      </c>
      <c r="AF16" s="1016"/>
      <c r="AG16" s="1016"/>
      <c r="AH16" s="1016"/>
      <c r="AI16" s="1016" t="s">
        <v>363</v>
      </c>
      <c r="AJ16" s="1016"/>
      <c r="AK16" s="1016"/>
      <c r="AL16" s="1016"/>
      <c r="AM16" s="1016" t="s">
        <v>472</v>
      </c>
      <c r="AN16" s="1016"/>
      <c r="AO16" s="1016"/>
      <c r="AP16" s="475"/>
      <c r="AQ16" s="190" t="s">
        <v>355</v>
      </c>
      <c r="AR16" s="183"/>
      <c r="AS16" s="183"/>
      <c r="AT16" s="184"/>
      <c r="AU16" s="388" t="s">
        <v>253</v>
      </c>
      <c r="AV16" s="388"/>
      <c r="AW16" s="388"/>
      <c r="AX16" s="389"/>
    </row>
    <row r="17" spans="1:50" ht="18.75" customHeight="1">
      <c r="A17" s="529"/>
      <c r="B17" s="530"/>
      <c r="C17" s="530"/>
      <c r="D17" s="530"/>
      <c r="E17" s="530"/>
      <c r="F17" s="531"/>
      <c r="G17" s="584"/>
      <c r="H17" s="394"/>
      <c r="I17" s="394"/>
      <c r="J17" s="394"/>
      <c r="K17" s="394"/>
      <c r="L17" s="394"/>
      <c r="M17" s="394"/>
      <c r="N17" s="394"/>
      <c r="O17" s="585"/>
      <c r="P17" s="597"/>
      <c r="Q17" s="394"/>
      <c r="R17" s="394"/>
      <c r="S17" s="394"/>
      <c r="T17" s="394"/>
      <c r="U17" s="394"/>
      <c r="V17" s="394"/>
      <c r="W17" s="394"/>
      <c r="X17" s="585"/>
      <c r="Y17" s="1025"/>
      <c r="Z17" s="1026"/>
      <c r="AA17" s="1027"/>
      <c r="AB17" s="1031"/>
      <c r="AC17" s="1032"/>
      <c r="AD17" s="1033"/>
      <c r="AE17" s="391"/>
      <c r="AF17" s="391"/>
      <c r="AG17" s="391"/>
      <c r="AH17" s="391"/>
      <c r="AI17" s="391"/>
      <c r="AJ17" s="391"/>
      <c r="AK17" s="391"/>
      <c r="AL17" s="391"/>
      <c r="AM17" s="391"/>
      <c r="AN17" s="391"/>
      <c r="AO17" s="391"/>
      <c r="AP17" s="347"/>
      <c r="AQ17" s="285"/>
      <c r="AR17" s="286"/>
      <c r="AS17" s="151" t="s">
        <v>356</v>
      </c>
      <c r="AT17" s="186"/>
      <c r="AU17" s="286"/>
      <c r="AV17" s="286"/>
      <c r="AW17" s="394" t="s">
        <v>300</v>
      </c>
      <c r="AX17" s="395"/>
    </row>
    <row r="18" spans="1:50" ht="22.5" customHeight="1">
      <c r="A18" s="532"/>
      <c r="B18" s="530"/>
      <c r="C18" s="530"/>
      <c r="D18" s="530"/>
      <c r="E18" s="530"/>
      <c r="F18" s="531"/>
      <c r="G18" s="557"/>
      <c r="H18" s="1034"/>
      <c r="I18" s="1034"/>
      <c r="J18" s="1034"/>
      <c r="K18" s="1034"/>
      <c r="L18" s="1034"/>
      <c r="M18" s="1034"/>
      <c r="N18" s="1034"/>
      <c r="O18" s="1035"/>
      <c r="P18" s="175"/>
      <c r="Q18" s="1042"/>
      <c r="R18" s="1042"/>
      <c r="S18" s="1042"/>
      <c r="T18" s="1042"/>
      <c r="U18" s="1042"/>
      <c r="V18" s="1042"/>
      <c r="W18" s="1042"/>
      <c r="X18" s="1043"/>
      <c r="Y18" s="1020" t="s">
        <v>12</v>
      </c>
      <c r="Z18" s="1021"/>
      <c r="AA18" s="1022"/>
      <c r="AB18" s="568"/>
      <c r="AC18" s="1023"/>
      <c r="AD18" s="1023"/>
      <c r="AE18" s="379"/>
      <c r="AF18" s="380"/>
      <c r="AG18" s="380"/>
      <c r="AH18" s="380"/>
      <c r="AI18" s="379"/>
      <c r="AJ18" s="380"/>
      <c r="AK18" s="380"/>
      <c r="AL18" s="380"/>
      <c r="AM18" s="379"/>
      <c r="AN18" s="380"/>
      <c r="AO18" s="380"/>
      <c r="AP18" s="380"/>
      <c r="AQ18" s="117"/>
      <c r="AR18" s="118"/>
      <c r="AS18" s="118"/>
      <c r="AT18" s="119"/>
      <c r="AU18" s="380"/>
      <c r="AV18" s="380"/>
      <c r="AW18" s="380"/>
      <c r="AX18" s="382"/>
    </row>
    <row r="19" spans="1:50" ht="22.5" customHeight="1">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18" t="s">
        <v>54</v>
      </c>
      <c r="Z19" s="1017"/>
      <c r="AA19" s="1018"/>
      <c r="AB19" s="539"/>
      <c r="AC19" s="1019"/>
      <c r="AD19" s="1019"/>
      <c r="AE19" s="379"/>
      <c r="AF19" s="380"/>
      <c r="AG19" s="380"/>
      <c r="AH19" s="380"/>
      <c r="AI19" s="379"/>
      <c r="AJ19" s="380"/>
      <c r="AK19" s="380"/>
      <c r="AL19" s="380"/>
      <c r="AM19" s="379"/>
      <c r="AN19" s="380"/>
      <c r="AO19" s="380"/>
      <c r="AP19" s="380"/>
      <c r="AQ19" s="117"/>
      <c r="AR19" s="118"/>
      <c r="AS19" s="118"/>
      <c r="AT19" s="119"/>
      <c r="AU19" s="380"/>
      <c r="AV19" s="380"/>
      <c r="AW19" s="380"/>
      <c r="AX19" s="382"/>
    </row>
    <row r="20" spans="1:50" ht="22.5" customHeight="1">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9"/>
      <c r="AF20" s="380"/>
      <c r="AG20" s="380"/>
      <c r="AH20" s="380"/>
      <c r="AI20" s="379"/>
      <c r="AJ20" s="380"/>
      <c r="AK20" s="380"/>
      <c r="AL20" s="380"/>
      <c r="AM20" s="379"/>
      <c r="AN20" s="380"/>
      <c r="AO20" s="380"/>
      <c r="AP20" s="380"/>
      <c r="AQ20" s="117"/>
      <c r="AR20" s="118"/>
      <c r="AS20" s="118"/>
      <c r="AT20" s="119"/>
      <c r="AU20" s="380"/>
      <c r="AV20" s="380"/>
      <c r="AW20" s="380"/>
      <c r="AX20" s="382"/>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7"/>
      <c r="AA23" s="428"/>
      <c r="AB23" s="1028" t="s">
        <v>11</v>
      </c>
      <c r="AC23" s="1029"/>
      <c r="AD23" s="1030"/>
      <c r="AE23" s="1016" t="s">
        <v>357</v>
      </c>
      <c r="AF23" s="1016"/>
      <c r="AG23" s="1016"/>
      <c r="AH23" s="1016"/>
      <c r="AI23" s="1016" t="s">
        <v>363</v>
      </c>
      <c r="AJ23" s="1016"/>
      <c r="AK23" s="1016"/>
      <c r="AL23" s="1016"/>
      <c r="AM23" s="1016" t="s">
        <v>472</v>
      </c>
      <c r="AN23" s="1016"/>
      <c r="AO23" s="1016"/>
      <c r="AP23" s="475"/>
      <c r="AQ23" s="190" t="s">
        <v>355</v>
      </c>
      <c r="AR23" s="183"/>
      <c r="AS23" s="183"/>
      <c r="AT23" s="184"/>
      <c r="AU23" s="388" t="s">
        <v>253</v>
      </c>
      <c r="AV23" s="388"/>
      <c r="AW23" s="388"/>
      <c r="AX23" s="389"/>
    </row>
    <row r="24" spans="1:50" ht="18.75" customHeight="1">
      <c r="A24" s="529"/>
      <c r="B24" s="530"/>
      <c r="C24" s="530"/>
      <c r="D24" s="530"/>
      <c r="E24" s="530"/>
      <c r="F24" s="531"/>
      <c r="G24" s="584"/>
      <c r="H24" s="394"/>
      <c r="I24" s="394"/>
      <c r="J24" s="394"/>
      <c r="K24" s="394"/>
      <c r="L24" s="394"/>
      <c r="M24" s="394"/>
      <c r="N24" s="394"/>
      <c r="O24" s="585"/>
      <c r="P24" s="597"/>
      <c r="Q24" s="394"/>
      <c r="R24" s="394"/>
      <c r="S24" s="394"/>
      <c r="T24" s="394"/>
      <c r="U24" s="394"/>
      <c r="V24" s="394"/>
      <c r="W24" s="394"/>
      <c r="X24" s="585"/>
      <c r="Y24" s="1025"/>
      <c r="Z24" s="1026"/>
      <c r="AA24" s="1027"/>
      <c r="AB24" s="1031"/>
      <c r="AC24" s="1032"/>
      <c r="AD24" s="1033"/>
      <c r="AE24" s="391"/>
      <c r="AF24" s="391"/>
      <c r="AG24" s="391"/>
      <c r="AH24" s="391"/>
      <c r="AI24" s="391"/>
      <c r="AJ24" s="391"/>
      <c r="AK24" s="391"/>
      <c r="AL24" s="391"/>
      <c r="AM24" s="391"/>
      <c r="AN24" s="391"/>
      <c r="AO24" s="391"/>
      <c r="AP24" s="347"/>
      <c r="AQ24" s="285"/>
      <c r="AR24" s="286"/>
      <c r="AS24" s="151" t="s">
        <v>356</v>
      </c>
      <c r="AT24" s="186"/>
      <c r="AU24" s="286"/>
      <c r="AV24" s="286"/>
      <c r="AW24" s="394" t="s">
        <v>300</v>
      </c>
      <c r="AX24" s="395"/>
    </row>
    <row r="25" spans="1:50" ht="22.5" customHeight="1">
      <c r="A25" s="532"/>
      <c r="B25" s="530"/>
      <c r="C25" s="530"/>
      <c r="D25" s="530"/>
      <c r="E25" s="530"/>
      <c r="F25" s="531"/>
      <c r="G25" s="557"/>
      <c r="H25" s="1034"/>
      <c r="I25" s="1034"/>
      <c r="J25" s="1034"/>
      <c r="K25" s="1034"/>
      <c r="L25" s="1034"/>
      <c r="M25" s="1034"/>
      <c r="N25" s="1034"/>
      <c r="O25" s="1035"/>
      <c r="P25" s="175"/>
      <c r="Q25" s="1042"/>
      <c r="R25" s="1042"/>
      <c r="S25" s="1042"/>
      <c r="T25" s="1042"/>
      <c r="U25" s="1042"/>
      <c r="V25" s="1042"/>
      <c r="W25" s="1042"/>
      <c r="X25" s="1043"/>
      <c r="Y25" s="1020" t="s">
        <v>12</v>
      </c>
      <c r="Z25" s="1021"/>
      <c r="AA25" s="1022"/>
      <c r="AB25" s="568"/>
      <c r="AC25" s="1023"/>
      <c r="AD25" s="1023"/>
      <c r="AE25" s="379"/>
      <c r="AF25" s="380"/>
      <c r="AG25" s="380"/>
      <c r="AH25" s="380"/>
      <c r="AI25" s="379"/>
      <c r="AJ25" s="380"/>
      <c r="AK25" s="380"/>
      <c r="AL25" s="380"/>
      <c r="AM25" s="379"/>
      <c r="AN25" s="380"/>
      <c r="AO25" s="380"/>
      <c r="AP25" s="380"/>
      <c r="AQ25" s="117"/>
      <c r="AR25" s="118"/>
      <c r="AS25" s="118"/>
      <c r="AT25" s="119"/>
      <c r="AU25" s="380"/>
      <c r="AV25" s="380"/>
      <c r="AW25" s="380"/>
      <c r="AX25" s="382"/>
    </row>
    <row r="26" spans="1:50" ht="22.5" customHeight="1">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18" t="s">
        <v>54</v>
      </c>
      <c r="Z26" s="1017"/>
      <c r="AA26" s="1018"/>
      <c r="AB26" s="539"/>
      <c r="AC26" s="1019"/>
      <c r="AD26" s="1019"/>
      <c r="AE26" s="379"/>
      <c r="AF26" s="380"/>
      <c r="AG26" s="380"/>
      <c r="AH26" s="380"/>
      <c r="AI26" s="379"/>
      <c r="AJ26" s="380"/>
      <c r="AK26" s="380"/>
      <c r="AL26" s="380"/>
      <c r="AM26" s="379"/>
      <c r="AN26" s="380"/>
      <c r="AO26" s="380"/>
      <c r="AP26" s="380"/>
      <c r="AQ26" s="117"/>
      <c r="AR26" s="118"/>
      <c r="AS26" s="118"/>
      <c r="AT26" s="119"/>
      <c r="AU26" s="380"/>
      <c r="AV26" s="380"/>
      <c r="AW26" s="380"/>
      <c r="AX26" s="382"/>
    </row>
    <row r="27" spans="1:50" ht="22.5" customHeight="1">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9"/>
      <c r="AF27" s="380"/>
      <c r="AG27" s="380"/>
      <c r="AH27" s="380"/>
      <c r="AI27" s="379"/>
      <c r="AJ27" s="380"/>
      <c r="AK27" s="380"/>
      <c r="AL27" s="380"/>
      <c r="AM27" s="379"/>
      <c r="AN27" s="380"/>
      <c r="AO27" s="380"/>
      <c r="AP27" s="380"/>
      <c r="AQ27" s="117"/>
      <c r="AR27" s="118"/>
      <c r="AS27" s="118"/>
      <c r="AT27" s="119"/>
      <c r="AU27" s="380"/>
      <c r="AV27" s="380"/>
      <c r="AW27" s="380"/>
      <c r="AX27" s="382"/>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7"/>
      <c r="AA30" s="428"/>
      <c r="AB30" s="1028" t="s">
        <v>11</v>
      </c>
      <c r="AC30" s="1029"/>
      <c r="AD30" s="1030"/>
      <c r="AE30" s="1016" t="s">
        <v>357</v>
      </c>
      <c r="AF30" s="1016"/>
      <c r="AG30" s="1016"/>
      <c r="AH30" s="1016"/>
      <c r="AI30" s="1016" t="s">
        <v>363</v>
      </c>
      <c r="AJ30" s="1016"/>
      <c r="AK30" s="1016"/>
      <c r="AL30" s="1016"/>
      <c r="AM30" s="1016" t="s">
        <v>472</v>
      </c>
      <c r="AN30" s="1016"/>
      <c r="AO30" s="1016"/>
      <c r="AP30" s="475"/>
      <c r="AQ30" s="190" t="s">
        <v>355</v>
      </c>
      <c r="AR30" s="183"/>
      <c r="AS30" s="183"/>
      <c r="AT30" s="184"/>
      <c r="AU30" s="388" t="s">
        <v>253</v>
      </c>
      <c r="AV30" s="388"/>
      <c r="AW30" s="388"/>
      <c r="AX30" s="389"/>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1025"/>
      <c r="Z31" s="1026"/>
      <c r="AA31" s="1027"/>
      <c r="AB31" s="1031"/>
      <c r="AC31" s="1032"/>
      <c r="AD31" s="1033"/>
      <c r="AE31" s="391"/>
      <c r="AF31" s="391"/>
      <c r="AG31" s="391"/>
      <c r="AH31" s="391"/>
      <c r="AI31" s="391"/>
      <c r="AJ31" s="391"/>
      <c r="AK31" s="391"/>
      <c r="AL31" s="391"/>
      <c r="AM31" s="391"/>
      <c r="AN31" s="391"/>
      <c r="AO31" s="391"/>
      <c r="AP31" s="347"/>
      <c r="AQ31" s="285"/>
      <c r="AR31" s="286"/>
      <c r="AS31" s="151" t="s">
        <v>356</v>
      </c>
      <c r="AT31" s="186"/>
      <c r="AU31" s="286"/>
      <c r="AV31" s="286"/>
      <c r="AW31" s="394" t="s">
        <v>300</v>
      </c>
      <c r="AX31" s="395"/>
    </row>
    <row r="32" spans="1:50" ht="22.5" customHeight="1">
      <c r="A32" s="532"/>
      <c r="B32" s="530"/>
      <c r="C32" s="530"/>
      <c r="D32" s="530"/>
      <c r="E32" s="530"/>
      <c r="F32" s="531"/>
      <c r="G32" s="557"/>
      <c r="H32" s="1034"/>
      <c r="I32" s="1034"/>
      <c r="J32" s="1034"/>
      <c r="K32" s="1034"/>
      <c r="L32" s="1034"/>
      <c r="M32" s="1034"/>
      <c r="N32" s="1034"/>
      <c r="O32" s="1035"/>
      <c r="P32" s="175"/>
      <c r="Q32" s="1042"/>
      <c r="R32" s="1042"/>
      <c r="S32" s="1042"/>
      <c r="T32" s="1042"/>
      <c r="U32" s="1042"/>
      <c r="V32" s="1042"/>
      <c r="W32" s="1042"/>
      <c r="X32" s="1043"/>
      <c r="Y32" s="1020" t="s">
        <v>12</v>
      </c>
      <c r="Z32" s="1021"/>
      <c r="AA32" s="1022"/>
      <c r="AB32" s="568"/>
      <c r="AC32" s="1023"/>
      <c r="AD32" s="1023"/>
      <c r="AE32" s="379"/>
      <c r="AF32" s="380"/>
      <c r="AG32" s="380"/>
      <c r="AH32" s="380"/>
      <c r="AI32" s="379"/>
      <c r="AJ32" s="380"/>
      <c r="AK32" s="380"/>
      <c r="AL32" s="380"/>
      <c r="AM32" s="379"/>
      <c r="AN32" s="380"/>
      <c r="AO32" s="380"/>
      <c r="AP32" s="380"/>
      <c r="AQ32" s="117"/>
      <c r="AR32" s="118"/>
      <c r="AS32" s="118"/>
      <c r="AT32" s="119"/>
      <c r="AU32" s="380"/>
      <c r="AV32" s="380"/>
      <c r="AW32" s="380"/>
      <c r="AX32" s="382"/>
    </row>
    <row r="33" spans="1:50" ht="22.5" customHeight="1">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18" t="s">
        <v>54</v>
      </c>
      <c r="Z33" s="1017"/>
      <c r="AA33" s="1018"/>
      <c r="AB33" s="539"/>
      <c r="AC33" s="1019"/>
      <c r="AD33" s="1019"/>
      <c r="AE33" s="379"/>
      <c r="AF33" s="380"/>
      <c r="AG33" s="380"/>
      <c r="AH33" s="380"/>
      <c r="AI33" s="379"/>
      <c r="AJ33" s="380"/>
      <c r="AK33" s="380"/>
      <c r="AL33" s="380"/>
      <c r="AM33" s="379"/>
      <c r="AN33" s="380"/>
      <c r="AO33" s="380"/>
      <c r="AP33" s="380"/>
      <c r="AQ33" s="117"/>
      <c r="AR33" s="118"/>
      <c r="AS33" s="118"/>
      <c r="AT33" s="119"/>
      <c r="AU33" s="380"/>
      <c r="AV33" s="380"/>
      <c r="AW33" s="380"/>
      <c r="AX33" s="382"/>
    </row>
    <row r="34" spans="1:50" ht="22.5" customHeight="1">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9"/>
      <c r="AF34" s="380"/>
      <c r="AG34" s="380"/>
      <c r="AH34" s="380"/>
      <c r="AI34" s="379"/>
      <c r="AJ34" s="380"/>
      <c r="AK34" s="380"/>
      <c r="AL34" s="380"/>
      <c r="AM34" s="379"/>
      <c r="AN34" s="380"/>
      <c r="AO34" s="380"/>
      <c r="AP34" s="380"/>
      <c r="AQ34" s="117"/>
      <c r="AR34" s="118"/>
      <c r="AS34" s="118"/>
      <c r="AT34" s="119"/>
      <c r="AU34" s="380"/>
      <c r="AV34" s="380"/>
      <c r="AW34" s="380"/>
      <c r="AX34" s="382"/>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7"/>
      <c r="AA37" s="428"/>
      <c r="AB37" s="1028" t="s">
        <v>11</v>
      </c>
      <c r="AC37" s="1029"/>
      <c r="AD37" s="1030"/>
      <c r="AE37" s="1016" t="s">
        <v>357</v>
      </c>
      <c r="AF37" s="1016"/>
      <c r="AG37" s="1016"/>
      <c r="AH37" s="1016"/>
      <c r="AI37" s="1016" t="s">
        <v>363</v>
      </c>
      <c r="AJ37" s="1016"/>
      <c r="AK37" s="1016"/>
      <c r="AL37" s="1016"/>
      <c r="AM37" s="1016" t="s">
        <v>472</v>
      </c>
      <c r="AN37" s="1016"/>
      <c r="AO37" s="1016"/>
      <c r="AP37" s="475"/>
      <c r="AQ37" s="190" t="s">
        <v>355</v>
      </c>
      <c r="AR37" s="183"/>
      <c r="AS37" s="183"/>
      <c r="AT37" s="184"/>
      <c r="AU37" s="388" t="s">
        <v>253</v>
      </c>
      <c r="AV37" s="388"/>
      <c r="AW37" s="388"/>
      <c r="AX37" s="389"/>
    </row>
    <row r="38" spans="1:50" ht="18.75"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1025"/>
      <c r="Z38" s="1026"/>
      <c r="AA38" s="1027"/>
      <c r="AB38" s="1031"/>
      <c r="AC38" s="1032"/>
      <c r="AD38" s="1033"/>
      <c r="AE38" s="391"/>
      <c r="AF38" s="391"/>
      <c r="AG38" s="391"/>
      <c r="AH38" s="391"/>
      <c r="AI38" s="391"/>
      <c r="AJ38" s="391"/>
      <c r="AK38" s="391"/>
      <c r="AL38" s="391"/>
      <c r="AM38" s="391"/>
      <c r="AN38" s="391"/>
      <c r="AO38" s="391"/>
      <c r="AP38" s="347"/>
      <c r="AQ38" s="285"/>
      <c r="AR38" s="286"/>
      <c r="AS38" s="151" t="s">
        <v>356</v>
      </c>
      <c r="AT38" s="186"/>
      <c r="AU38" s="286"/>
      <c r="AV38" s="286"/>
      <c r="AW38" s="394" t="s">
        <v>300</v>
      </c>
      <c r="AX38" s="395"/>
    </row>
    <row r="39" spans="1:50" ht="22.5" customHeight="1">
      <c r="A39" s="532"/>
      <c r="B39" s="530"/>
      <c r="C39" s="530"/>
      <c r="D39" s="530"/>
      <c r="E39" s="530"/>
      <c r="F39" s="531"/>
      <c r="G39" s="557"/>
      <c r="H39" s="1034"/>
      <c r="I39" s="1034"/>
      <c r="J39" s="1034"/>
      <c r="K39" s="1034"/>
      <c r="L39" s="1034"/>
      <c r="M39" s="1034"/>
      <c r="N39" s="1034"/>
      <c r="O39" s="1035"/>
      <c r="P39" s="175"/>
      <c r="Q39" s="1042"/>
      <c r="R39" s="1042"/>
      <c r="S39" s="1042"/>
      <c r="T39" s="1042"/>
      <c r="U39" s="1042"/>
      <c r="V39" s="1042"/>
      <c r="W39" s="1042"/>
      <c r="X39" s="1043"/>
      <c r="Y39" s="1020" t="s">
        <v>12</v>
      </c>
      <c r="Z39" s="1021"/>
      <c r="AA39" s="1022"/>
      <c r="AB39" s="568"/>
      <c r="AC39" s="1023"/>
      <c r="AD39" s="1023"/>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2.5" customHeight="1">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18" t="s">
        <v>54</v>
      </c>
      <c r="Z40" s="1017"/>
      <c r="AA40" s="1018"/>
      <c r="AB40" s="539"/>
      <c r="AC40" s="1019"/>
      <c r="AD40" s="101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2.5" customHeight="1">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7"/>
      <c r="AA44" s="428"/>
      <c r="AB44" s="1028" t="s">
        <v>11</v>
      </c>
      <c r="AC44" s="1029"/>
      <c r="AD44" s="1030"/>
      <c r="AE44" s="1016" t="s">
        <v>357</v>
      </c>
      <c r="AF44" s="1016"/>
      <c r="AG44" s="1016"/>
      <c r="AH44" s="1016"/>
      <c r="AI44" s="1016" t="s">
        <v>363</v>
      </c>
      <c r="AJ44" s="1016"/>
      <c r="AK44" s="1016"/>
      <c r="AL44" s="1016"/>
      <c r="AM44" s="1016" t="s">
        <v>472</v>
      </c>
      <c r="AN44" s="1016"/>
      <c r="AO44" s="1016"/>
      <c r="AP44" s="475"/>
      <c r="AQ44" s="190" t="s">
        <v>355</v>
      </c>
      <c r="AR44" s="183"/>
      <c r="AS44" s="183"/>
      <c r="AT44" s="184"/>
      <c r="AU44" s="388" t="s">
        <v>253</v>
      </c>
      <c r="AV44" s="388"/>
      <c r="AW44" s="388"/>
      <c r="AX44" s="389"/>
    </row>
    <row r="45" spans="1:50" ht="18.75"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1025"/>
      <c r="Z45" s="1026"/>
      <c r="AA45" s="1027"/>
      <c r="AB45" s="1031"/>
      <c r="AC45" s="1032"/>
      <c r="AD45" s="1033"/>
      <c r="AE45" s="391"/>
      <c r="AF45" s="391"/>
      <c r="AG45" s="391"/>
      <c r="AH45" s="391"/>
      <c r="AI45" s="391"/>
      <c r="AJ45" s="391"/>
      <c r="AK45" s="391"/>
      <c r="AL45" s="391"/>
      <c r="AM45" s="391"/>
      <c r="AN45" s="391"/>
      <c r="AO45" s="391"/>
      <c r="AP45" s="347"/>
      <c r="AQ45" s="285"/>
      <c r="AR45" s="286"/>
      <c r="AS45" s="151" t="s">
        <v>356</v>
      </c>
      <c r="AT45" s="186"/>
      <c r="AU45" s="286"/>
      <c r="AV45" s="286"/>
      <c r="AW45" s="394" t="s">
        <v>300</v>
      </c>
      <c r="AX45" s="395"/>
    </row>
    <row r="46" spans="1:50" ht="22.5" customHeight="1">
      <c r="A46" s="532"/>
      <c r="B46" s="530"/>
      <c r="C46" s="530"/>
      <c r="D46" s="530"/>
      <c r="E46" s="530"/>
      <c r="F46" s="531"/>
      <c r="G46" s="557"/>
      <c r="H46" s="1034"/>
      <c r="I46" s="1034"/>
      <c r="J46" s="1034"/>
      <c r="K46" s="1034"/>
      <c r="L46" s="1034"/>
      <c r="M46" s="1034"/>
      <c r="N46" s="1034"/>
      <c r="O46" s="1035"/>
      <c r="P46" s="175"/>
      <c r="Q46" s="1042"/>
      <c r="R46" s="1042"/>
      <c r="S46" s="1042"/>
      <c r="T46" s="1042"/>
      <c r="U46" s="1042"/>
      <c r="V46" s="1042"/>
      <c r="W46" s="1042"/>
      <c r="X46" s="1043"/>
      <c r="Y46" s="1020" t="s">
        <v>12</v>
      </c>
      <c r="Z46" s="1021"/>
      <c r="AA46" s="1022"/>
      <c r="AB46" s="568"/>
      <c r="AC46" s="1023"/>
      <c r="AD46" s="1023"/>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2.5" customHeight="1">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18" t="s">
        <v>54</v>
      </c>
      <c r="Z47" s="1017"/>
      <c r="AA47" s="1018"/>
      <c r="AB47" s="539"/>
      <c r="AC47" s="1019"/>
      <c r="AD47" s="101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2.5" customHeight="1">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7"/>
      <c r="AA51" s="428"/>
      <c r="AB51" s="475" t="s">
        <v>11</v>
      </c>
      <c r="AC51" s="1029"/>
      <c r="AD51" s="1030"/>
      <c r="AE51" s="1016" t="s">
        <v>357</v>
      </c>
      <c r="AF51" s="1016"/>
      <c r="AG51" s="1016"/>
      <c r="AH51" s="1016"/>
      <c r="AI51" s="1016" t="s">
        <v>363</v>
      </c>
      <c r="AJ51" s="1016"/>
      <c r="AK51" s="1016"/>
      <c r="AL51" s="1016"/>
      <c r="AM51" s="1016" t="s">
        <v>472</v>
      </c>
      <c r="AN51" s="1016"/>
      <c r="AO51" s="1016"/>
      <c r="AP51" s="475"/>
      <c r="AQ51" s="190" t="s">
        <v>355</v>
      </c>
      <c r="AR51" s="183"/>
      <c r="AS51" s="183"/>
      <c r="AT51" s="184"/>
      <c r="AU51" s="388" t="s">
        <v>253</v>
      </c>
      <c r="AV51" s="388"/>
      <c r="AW51" s="388"/>
      <c r="AX51" s="389"/>
    </row>
    <row r="52" spans="1:50" ht="18.75"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1025"/>
      <c r="Z52" s="1026"/>
      <c r="AA52" s="1027"/>
      <c r="AB52" s="1031"/>
      <c r="AC52" s="1032"/>
      <c r="AD52" s="1033"/>
      <c r="AE52" s="391"/>
      <c r="AF52" s="391"/>
      <c r="AG52" s="391"/>
      <c r="AH52" s="391"/>
      <c r="AI52" s="391"/>
      <c r="AJ52" s="391"/>
      <c r="AK52" s="391"/>
      <c r="AL52" s="391"/>
      <c r="AM52" s="391"/>
      <c r="AN52" s="391"/>
      <c r="AO52" s="391"/>
      <c r="AP52" s="347"/>
      <c r="AQ52" s="285"/>
      <c r="AR52" s="286"/>
      <c r="AS52" s="151" t="s">
        <v>356</v>
      </c>
      <c r="AT52" s="186"/>
      <c r="AU52" s="286"/>
      <c r="AV52" s="286"/>
      <c r="AW52" s="394" t="s">
        <v>300</v>
      </c>
      <c r="AX52" s="395"/>
    </row>
    <row r="53" spans="1:50" ht="22.5" customHeight="1">
      <c r="A53" s="532"/>
      <c r="B53" s="530"/>
      <c r="C53" s="530"/>
      <c r="D53" s="530"/>
      <c r="E53" s="530"/>
      <c r="F53" s="531"/>
      <c r="G53" s="557"/>
      <c r="H53" s="1034"/>
      <c r="I53" s="1034"/>
      <c r="J53" s="1034"/>
      <c r="K53" s="1034"/>
      <c r="L53" s="1034"/>
      <c r="M53" s="1034"/>
      <c r="N53" s="1034"/>
      <c r="O53" s="1035"/>
      <c r="P53" s="175"/>
      <c r="Q53" s="1042"/>
      <c r="R53" s="1042"/>
      <c r="S53" s="1042"/>
      <c r="T53" s="1042"/>
      <c r="U53" s="1042"/>
      <c r="V53" s="1042"/>
      <c r="W53" s="1042"/>
      <c r="X53" s="1043"/>
      <c r="Y53" s="1020" t="s">
        <v>12</v>
      </c>
      <c r="Z53" s="1021"/>
      <c r="AA53" s="1022"/>
      <c r="AB53" s="568"/>
      <c r="AC53" s="1023"/>
      <c r="AD53" s="1023"/>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2.5" customHeight="1">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18" t="s">
        <v>54</v>
      </c>
      <c r="Z54" s="1017"/>
      <c r="AA54" s="1018"/>
      <c r="AB54" s="539"/>
      <c r="AC54" s="1019"/>
      <c r="AD54" s="101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2.5" customHeight="1">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7"/>
      <c r="AA58" s="428"/>
      <c r="AB58" s="1028" t="s">
        <v>11</v>
      </c>
      <c r="AC58" s="1029"/>
      <c r="AD58" s="1030"/>
      <c r="AE58" s="1016" t="s">
        <v>357</v>
      </c>
      <c r="AF58" s="1016"/>
      <c r="AG58" s="1016"/>
      <c r="AH58" s="1016"/>
      <c r="AI58" s="1016" t="s">
        <v>363</v>
      </c>
      <c r="AJ58" s="1016"/>
      <c r="AK58" s="1016"/>
      <c r="AL58" s="1016"/>
      <c r="AM58" s="1016" t="s">
        <v>472</v>
      </c>
      <c r="AN58" s="1016"/>
      <c r="AO58" s="1016"/>
      <c r="AP58" s="475"/>
      <c r="AQ58" s="190" t="s">
        <v>355</v>
      </c>
      <c r="AR58" s="183"/>
      <c r="AS58" s="183"/>
      <c r="AT58" s="184"/>
      <c r="AU58" s="388" t="s">
        <v>253</v>
      </c>
      <c r="AV58" s="388"/>
      <c r="AW58" s="388"/>
      <c r="AX58" s="389"/>
    </row>
    <row r="59" spans="1:50" ht="18.75"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1025"/>
      <c r="Z59" s="1026"/>
      <c r="AA59" s="1027"/>
      <c r="AB59" s="1031"/>
      <c r="AC59" s="1032"/>
      <c r="AD59" s="1033"/>
      <c r="AE59" s="391"/>
      <c r="AF59" s="391"/>
      <c r="AG59" s="391"/>
      <c r="AH59" s="391"/>
      <c r="AI59" s="391"/>
      <c r="AJ59" s="391"/>
      <c r="AK59" s="391"/>
      <c r="AL59" s="391"/>
      <c r="AM59" s="391"/>
      <c r="AN59" s="391"/>
      <c r="AO59" s="391"/>
      <c r="AP59" s="347"/>
      <c r="AQ59" s="285"/>
      <c r="AR59" s="286"/>
      <c r="AS59" s="151" t="s">
        <v>356</v>
      </c>
      <c r="AT59" s="186"/>
      <c r="AU59" s="286"/>
      <c r="AV59" s="286"/>
      <c r="AW59" s="394" t="s">
        <v>300</v>
      </c>
      <c r="AX59" s="395"/>
    </row>
    <row r="60" spans="1:50" ht="22.5" customHeight="1">
      <c r="A60" s="532"/>
      <c r="B60" s="530"/>
      <c r="C60" s="530"/>
      <c r="D60" s="530"/>
      <c r="E60" s="530"/>
      <c r="F60" s="531"/>
      <c r="G60" s="557"/>
      <c r="H60" s="1034"/>
      <c r="I60" s="1034"/>
      <c r="J60" s="1034"/>
      <c r="K60" s="1034"/>
      <c r="L60" s="1034"/>
      <c r="M60" s="1034"/>
      <c r="N60" s="1034"/>
      <c r="O60" s="1035"/>
      <c r="P60" s="175"/>
      <c r="Q60" s="1042"/>
      <c r="R60" s="1042"/>
      <c r="S60" s="1042"/>
      <c r="T60" s="1042"/>
      <c r="U60" s="1042"/>
      <c r="V60" s="1042"/>
      <c r="W60" s="1042"/>
      <c r="X60" s="1043"/>
      <c r="Y60" s="1020" t="s">
        <v>12</v>
      </c>
      <c r="Z60" s="1021"/>
      <c r="AA60" s="1022"/>
      <c r="AB60" s="568"/>
      <c r="AC60" s="1023"/>
      <c r="AD60" s="1023"/>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2.5" customHeight="1">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18" t="s">
        <v>54</v>
      </c>
      <c r="Z61" s="1017"/>
      <c r="AA61" s="1018"/>
      <c r="AB61" s="539"/>
      <c r="AC61" s="1019"/>
      <c r="AD61" s="101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2.5" customHeight="1">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7"/>
      <c r="AA65" s="428"/>
      <c r="AB65" s="1028" t="s">
        <v>11</v>
      </c>
      <c r="AC65" s="1029"/>
      <c r="AD65" s="1030"/>
      <c r="AE65" s="1016" t="s">
        <v>357</v>
      </c>
      <c r="AF65" s="1016"/>
      <c r="AG65" s="1016"/>
      <c r="AH65" s="1016"/>
      <c r="AI65" s="1016" t="s">
        <v>363</v>
      </c>
      <c r="AJ65" s="1016"/>
      <c r="AK65" s="1016"/>
      <c r="AL65" s="1016"/>
      <c r="AM65" s="1016" t="s">
        <v>472</v>
      </c>
      <c r="AN65" s="1016"/>
      <c r="AO65" s="1016"/>
      <c r="AP65" s="475"/>
      <c r="AQ65" s="190" t="s">
        <v>355</v>
      </c>
      <c r="AR65" s="183"/>
      <c r="AS65" s="183"/>
      <c r="AT65" s="184"/>
      <c r="AU65" s="388" t="s">
        <v>253</v>
      </c>
      <c r="AV65" s="388"/>
      <c r="AW65" s="388"/>
      <c r="AX65" s="389"/>
    </row>
    <row r="66" spans="1:50" ht="18.75" customHeight="1">
      <c r="A66" s="529"/>
      <c r="B66" s="530"/>
      <c r="C66" s="530"/>
      <c r="D66" s="530"/>
      <c r="E66" s="530"/>
      <c r="F66" s="531"/>
      <c r="G66" s="584"/>
      <c r="H66" s="394"/>
      <c r="I66" s="394"/>
      <c r="J66" s="394"/>
      <c r="K66" s="394"/>
      <c r="L66" s="394"/>
      <c r="M66" s="394"/>
      <c r="N66" s="394"/>
      <c r="O66" s="585"/>
      <c r="P66" s="597"/>
      <c r="Q66" s="394"/>
      <c r="R66" s="394"/>
      <c r="S66" s="394"/>
      <c r="T66" s="394"/>
      <c r="U66" s="394"/>
      <c r="V66" s="394"/>
      <c r="W66" s="394"/>
      <c r="X66" s="585"/>
      <c r="Y66" s="1025"/>
      <c r="Z66" s="1026"/>
      <c r="AA66" s="1027"/>
      <c r="AB66" s="1031"/>
      <c r="AC66" s="1032"/>
      <c r="AD66" s="1033"/>
      <c r="AE66" s="391"/>
      <c r="AF66" s="391"/>
      <c r="AG66" s="391"/>
      <c r="AH66" s="391"/>
      <c r="AI66" s="391"/>
      <c r="AJ66" s="391"/>
      <c r="AK66" s="391"/>
      <c r="AL66" s="391"/>
      <c r="AM66" s="391"/>
      <c r="AN66" s="391"/>
      <c r="AO66" s="391"/>
      <c r="AP66" s="347"/>
      <c r="AQ66" s="285"/>
      <c r="AR66" s="286"/>
      <c r="AS66" s="151" t="s">
        <v>356</v>
      </c>
      <c r="AT66" s="186"/>
      <c r="AU66" s="286"/>
      <c r="AV66" s="286"/>
      <c r="AW66" s="394" t="s">
        <v>300</v>
      </c>
      <c r="AX66" s="395"/>
    </row>
    <row r="67" spans="1:50" ht="22.5" customHeight="1">
      <c r="A67" s="532"/>
      <c r="B67" s="530"/>
      <c r="C67" s="530"/>
      <c r="D67" s="530"/>
      <c r="E67" s="530"/>
      <c r="F67" s="531"/>
      <c r="G67" s="557"/>
      <c r="H67" s="1034"/>
      <c r="I67" s="1034"/>
      <c r="J67" s="1034"/>
      <c r="K67" s="1034"/>
      <c r="L67" s="1034"/>
      <c r="M67" s="1034"/>
      <c r="N67" s="1034"/>
      <c r="O67" s="1035"/>
      <c r="P67" s="175"/>
      <c r="Q67" s="1042"/>
      <c r="R67" s="1042"/>
      <c r="S67" s="1042"/>
      <c r="T67" s="1042"/>
      <c r="U67" s="1042"/>
      <c r="V67" s="1042"/>
      <c r="W67" s="1042"/>
      <c r="X67" s="1043"/>
      <c r="Y67" s="1020" t="s">
        <v>12</v>
      </c>
      <c r="Z67" s="1021"/>
      <c r="AA67" s="1022"/>
      <c r="AB67" s="568"/>
      <c r="AC67" s="1023"/>
      <c r="AD67" s="1023"/>
      <c r="AE67" s="379"/>
      <c r="AF67" s="380"/>
      <c r="AG67" s="380"/>
      <c r="AH67" s="380"/>
      <c r="AI67" s="379"/>
      <c r="AJ67" s="380"/>
      <c r="AK67" s="380"/>
      <c r="AL67" s="380"/>
      <c r="AM67" s="379"/>
      <c r="AN67" s="380"/>
      <c r="AO67" s="380"/>
      <c r="AP67" s="380"/>
      <c r="AQ67" s="117"/>
      <c r="AR67" s="118"/>
      <c r="AS67" s="118"/>
      <c r="AT67" s="119"/>
      <c r="AU67" s="380"/>
      <c r="AV67" s="380"/>
      <c r="AW67" s="380"/>
      <c r="AX67" s="382"/>
    </row>
    <row r="68" spans="1:50" ht="22.5" customHeight="1">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18" t="s">
        <v>54</v>
      </c>
      <c r="Z68" s="1017"/>
      <c r="AA68" s="1018"/>
      <c r="AB68" s="539"/>
      <c r="AC68" s="1019"/>
      <c r="AD68" s="1019"/>
      <c r="AE68" s="379"/>
      <c r="AF68" s="380"/>
      <c r="AG68" s="380"/>
      <c r="AH68" s="380"/>
      <c r="AI68" s="379"/>
      <c r="AJ68" s="380"/>
      <c r="AK68" s="380"/>
      <c r="AL68" s="380"/>
      <c r="AM68" s="379"/>
      <c r="AN68" s="380"/>
      <c r="AO68" s="380"/>
      <c r="AP68" s="380"/>
      <c r="AQ68" s="117"/>
      <c r="AR68" s="118"/>
      <c r="AS68" s="118"/>
      <c r="AT68" s="119"/>
      <c r="AU68" s="380"/>
      <c r="AV68" s="380"/>
      <c r="AW68" s="380"/>
      <c r="AX68" s="382"/>
    </row>
    <row r="69" spans="1:50" ht="22.5" customHeight="1">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8" t="s">
        <v>13</v>
      </c>
      <c r="Z69" s="1017"/>
      <c r="AA69" s="1018"/>
      <c r="AB69" s="514" t="s">
        <v>301</v>
      </c>
      <c r="AC69" s="444"/>
      <c r="AD69" s="444"/>
      <c r="AE69" s="379"/>
      <c r="AF69" s="380"/>
      <c r="AG69" s="380"/>
      <c r="AH69" s="380"/>
      <c r="AI69" s="379"/>
      <c r="AJ69" s="380"/>
      <c r="AK69" s="380"/>
      <c r="AL69" s="380"/>
      <c r="AM69" s="379"/>
      <c r="AN69" s="380"/>
      <c r="AO69" s="380"/>
      <c r="AP69" s="380"/>
      <c r="AQ69" s="117"/>
      <c r="AR69" s="118"/>
      <c r="AS69" s="118"/>
      <c r="AT69" s="119"/>
      <c r="AU69" s="380"/>
      <c r="AV69" s="380"/>
      <c r="AW69" s="380"/>
      <c r="AX69" s="382"/>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292" t="s">
        <v>432</v>
      </c>
      <c r="K3" s="129"/>
      <c r="L3" s="129"/>
      <c r="M3" s="129"/>
      <c r="N3" s="129"/>
      <c r="O3" s="129"/>
      <c r="P3" s="362" t="s">
        <v>27</v>
      </c>
      <c r="Q3" s="362"/>
      <c r="R3" s="362"/>
      <c r="S3" s="362"/>
      <c r="T3" s="362"/>
      <c r="U3" s="362"/>
      <c r="V3" s="362"/>
      <c r="W3" s="362"/>
      <c r="X3" s="362"/>
      <c r="Y3" s="359" t="s">
        <v>496</v>
      </c>
      <c r="Z3" s="360"/>
      <c r="AA3" s="360"/>
      <c r="AB3" s="360"/>
      <c r="AC3" s="292" t="s">
        <v>479</v>
      </c>
      <c r="AD3" s="292"/>
      <c r="AE3" s="292"/>
      <c r="AF3" s="292"/>
      <c r="AG3" s="292"/>
      <c r="AH3" s="359" t="s">
        <v>391</v>
      </c>
      <c r="AI3" s="361"/>
      <c r="AJ3" s="361"/>
      <c r="AK3" s="361"/>
      <c r="AL3" s="361" t="s">
        <v>21</v>
      </c>
      <c r="AM3" s="361"/>
      <c r="AN3" s="361"/>
      <c r="AO3" s="444"/>
      <c r="AP3" s="445" t="s">
        <v>433</v>
      </c>
      <c r="AQ3" s="445"/>
      <c r="AR3" s="445"/>
      <c r="AS3" s="445"/>
      <c r="AT3" s="445"/>
      <c r="AU3" s="445"/>
      <c r="AV3" s="445"/>
      <c r="AW3" s="445"/>
      <c r="AX3" s="445"/>
    </row>
    <row r="4" spans="1:50" ht="26.25" customHeight="1">
      <c r="A4" s="1076">
        <v>1</v>
      </c>
      <c r="B4" s="1076">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76">
        <v>2</v>
      </c>
      <c r="B5" s="1076">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76">
        <v>3</v>
      </c>
      <c r="B6" s="1076">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76">
        <v>4</v>
      </c>
      <c r="B7" s="1076">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76">
        <v>5</v>
      </c>
      <c r="B8" s="1076">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76">
        <v>6</v>
      </c>
      <c r="B9" s="1076">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76">
        <v>7</v>
      </c>
      <c r="B10" s="1076">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76">
        <v>8</v>
      </c>
      <c r="B11" s="1076">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76">
        <v>9</v>
      </c>
      <c r="B12" s="1076">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76">
        <v>10</v>
      </c>
      <c r="B13" s="1076">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76">
        <v>11</v>
      </c>
      <c r="B14" s="1076">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76">
        <v>12</v>
      </c>
      <c r="B15" s="1076">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76">
        <v>13</v>
      </c>
      <c r="B16" s="1076">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76">
        <v>14</v>
      </c>
      <c r="B17" s="1076">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76">
        <v>15</v>
      </c>
      <c r="B18" s="1076">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76">
        <v>16</v>
      </c>
      <c r="B19" s="1076">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76">
        <v>17</v>
      </c>
      <c r="B20" s="1076">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76">
        <v>18</v>
      </c>
      <c r="B21" s="1076">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76">
        <v>19</v>
      </c>
      <c r="B22" s="1076">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76">
        <v>20</v>
      </c>
      <c r="B23" s="1076">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76">
        <v>21</v>
      </c>
      <c r="B24" s="1076">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76">
        <v>22</v>
      </c>
      <c r="B25" s="1076">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76">
        <v>23</v>
      </c>
      <c r="B26" s="1076">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76">
        <v>24</v>
      </c>
      <c r="B27" s="1076">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76">
        <v>25</v>
      </c>
      <c r="B28" s="1076">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76">
        <v>26</v>
      </c>
      <c r="B29" s="1076">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76">
        <v>27</v>
      </c>
      <c r="B30" s="1076">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76">
        <v>28</v>
      </c>
      <c r="B31" s="1076">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76">
        <v>29</v>
      </c>
      <c r="B32" s="1076">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76">
        <v>30</v>
      </c>
      <c r="B33" s="1076">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292" t="s">
        <v>432</v>
      </c>
      <c r="K36" s="129"/>
      <c r="L36" s="129"/>
      <c r="M36" s="129"/>
      <c r="N36" s="129"/>
      <c r="O36" s="129"/>
      <c r="P36" s="362" t="s">
        <v>27</v>
      </c>
      <c r="Q36" s="362"/>
      <c r="R36" s="362"/>
      <c r="S36" s="362"/>
      <c r="T36" s="362"/>
      <c r="U36" s="362"/>
      <c r="V36" s="362"/>
      <c r="W36" s="362"/>
      <c r="X36" s="362"/>
      <c r="Y36" s="359" t="s">
        <v>496</v>
      </c>
      <c r="Z36" s="360"/>
      <c r="AA36" s="360"/>
      <c r="AB36" s="360"/>
      <c r="AC36" s="292" t="s">
        <v>479</v>
      </c>
      <c r="AD36" s="292"/>
      <c r="AE36" s="292"/>
      <c r="AF36" s="292"/>
      <c r="AG36" s="292"/>
      <c r="AH36" s="359" t="s">
        <v>391</v>
      </c>
      <c r="AI36" s="361"/>
      <c r="AJ36" s="361"/>
      <c r="AK36" s="361"/>
      <c r="AL36" s="361" t="s">
        <v>21</v>
      </c>
      <c r="AM36" s="361"/>
      <c r="AN36" s="361"/>
      <c r="AO36" s="444"/>
      <c r="AP36" s="445" t="s">
        <v>433</v>
      </c>
      <c r="AQ36" s="445"/>
      <c r="AR36" s="445"/>
      <c r="AS36" s="445"/>
      <c r="AT36" s="445"/>
      <c r="AU36" s="445"/>
      <c r="AV36" s="445"/>
      <c r="AW36" s="445"/>
      <c r="AX36" s="445"/>
    </row>
    <row r="37" spans="1:50" ht="26.25" customHeight="1">
      <c r="A37" s="1076">
        <v>1</v>
      </c>
      <c r="B37" s="1076">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76">
        <v>2</v>
      </c>
      <c r="B38" s="1076">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76">
        <v>3</v>
      </c>
      <c r="B39" s="1076">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76">
        <v>4</v>
      </c>
      <c r="B40" s="1076">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76">
        <v>5</v>
      </c>
      <c r="B41" s="1076">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76">
        <v>6</v>
      </c>
      <c r="B42" s="1076">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76">
        <v>7</v>
      </c>
      <c r="B43" s="1076">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76">
        <v>8</v>
      </c>
      <c r="B44" s="1076">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76">
        <v>9</v>
      </c>
      <c r="B45" s="1076">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76">
        <v>10</v>
      </c>
      <c r="B46" s="1076">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76">
        <v>11</v>
      </c>
      <c r="B47" s="1076">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76">
        <v>12</v>
      </c>
      <c r="B48" s="1076">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76">
        <v>13</v>
      </c>
      <c r="B49" s="1076">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76">
        <v>14</v>
      </c>
      <c r="B50" s="1076">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76">
        <v>15</v>
      </c>
      <c r="B51" s="1076">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76">
        <v>16</v>
      </c>
      <c r="B52" s="1076">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76">
        <v>17</v>
      </c>
      <c r="B53" s="1076">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76">
        <v>18</v>
      </c>
      <c r="B54" s="1076">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76">
        <v>19</v>
      </c>
      <c r="B55" s="1076">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76">
        <v>20</v>
      </c>
      <c r="B56" s="1076">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76">
        <v>21</v>
      </c>
      <c r="B57" s="1076">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76">
        <v>22</v>
      </c>
      <c r="B58" s="1076">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76">
        <v>23</v>
      </c>
      <c r="B59" s="1076">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76">
        <v>24</v>
      </c>
      <c r="B60" s="1076">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76">
        <v>25</v>
      </c>
      <c r="B61" s="1076">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76">
        <v>26</v>
      </c>
      <c r="B62" s="1076">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76">
        <v>27</v>
      </c>
      <c r="B63" s="1076">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76">
        <v>28</v>
      </c>
      <c r="B64" s="1076">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76">
        <v>29</v>
      </c>
      <c r="B65" s="1076">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76">
        <v>30</v>
      </c>
      <c r="B66" s="1076">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292" t="s">
        <v>432</v>
      </c>
      <c r="K69" s="129"/>
      <c r="L69" s="129"/>
      <c r="M69" s="129"/>
      <c r="N69" s="129"/>
      <c r="O69" s="129"/>
      <c r="P69" s="362" t="s">
        <v>27</v>
      </c>
      <c r="Q69" s="362"/>
      <c r="R69" s="362"/>
      <c r="S69" s="362"/>
      <c r="T69" s="362"/>
      <c r="U69" s="362"/>
      <c r="V69" s="362"/>
      <c r="W69" s="362"/>
      <c r="X69" s="362"/>
      <c r="Y69" s="359" t="s">
        <v>496</v>
      </c>
      <c r="Z69" s="360"/>
      <c r="AA69" s="360"/>
      <c r="AB69" s="360"/>
      <c r="AC69" s="292" t="s">
        <v>479</v>
      </c>
      <c r="AD69" s="292"/>
      <c r="AE69" s="292"/>
      <c r="AF69" s="292"/>
      <c r="AG69" s="292"/>
      <c r="AH69" s="359" t="s">
        <v>391</v>
      </c>
      <c r="AI69" s="361"/>
      <c r="AJ69" s="361"/>
      <c r="AK69" s="361"/>
      <c r="AL69" s="361" t="s">
        <v>21</v>
      </c>
      <c r="AM69" s="361"/>
      <c r="AN69" s="361"/>
      <c r="AO69" s="444"/>
      <c r="AP69" s="445" t="s">
        <v>433</v>
      </c>
      <c r="AQ69" s="445"/>
      <c r="AR69" s="445"/>
      <c r="AS69" s="445"/>
      <c r="AT69" s="445"/>
      <c r="AU69" s="445"/>
      <c r="AV69" s="445"/>
      <c r="AW69" s="445"/>
      <c r="AX69" s="445"/>
    </row>
    <row r="70" spans="1:50" ht="26.25" customHeight="1">
      <c r="A70" s="1076">
        <v>1</v>
      </c>
      <c r="B70" s="1076">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76">
        <v>2</v>
      </c>
      <c r="B71" s="1076">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76">
        <v>3</v>
      </c>
      <c r="B72" s="1076">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76">
        <v>4</v>
      </c>
      <c r="B73" s="1076">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76">
        <v>5</v>
      </c>
      <c r="B74" s="1076">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76">
        <v>6</v>
      </c>
      <c r="B75" s="1076">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76">
        <v>7</v>
      </c>
      <c r="B76" s="1076">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76">
        <v>8</v>
      </c>
      <c r="B77" s="1076">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76">
        <v>9</v>
      </c>
      <c r="B78" s="1076">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76">
        <v>10</v>
      </c>
      <c r="B79" s="1076">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76">
        <v>11</v>
      </c>
      <c r="B80" s="1076">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76">
        <v>12</v>
      </c>
      <c r="B81" s="1076">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76">
        <v>13</v>
      </c>
      <c r="B82" s="1076">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76">
        <v>14</v>
      </c>
      <c r="B83" s="1076">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76">
        <v>15</v>
      </c>
      <c r="B84" s="1076">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76">
        <v>16</v>
      </c>
      <c r="B85" s="1076">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76">
        <v>17</v>
      </c>
      <c r="B86" s="1076">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76">
        <v>18</v>
      </c>
      <c r="B87" s="1076">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76">
        <v>19</v>
      </c>
      <c r="B88" s="1076">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76">
        <v>20</v>
      </c>
      <c r="B89" s="1076">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76">
        <v>21</v>
      </c>
      <c r="B90" s="1076">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76">
        <v>22</v>
      </c>
      <c r="B91" s="1076">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76">
        <v>23</v>
      </c>
      <c r="B92" s="1076">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76">
        <v>24</v>
      </c>
      <c r="B93" s="1076">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76">
        <v>25</v>
      </c>
      <c r="B94" s="1076">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76">
        <v>26</v>
      </c>
      <c r="B95" s="1076">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76">
        <v>27</v>
      </c>
      <c r="B96" s="1076">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76">
        <v>28</v>
      </c>
      <c r="B97" s="1076">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76">
        <v>29</v>
      </c>
      <c r="B98" s="1076">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76">
        <v>30</v>
      </c>
      <c r="B99" s="1076">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292" t="s">
        <v>432</v>
      </c>
      <c r="K102" s="129"/>
      <c r="L102" s="129"/>
      <c r="M102" s="129"/>
      <c r="N102" s="129"/>
      <c r="O102" s="129"/>
      <c r="P102" s="362" t="s">
        <v>27</v>
      </c>
      <c r="Q102" s="362"/>
      <c r="R102" s="362"/>
      <c r="S102" s="362"/>
      <c r="T102" s="362"/>
      <c r="U102" s="362"/>
      <c r="V102" s="362"/>
      <c r="W102" s="362"/>
      <c r="X102" s="362"/>
      <c r="Y102" s="359" t="s">
        <v>496</v>
      </c>
      <c r="Z102" s="360"/>
      <c r="AA102" s="360"/>
      <c r="AB102" s="360"/>
      <c r="AC102" s="292" t="s">
        <v>479</v>
      </c>
      <c r="AD102" s="292"/>
      <c r="AE102" s="292"/>
      <c r="AF102" s="292"/>
      <c r="AG102" s="292"/>
      <c r="AH102" s="359" t="s">
        <v>391</v>
      </c>
      <c r="AI102" s="361"/>
      <c r="AJ102" s="361"/>
      <c r="AK102" s="361"/>
      <c r="AL102" s="361" t="s">
        <v>21</v>
      </c>
      <c r="AM102" s="361"/>
      <c r="AN102" s="361"/>
      <c r="AO102" s="444"/>
      <c r="AP102" s="445" t="s">
        <v>433</v>
      </c>
      <c r="AQ102" s="445"/>
      <c r="AR102" s="445"/>
      <c r="AS102" s="445"/>
      <c r="AT102" s="445"/>
      <c r="AU102" s="445"/>
      <c r="AV102" s="445"/>
      <c r="AW102" s="445"/>
      <c r="AX102" s="445"/>
    </row>
    <row r="103" spans="1:50" ht="26.25" customHeight="1">
      <c r="A103" s="1076">
        <v>1</v>
      </c>
      <c r="B103" s="1076">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76">
        <v>2</v>
      </c>
      <c r="B104" s="1076">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76">
        <v>3</v>
      </c>
      <c r="B105" s="1076">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76">
        <v>4</v>
      </c>
      <c r="B106" s="1076">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76">
        <v>5</v>
      </c>
      <c r="B107" s="1076">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76">
        <v>6</v>
      </c>
      <c r="B108" s="1076">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76">
        <v>7</v>
      </c>
      <c r="B109" s="1076">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76">
        <v>8</v>
      </c>
      <c r="B110" s="1076">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76">
        <v>9</v>
      </c>
      <c r="B111" s="1076">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76">
        <v>10</v>
      </c>
      <c r="B112" s="1076">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76">
        <v>11</v>
      </c>
      <c r="B113" s="1076">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76">
        <v>12</v>
      </c>
      <c r="B114" s="1076">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76">
        <v>13</v>
      </c>
      <c r="B115" s="1076">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76">
        <v>14</v>
      </c>
      <c r="B116" s="1076">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76">
        <v>15</v>
      </c>
      <c r="B117" s="1076">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76">
        <v>16</v>
      </c>
      <c r="B118" s="1076">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76">
        <v>17</v>
      </c>
      <c r="B119" s="1076">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76">
        <v>18</v>
      </c>
      <c r="B120" s="1076">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76">
        <v>19</v>
      </c>
      <c r="B121" s="1076">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76">
        <v>20</v>
      </c>
      <c r="B122" s="1076">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76">
        <v>21</v>
      </c>
      <c r="B123" s="1076">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76">
        <v>22</v>
      </c>
      <c r="B124" s="1076">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76">
        <v>23</v>
      </c>
      <c r="B125" s="1076">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76">
        <v>24</v>
      </c>
      <c r="B126" s="1076">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76">
        <v>25</v>
      </c>
      <c r="B127" s="1076">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76">
        <v>26</v>
      </c>
      <c r="B128" s="1076">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76">
        <v>27</v>
      </c>
      <c r="B129" s="1076">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76">
        <v>28</v>
      </c>
      <c r="B130" s="1076">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76">
        <v>29</v>
      </c>
      <c r="B131" s="1076">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76">
        <v>30</v>
      </c>
      <c r="B132" s="1076">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292" t="s">
        <v>432</v>
      </c>
      <c r="K135" s="129"/>
      <c r="L135" s="129"/>
      <c r="M135" s="129"/>
      <c r="N135" s="129"/>
      <c r="O135" s="129"/>
      <c r="P135" s="362" t="s">
        <v>27</v>
      </c>
      <c r="Q135" s="362"/>
      <c r="R135" s="362"/>
      <c r="S135" s="362"/>
      <c r="T135" s="362"/>
      <c r="U135" s="362"/>
      <c r="V135" s="362"/>
      <c r="W135" s="362"/>
      <c r="X135" s="362"/>
      <c r="Y135" s="359" t="s">
        <v>496</v>
      </c>
      <c r="Z135" s="360"/>
      <c r="AA135" s="360"/>
      <c r="AB135" s="360"/>
      <c r="AC135" s="292" t="s">
        <v>479</v>
      </c>
      <c r="AD135" s="292"/>
      <c r="AE135" s="292"/>
      <c r="AF135" s="292"/>
      <c r="AG135" s="292"/>
      <c r="AH135" s="359" t="s">
        <v>391</v>
      </c>
      <c r="AI135" s="361"/>
      <c r="AJ135" s="361"/>
      <c r="AK135" s="361"/>
      <c r="AL135" s="361" t="s">
        <v>21</v>
      </c>
      <c r="AM135" s="361"/>
      <c r="AN135" s="361"/>
      <c r="AO135" s="444"/>
      <c r="AP135" s="445" t="s">
        <v>433</v>
      </c>
      <c r="AQ135" s="445"/>
      <c r="AR135" s="445"/>
      <c r="AS135" s="445"/>
      <c r="AT135" s="445"/>
      <c r="AU135" s="445"/>
      <c r="AV135" s="445"/>
      <c r="AW135" s="445"/>
      <c r="AX135" s="445"/>
    </row>
    <row r="136" spans="1:50" ht="26.25" customHeight="1">
      <c r="A136" s="1076">
        <v>1</v>
      </c>
      <c r="B136" s="1076">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76">
        <v>2</v>
      </c>
      <c r="B137" s="1076">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76">
        <v>3</v>
      </c>
      <c r="B138" s="1076">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76">
        <v>4</v>
      </c>
      <c r="B139" s="1076">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76">
        <v>5</v>
      </c>
      <c r="B140" s="1076">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76">
        <v>6</v>
      </c>
      <c r="B141" s="1076">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76">
        <v>7</v>
      </c>
      <c r="B142" s="1076">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76">
        <v>8</v>
      </c>
      <c r="B143" s="1076">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76">
        <v>9</v>
      </c>
      <c r="B144" s="1076">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76">
        <v>10</v>
      </c>
      <c r="B145" s="1076">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76">
        <v>11</v>
      </c>
      <c r="B146" s="1076">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76">
        <v>12</v>
      </c>
      <c r="B147" s="1076">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76">
        <v>13</v>
      </c>
      <c r="B148" s="1076">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76">
        <v>14</v>
      </c>
      <c r="B149" s="1076">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76">
        <v>15</v>
      </c>
      <c r="B150" s="1076">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76">
        <v>16</v>
      </c>
      <c r="B151" s="1076">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76">
        <v>17</v>
      </c>
      <c r="B152" s="1076">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76">
        <v>18</v>
      </c>
      <c r="B153" s="1076">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76">
        <v>19</v>
      </c>
      <c r="B154" s="1076">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76">
        <v>20</v>
      </c>
      <c r="B155" s="1076">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76">
        <v>21</v>
      </c>
      <c r="B156" s="1076">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76">
        <v>22</v>
      </c>
      <c r="B157" s="1076">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76">
        <v>23</v>
      </c>
      <c r="B158" s="1076">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76">
        <v>24</v>
      </c>
      <c r="B159" s="1076">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76">
        <v>25</v>
      </c>
      <c r="B160" s="1076">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76">
        <v>26</v>
      </c>
      <c r="B161" s="1076">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76">
        <v>27</v>
      </c>
      <c r="B162" s="1076">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76">
        <v>28</v>
      </c>
      <c r="B163" s="1076">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76">
        <v>29</v>
      </c>
      <c r="B164" s="1076">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76">
        <v>30</v>
      </c>
      <c r="B165" s="1076">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292" t="s">
        <v>432</v>
      </c>
      <c r="K168" s="129"/>
      <c r="L168" s="129"/>
      <c r="M168" s="129"/>
      <c r="N168" s="129"/>
      <c r="O168" s="129"/>
      <c r="P168" s="362" t="s">
        <v>27</v>
      </c>
      <c r="Q168" s="362"/>
      <c r="R168" s="362"/>
      <c r="S168" s="362"/>
      <c r="T168" s="362"/>
      <c r="U168" s="362"/>
      <c r="V168" s="362"/>
      <c r="W168" s="362"/>
      <c r="X168" s="362"/>
      <c r="Y168" s="359" t="s">
        <v>496</v>
      </c>
      <c r="Z168" s="360"/>
      <c r="AA168" s="360"/>
      <c r="AB168" s="360"/>
      <c r="AC168" s="292" t="s">
        <v>479</v>
      </c>
      <c r="AD168" s="292"/>
      <c r="AE168" s="292"/>
      <c r="AF168" s="292"/>
      <c r="AG168" s="292"/>
      <c r="AH168" s="359" t="s">
        <v>391</v>
      </c>
      <c r="AI168" s="361"/>
      <c r="AJ168" s="361"/>
      <c r="AK168" s="361"/>
      <c r="AL168" s="361" t="s">
        <v>21</v>
      </c>
      <c r="AM168" s="361"/>
      <c r="AN168" s="361"/>
      <c r="AO168" s="444"/>
      <c r="AP168" s="445" t="s">
        <v>433</v>
      </c>
      <c r="AQ168" s="445"/>
      <c r="AR168" s="445"/>
      <c r="AS168" s="445"/>
      <c r="AT168" s="445"/>
      <c r="AU168" s="445"/>
      <c r="AV168" s="445"/>
      <c r="AW168" s="445"/>
      <c r="AX168" s="445"/>
    </row>
    <row r="169" spans="1:50" ht="26.25" customHeight="1">
      <c r="A169" s="1076">
        <v>1</v>
      </c>
      <c r="B169" s="1076">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76">
        <v>2</v>
      </c>
      <c r="B170" s="1076">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76">
        <v>3</v>
      </c>
      <c r="B171" s="1076">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76">
        <v>4</v>
      </c>
      <c r="B172" s="1076">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76">
        <v>5</v>
      </c>
      <c r="B173" s="1076">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76">
        <v>6</v>
      </c>
      <c r="B174" s="1076">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76">
        <v>7</v>
      </c>
      <c r="B175" s="1076">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76">
        <v>8</v>
      </c>
      <c r="B176" s="1076">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76">
        <v>9</v>
      </c>
      <c r="B177" s="1076">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76">
        <v>10</v>
      </c>
      <c r="B178" s="1076">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76">
        <v>11</v>
      </c>
      <c r="B179" s="1076">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76">
        <v>12</v>
      </c>
      <c r="B180" s="1076">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76">
        <v>13</v>
      </c>
      <c r="B181" s="1076">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76">
        <v>14</v>
      </c>
      <c r="B182" s="1076">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76">
        <v>15</v>
      </c>
      <c r="B183" s="1076">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76">
        <v>16</v>
      </c>
      <c r="B184" s="1076">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76">
        <v>17</v>
      </c>
      <c r="B185" s="1076">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76">
        <v>18</v>
      </c>
      <c r="B186" s="1076">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76">
        <v>19</v>
      </c>
      <c r="B187" s="1076">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76">
        <v>20</v>
      </c>
      <c r="B188" s="1076">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76">
        <v>21</v>
      </c>
      <c r="B189" s="1076">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76">
        <v>22</v>
      </c>
      <c r="B190" s="1076">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76">
        <v>23</v>
      </c>
      <c r="B191" s="1076">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76">
        <v>24</v>
      </c>
      <c r="B192" s="1076">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76">
        <v>25</v>
      </c>
      <c r="B193" s="1076">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76">
        <v>26</v>
      </c>
      <c r="B194" s="1076">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76">
        <v>27</v>
      </c>
      <c r="B195" s="1076">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76">
        <v>28</v>
      </c>
      <c r="B196" s="1076">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76">
        <v>29</v>
      </c>
      <c r="B197" s="1076">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76">
        <v>30</v>
      </c>
      <c r="B198" s="1076">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292" t="s">
        <v>432</v>
      </c>
      <c r="K201" s="129"/>
      <c r="L201" s="129"/>
      <c r="M201" s="129"/>
      <c r="N201" s="129"/>
      <c r="O201" s="129"/>
      <c r="P201" s="362" t="s">
        <v>27</v>
      </c>
      <c r="Q201" s="362"/>
      <c r="R201" s="362"/>
      <c r="S201" s="362"/>
      <c r="T201" s="362"/>
      <c r="U201" s="362"/>
      <c r="V201" s="362"/>
      <c r="W201" s="362"/>
      <c r="X201" s="362"/>
      <c r="Y201" s="359" t="s">
        <v>496</v>
      </c>
      <c r="Z201" s="360"/>
      <c r="AA201" s="360"/>
      <c r="AB201" s="360"/>
      <c r="AC201" s="292" t="s">
        <v>479</v>
      </c>
      <c r="AD201" s="292"/>
      <c r="AE201" s="292"/>
      <c r="AF201" s="292"/>
      <c r="AG201" s="292"/>
      <c r="AH201" s="359" t="s">
        <v>391</v>
      </c>
      <c r="AI201" s="361"/>
      <c r="AJ201" s="361"/>
      <c r="AK201" s="361"/>
      <c r="AL201" s="361" t="s">
        <v>21</v>
      </c>
      <c r="AM201" s="361"/>
      <c r="AN201" s="361"/>
      <c r="AO201" s="444"/>
      <c r="AP201" s="445" t="s">
        <v>433</v>
      </c>
      <c r="AQ201" s="445"/>
      <c r="AR201" s="445"/>
      <c r="AS201" s="445"/>
      <c r="AT201" s="445"/>
      <c r="AU201" s="445"/>
      <c r="AV201" s="445"/>
      <c r="AW201" s="445"/>
      <c r="AX201" s="445"/>
    </row>
    <row r="202" spans="1:50" ht="26.25" customHeight="1">
      <c r="A202" s="1076">
        <v>1</v>
      </c>
      <c r="B202" s="1076">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76">
        <v>2</v>
      </c>
      <c r="B203" s="1076">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76">
        <v>3</v>
      </c>
      <c r="B204" s="1076">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76">
        <v>4</v>
      </c>
      <c r="B205" s="1076">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76">
        <v>5</v>
      </c>
      <c r="B206" s="1076">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76">
        <v>6</v>
      </c>
      <c r="B207" s="1076">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76">
        <v>7</v>
      </c>
      <c r="B208" s="1076">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76">
        <v>8</v>
      </c>
      <c r="B209" s="1076">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76">
        <v>9</v>
      </c>
      <c r="B210" s="1076">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76">
        <v>10</v>
      </c>
      <c r="B211" s="1076">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76">
        <v>11</v>
      </c>
      <c r="B212" s="1076">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76">
        <v>12</v>
      </c>
      <c r="B213" s="1076">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76">
        <v>13</v>
      </c>
      <c r="B214" s="1076">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76">
        <v>14</v>
      </c>
      <c r="B215" s="1076">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76">
        <v>15</v>
      </c>
      <c r="B216" s="1076">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76">
        <v>16</v>
      </c>
      <c r="B217" s="1076">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76">
        <v>17</v>
      </c>
      <c r="B218" s="1076">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76">
        <v>18</v>
      </c>
      <c r="B219" s="1076">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76">
        <v>19</v>
      </c>
      <c r="B220" s="1076">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76">
        <v>20</v>
      </c>
      <c r="B221" s="1076">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76">
        <v>21</v>
      </c>
      <c r="B222" s="1076">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76">
        <v>22</v>
      </c>
      <c r="B223" s="1076">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76">
        <v>23</v>
      </c>
      <c r="B224" s="1076">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76">
        <v>24</v>
      </c>
      <c r="B225" s="1076">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76">
        <v>25</v>
      </c>
      <c r="B226" s="1076">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76">
        <v>26</v>
      </c>
      <c r="B227" s="1076">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76">
        <v>27</v>
      </c>
      <c r="B228" s="1076">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76">
        <v>28</v>
      </c>
      <c r="B229" s="1076">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76">
        <v>29</v>
      </c>
      <c r="B230" s="1076">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76">
        <v>30</v>
      </c>
      <c r="B231" s="1076">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292" t="s">
        <v>432</v>
      </c>
      <c r="K234" s="129"/>
      <c r="L234" s="129"/>
      <c r="M234" s="129"/>
      <c r="N234" s="129"/>
      <c r="O234" s="129"/>
      <c r="P234" s="362" t="s">
        <v>27</v>
      </c>
      <c r="Q234" s="362"/>
      <c r="R234" s="362"/>
      <c r="S234" s="362"/>
      <c r="T234" s="362"/>
      <c r="U234" s="362"/>
      <c r="V234" s="362"/>
      <c r="W234" s="362"/>
      <c r="X234" s="362"/>
      <c r="Y234" s="359" t="s">
        <v>496</v>
      </c>
      <c r="Z234" s="360"/>
      <c r="AA234" s="360"/>
      <c r="AB234" s="360"/>
      <c r="AC234" s="292" t="s">
        <v>479</v>
      </c>
      <c r="AD234" s="292"/>
      <c r="AE234" s="292"/>
      <c r="AF234" s="292"/>
      <c r="AG234" s="292"/>
      <c r="AH234" s="359" t="s">
        <v>391</v>
      </c>
      <c r="AI234" s="361"/>
      <c r="AJ234" s="361"/>
      <c r="AK234" s="361"/>
      <c r="AL234" s="361" t="s">
        <v>21</v>
      </c>
      <c r="AM234" s="361"/>
      <c r="AN234" s="361"/>
      <c r="AO234" s="444"/>
      <c r="AP234" s="445" t="s">
        <v>433</v>
      </c>
      <c r="AQ234" s="445"/>
      <c r="AR234" s="445"/>
      <c r="AS234" s="445"/>
      <c r="AT234" s="445"/>
      <c r="AU234" s="445"/>
      <c r="AV234" s="445"/>
      <c r="AW234" s="445"/>
      <c r="AX234" s="445"/>
    </row>
    <row r="235" spans="1:50" ht="26.25" customHeight="1">
      <c r="A235" s="1076">
        <v>1</v>
      </c>
      <c r="B235" s="1076">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76">
        <v>2</v>
      </c>
      <c r="B236" s="1076">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76">
        <v>3</v>
      </c>
      <c r="B237" s="1076">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76">
        <v>4</v>
      </c>
      <c r="B238" s="1076">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76">
        <v>5</v>
      </c>
      <c r="B239" s="1076">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76">
        <v>6</v>
      </c>
      <c r="B240" s="1076">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76">
        <v>7</v>
      </c>
      <c r="B241" s="1076">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76">
        <v>8</v>
      </c>
      <c r="B242" s="1076">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76">
        <v>9</v>
      </c>
      <c r="B243" s="1076">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76">
        <v>10</v>
      </c>
      <c r="B244" s="1076">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76">
        <v>11</v>
      </c>
      <c r="B245" s="1076">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76">
        <v>12</v>
      </c>
      <c r="B246" s="1076">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76">
        <v>13</v>
      </c>
      <c r="B247" s="1076">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76">
        <v>14</v>
      </c>
      <c r="B248" s="1076">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76">
        <v>15</v>
      </c>
      <c r="B249" s="1076">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76">
        <v>16</v>
      </c>
      <c r="B250" s="1076">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76">
        <v>17</v>
      </c>
      <c r="B251" s="1076">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76">
        <v>18</v>
      </c>
      <c r="B252" s="1076">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76">
        <v>19</v>
      </c>
      <c r="B253" s="1076">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76">
        <v>20</v>
      </c>
      <c r="B254" s="1076">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76">
        <v>21</v>
      </c>
      <c r="B255" s="1076">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76">
        <v>22</v>
      </c>
      <c r="B256" s="1076">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76">
        <v>23</v>
      </c>
      <c r="B257" s="1076">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76">
        <v>24</v>
      </c>
      <c r="B258" s="1076">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76">
        <v>25</v>
      </c>
      <c r="B259" s="1076">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76">
        <v>26</v>
      </c>
      <c r="B260" s="1076">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76">
        <v>27</v>
      </c>
      <c r="B261" s="1076">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76">
        <v>28</v>
      </c>
      <c r="B262" s="1076">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76">
        <v>29</v>
      </c>
      <c r="B263" s="1076">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76">
        <v>30</v>
      </c>
      <c r="B264" s="1076">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292" t="s">
        <v>432</v>
      </c>
      <c r="K267" s="129"/>
      <c r="L267" s="129"/>
      <c r="M267" s="129"/>
      <c r="N267" s="129"/>
      <c r="O267" s="129"/>
      <c r="P267" s="362" t="s">
        <v>27</v>
      </c>
      <c r="Q267" s="362"/>
      <c r="R267" s="362"/>
      <c r="S267" s="362"/>
      <c r="T267" s="362"/>
      <c r="U267" s="362"/>
      <c r="V267" s="362"/>
      <c r="W267" s="362"/>
      <c r="X267" s="362"/>
      <c r="Y267" s="359" t="s">
        <v>496</v>
      </c>
      <c r="Z267" s="360"/>
      <c r="AA267" s="360"/>
      <c r="AB267" s="360"/>
      <c r="AC267" s="292" t="s">
        <v>479</v>
      </c>
      <c r="AD267" s="292"/>
      <c r="AE267" s="292"/>
      <c r="AF267" s="292"/>
      <c r="AG267" s="292"/>
      <c r="AH267" s="359" t="s">
        <v>391</v>
      </c>
      <c r="AI267" s="361"/>
      <c r="AJ267" s="361"/>
      <c r="AK267" s="361"/>
      <c r="AL267" s="361" t="s">
        <v>21</v>
      </c>
      <c r="AM267" s="361"/>
      <c r="AN267" s="361"/>
      <c r="AO267" s="444"/>
      <c r="AP267" s="445" t="s">
        <v>433</v>
      </c>
      <c r="AQ267" s="445"/>
      <c r="AR267" s="445"/>
      <c r="AS267" s="445"/>
      <c r="AT267" s="445"/>
      <c r="AU267" s="445"/>
      <c r="AV267" s="445"/>
      <c r="AW267" s="445"/>
      <c r="AX267" s="445"/>
    </row>
    <row r="268" spans="1:50" ht="26.25" customHeight="1">
      <c r="A268" s="1076">
        <v>1</v>
      </c>
      <c r="B268" s="1076">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76">
        <v>2</v>
      </c>
      <c r="B269" s="1076">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76">
        <v>3</v>
      </c>
      <c r="B270" s="1076">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76">
        <v>4</v>
      </c>
      <c r="B271" s="1076">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76">
        <v>5</v>
      </c>
      <c r="B272" s="1076">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76">
        <v>6</v>
      </c>
      <c r="B273" s="1076">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76">
        <v>7</v>
      </c>
      <c r="B274" s="1076">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76">
        <v>8</v>
      </c>
      <c r="B275" s="1076">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76">
        <v>9</v>
      </c>
      <c r="B276" s="1076">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76">
        <v>10</v>
      </c>
      <c r="B277" s="1076">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76">
        <v>11</v>
      </c>
      <c r="B278" s="1076">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76">
        <v>12</v>
      </c>
      <c r="B279" s="1076">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76">
        <v>13</v>
      </c>
      <c r="B280" s="1076">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76">
        <v>14</v>
      </c>
      <c r="B281" s="1076">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76">
        <v>15</v>
      </c>
      <c r="B282" s="1076">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76">
        <v>16</v>
      </c>
      <c r="B283" s="1076">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76">
        <v>17</v>
      </c>
      <c r="B284" s="1076">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76">
        <v>18</v>
      </c>
      <c r="B285" s="1076">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76">
        <v>19</v>
      </c>
      <c r="B286" s="1076">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76">
        <v>20</v>
      </c>
      <c r="B287" s="1076">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76">
        <v>21</v>
      </c>
      <c r="B288" s="1076">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76">
        <v>22</v>
      </c>
      <c r="B289" s="1076">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76">
        <v>23</v>
      </c>
      <c r="B290" s="1076">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76">
        <v>24</v>
      </c>
      <c r="B291" s="1076">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76">
        <v>25</v>
      </c>
      <c r="B292" s="1076">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76">
        <v>26</v>
      </c>
      <c r="B293" s="1076">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76">
        <v>27</v>
      </c>
      <c r="B294" s="1076">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76">
        <v>28</v>
      </c>
      <c r="B295" s="1076">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76">
        <v>29</v>
      </c>
      <c r="B296" s="1076">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76">
        <v>30</v>
      </c>
      <c r="B297" s="1076">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292" t="s">
        <v>432</v>
      </c>
      <c r="K300" s="129"/>
      <c r="L300" s="129"/>
      <c r="M300" s="129"/>
      <c r="N300" s="129"/>
      <c r="O300" s="129"/>
      <c r="P300" s="362" t="s">
        <v>27</v>
      </c>
      <c r="Q300" s="362"/>
      <c r="R300" s="362"/>
      <c r="S300" s="362"/>
      <c r="T300" s="362"/>
      <c r="U300" s="362"/>
      <c r="V300" s="362"/>
      <c r="W300" s="362"/>
      <c r="X300" s="362"/>
      <c r="Y300" s="359" t="s">
        <v>496</v>
      </c>
      <c r="Z300" s="360"/>
      <c r="AA300" s="360"/>
      <c r="AB300" s="360"/>
      <c r="AC300" s="292" t="s">
        <v>479</v>
      </c>
      <c r="AD300" s="292"/>
      <c r="AE300" s="292"/>
      <c r="AF300" s="292"/>
      <c r="AG300" s="292"/>
      <c r="AH300" s="359" t="s">
        <v>391</v>
      </c>
      <c r="AI300" s="361"/>
      <c r="AJ300" s="361"/>
      <c r="AK300" s="361"/>
      <c r="AL300" s="361" t="s">
        <v>21</v>
      </c>
      <c r="AM300" s="361"/>
      <c r="AN300" s="361"/>
      <c r="AO300" s="444"/>
      <c r="AP300" s="445" t="s">
        <v>433</v>
      </c>
      <c r="AQ300" s="445"/>
      <c r="AR300" s="445"/>
      <c r="AS300" s="445"/>
      <c r="AT300" s="445"/>
      <c r="AU300" s="445"/>
      <c r="AV300" s="445"/>
      <c r="AW300" s="445"/>
      <c r="AX300" s="445"/>
    </row>
    <row r="301" spans="1:50" ht="26.25" customHeight="1">
      <c r="A301" s="1076">
        <v>1</v>
      </c>
      <c r="B301" s="1076">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76">
        <v>2</v>
      </c>
      <c r="B302" s="1076">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76">
        <v>3</v>
      </c>
      <c r="B303" s="1076">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76">
        <v>4</v>
      </c>
      <c r="B304" s="1076">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76">
        <v>5</v>
      </c>
      <c r="B305" s="1076">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76">
        <v>6</v>
      </c>
      <c r="B306" s="1076">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76">
        <v>7</v>
      </c>
      <c r="B307" s="1076">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76">
        <v>8</v>
      </c>
      <c r="B308" s="1076">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76">
        <v>9</v>
      </c>
      <c r="B309" s="1076">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76">
        <v>10</v>
      </c>
      <c r="B310" s="1076">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76">
        <v>11</v>
      </c>
      <c r="B311" s="1076">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76">
        <v>12</v>
      </c>
      <c r="B312" s="1076">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76">
        <v>13</v>
      </c>
      <c r="B313" s="1076">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76">
        <v>14</v>
      </c>
      <c r="B314" s="1076">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76">
        <v>15</v>
      </c>
      <c r="B315" s="1076">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76">
        <v>16</v>
      </c>
      <c r="B316" s="1076">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76">
        <v>17</v>
      </c>
      <c r="B317" s="1076">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76">
        <v>18</v>
      </c>
      <c r="B318" s="1076">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76">
        <v>19</v>
      </c>
      <c r="B319" s="1076">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76">
        <v>20</v>
      </c>
      <c r="B320" s="1076">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76">
        <v>21</v>
      </c>
      <c r="B321" s="1076">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76">
        <v>22</v>
      </c>
      <c r="B322" s="1076">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76">
        <v>23</v>
      </c>
      <c r="B323" s="1076">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76">
        <v>24</v>
      </c>
      <c r="B324" s="1076">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76">
        <v>25</v>
      </c>
      <c r="B325" s="1076">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76">
        <v>26</v>
      </c>
      <c r="B326" s="1076">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76">
        <v>27</v>
      </c>
      <c r="B327" s="1076">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76">
        <v>28</v>
      </c>
      <c r="B328" s="1076">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76">
        <v>29</v>
      </c>
      <c r="B329" s="1076">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76">
        <v>30</v>
      </c>
      <c r="B330" s="1076">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292" t="s">
        <v>432</v>
      </c>
      <c r="K333" s="129"/>
      <c r="L333" s="129"/>
      <c r="M333" s="129"/>
      <c r="N333" s="129"/>
      <c r="O333" s="129"/>
      <c r="P333" s="362" t="s">
        <v>27</v>
      </c>
      <c r="Q333" s="362"/>
      <c r="R333" s="362"/>
      <c r="S333" s="362"/>
      <c r="T333" s="362"/>
      <c r="U333" s="362"/>
      <c r="V333" s="362"/>
      <c r="W333" s="362"/>
      <c r="X333" s="362"/>
      <c r="Y333" s="359" t="s">
        <v>496</v>
      </c>
      <c r="Z333" s="360"/>
      <c r="AA333" s="360"/>
      <c r="AB333" s="360"/>
      <c r="AC333" s="292" t="s">
        <v>479</v>
      </c>
      <c r="AD333" s="292"/>
      <c r="AE333" s="292"/>
      <c r="AF333" s="292"/>
      <c r="AG333" s="292"/>
      <c r="AH333" s="359" t="s">
        <v>391</v>
      </c>
      <c r="AI333" s="361"/>
      <c r="AJ333" s="361"/>
      <c r="AK333" s="361"/>
      <c r="AL333" s="361" t="s">
        <v>21</v>
      </c>
      <c r="AM333" s="361"/>
      <c r="AN333" s="361"/>
      <c r="AO333" s="444"/>
      <c r="AP333" s="445" t="s">
        <v>433</v>
      </c>
      <c r="AQ333" s="445"/>
      <c r="AR333" s="445"/>
      <c r="AS333" s="445"/>
      <c r="AT333" s="445"/>
      <c r="AU333" s="445"/>
      <c r="AV333" s="445"/>
      <c r="AW333" s="445"/>
      <c r="AX333" s="445"/>
    </row>
    <row r="334" spans="1:50" ht="26.25" customHeight="1">
      <c r="A334" s="1076">
        <v>1</v>
      </c>
      <c r="B334" s="1076">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76">
        <v>2</v>
      </c>
      <c r="B335" s="1076">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76">
        <v>3</v>
      </c>
      <c r="B336" s="1076">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76">
        <v>4</v>
      </c>
      <c r="B337" s="1076">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76">
        <v>5</v>
      </c>
      <c r="B338" s="1076">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76">
        <v>6</v>
      </c>
      <c r="B339" s="1076">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76">
        <v>7</v>
      </c>
      <c r="B340" s="1076">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76">
        <v>8</v>
      </c>
      <c r="B341" s="1076">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76">
        <v>9</v>
      </c>
      <c r="B342" s="1076">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76">
        <v>10</v>
      </c>
      <c r="B343" s="1076">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76">
        <v>11</v>
      </c>
      <c r="B344" s="1076">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76">
        <v>12</v>
      </c>
      <c r="B345" s="1076">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76">
        <v>13</v>
      </c>
      <c r="B346" s="1076">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76">
        <v>14</v>
      </c>
      <c r="B347" s="1076">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76">
        <v>15</v>
      </c>
      <c r="B348" s="1076">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76">
        <v>16</v>
      </c>
      <c r="B349" s="1076">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76">
        <v>17</v>
      </c>
      <c r="B350" s="1076">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76">
        <v>18</v>
      </c>
      <c r="B351" s="1076">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76">
        <v>19</v>
      </c>
      <c r="B352" s="1076">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76">
        <v>20</v>
      </c>
      <c r="B353" s="1076">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76">
        <v>21</v>
      </c>
      <c r="B354" s="1076">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76">
        <v>22</v>
      </c>
      <c r="B355" s="1076">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76">
        <v>23</v>
      </c>
      <c r="B356" s="1076">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76">
        <v>24</v>
      </c>
      <c r="B357" s="1076">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76">
        <v>25</v>
      </c>
      <c r="B358" s="1076">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76">
        <v>26</v>
      </c>
      <c r="B359" s="1076">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76">
        <v>27</v>
      </c>
      <c r="B360" s="1076">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76">
        <v>28</v>
      </c>
      <c r="B361" s="1076">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76">
        <v>29</v>
      </c>
      <c r="B362" s="1076">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76">
        <v>30</v>
      </c>
      <c r="B363" s="1076">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292" t="s">
        <v>432</v>
      </c>
      <c r="K366" s="129"/>
      <c r="L366" s="129"/>
      <c r="M366" s="129"/>
      <c r="N366" s="129"/>
      <c r="O366" s="129"/>
      <c r="P366" s="362" t="s">
        <v>27</v>
      </c>
      <c r="Q366" s="362"/>
      <c r="R366" s="362"/>
      <c r="S366" s="362"/>
      <c r="T366" s="362"/>
      <c r="U366" s="362"/>
      <c r="V366" s="362"/>
      <c r="W366" s="362"/>
      <c r="X366" s="362"/>
      <c r="Y366" s="359" t="s">
        <v>496</v>
      </c>
      <c r="Z366" s="360"/>
      <c r="AA366" s="360"/>
      <c r="AB366" s="360"/>
      <c r="AC366" s="292" t="s">
        <v>479</v>
      </c>
      <c r="AD366" s="292"/>
      <c r="AE366" s="292"/>
      <c r="AF366" s="292"/>
      <c r="AG366" s="292"/>
      <c r="AH366" s="359" t="s">
        <v>391</v>
      </c>
      <c r="AI366" s="361"/>
      <c r="AJ366" s="361"/>
      <c r="AK366" s="361"/>
      <c r="AL366" s="361" t="s">
        <v>21</v>
      </c>
      <c r="AM366" s="361"/>
      <c r="AN366" s="361"/>
      <c r="AO366" s="444"/>
      <c r="AP366" s="445" t="s">
        <v>433</v>
      </c>
      <c r="AQ366" s="445"/>
      <c r="AR366" s="445"/>
      <c r="AS366" s="445"/>
      <c r="AT366" s="445"/>
      <c r="AU366" s="445"/>
      <c r="AV366" s="445"/>
      <c r="AW366" s="445"/>
      <c r="AX366" s="445"/>
    </row>
    <row r="367" spans="1:50" ht="26.25" customHeight="1">
      <c r="A367" s="1076">
        <v>1</v>
      </c>
      <c r="B367" s="1076">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76">
        <v>2</v>
      </c>
      <c r="B368" s="1076">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76">
        <v>3</v>
      </c>
      <c r="B369" s="1076">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76">
        <v>4</v>
      </c>
      <c r="B370" s="1076">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76">
        <v>5</v>
      </c>
      <c r="B371" s="1076">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76">
        <v>6</v>
      </c>
      <c r="B372" s="1076">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76">
        <v>7</v>
      </c>
      <c r="B373" s="1076">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76">
        <v>8</v>
      </c>
      <c r="B374" s="1076">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76">
        <v>9</v>
      </c>
      <c r="B375" s="1076">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76">
        <v>10</v>
      </c>
      <c r="B376" s="1076">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76">
        <v>11</v>
      </c>
      <c r="B377" s="1076">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76">
        <v>12</v>
      </c>
      <c r="B378" s="1076">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76">
        <v>13</v>
      </c>
      <c r="B379" s="1076">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76">
        <v>14</v>
      </c>
      <c r="B380" s="1076">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76">
        <v>15</v>
      </c>
      <c r="B381" s="1076">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76">
        <v>16</v>
      </c>
      <c r="B382" s="1076">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76">
        <v>17</v>
      </c>
      <c r="B383" s="1076">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76">
        <v>18</v>
      </c>
      <c r="B384" s="1076">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76">
        <v>19</v>
      </c>
      <c r="B385" s="1076">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76">
        <v>20</v>
      </c>
      <c r="B386" s="1076">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76">
        <v>21</v>
      </c>
      <c r="B387" s="1076">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76">
        <v>22</v>
      </c>
      <c r="B388" s="1076">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76">
        <v>23</v>
      </c>
      <c r="B389" s="1076">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76">
        <v>24</v>
      </c>
      <c r="B390" s="1076">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76">
        <v>25</v>
      </c>
      <c r="B391" s="1076">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76">
        <v>26</v>
      </c>
      <c r="B392" s="1076">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76">
        <v>27</v>
      </c>
      <c r="B393" s="1076">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76">
        <v>28</v>
      </c>
      <c r="B394" s="1076">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76">
        <v>29</v>
      </c>
      <c r="B395" s="1076">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76">
        <v>30</v>
      </c>
      <c r="B396" s="1076">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292" t="s">
        <v>432</v>
      </c>
      <c r="K399" s="129"/>
      <c r="L399" s="129"/>
      <c r="M399" s="129"/>
      <c r="N399" s="129"/>
      <c r="O399" s="129"/>
      <c r="P399" s="362" t="s">
        <v>27</v>
      </c>
      <c r="Q399" s="362"/>
      <c r="R399" s="362"/>
      <c r="S399" s="362"/>
      <c r="T399" s="362"/>
      <c r="U399" s="362"/>
      <c r="V399" s="362"/>
      <c r="W399" s="362"/>
      <c r="X399" s="362"/>
      <c r="Y399" s="359" t="s">
        <v>496</v>
      </c>
      <c r="Z399" s="360"/>
      <c r="AA399" s="360"/>
      <c r="AB399" s="360"/>
      <c r="AC399" s="292" t="s">
        <v>479</v>
      </c>
      <c r="AD399" s="292"/>
      <c r="AE399" s="292"/>
      <c r="AF399" s="292"/>
      <c r="AG399" s="292"/>
      <c r="AH399" s="359" t="s">
        <v>391</v>
      </c>
      <c r="AI399" s="361"/>
      <c r="AJ399" s="361"/>
      <c r="AK399" s="361"/>
      <c r="AL399" s="361" t="s">
        <v>21</v>
      </c>
      <c r="AM399" s="361"/>
      <c r="AN399" s="361"/>
      <c r="AO399" s="444"/>
      <c r="AP399" s="445" t="s">
        <v>433</v>
      </c>
      <c r="AQ399" s="445"/>
      <c r="AR399" s="445"/>
      <c r="AS399" s="445"/>
      <c r="AT399" s="445"/>
      <c r="AU399" s="445"/>
      <c r="AV399" s="445"/>
      <c r="AW399" s="445"/>
      <c r="AX399" s="445"/>
    </row>
    <row r="400" spans="1:50" ht="26.25" customHeight="1">
      <c r="A400" s="1076">
        <v>1</v>
      </c>
      <c r="B400" s="1076">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76">
        <v>2</v>
      </c>
      <c r="B401" s="1076">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76">
        <v>3</v>
      </c>
      <c r="B402" s="1076">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76">
        <v>4</v>
      </c>
      <c r="B403" s="1076">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76">
        <v>5</v>
      </c>
      <c r="B404" s="1076">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76">
        <v>6</v>
      </c>
      <c r="B405" s="1076">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76">
        <v>7</v>
      </c>
      <c r="B406" s="1076">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76">
        <v>8</v>
      </c>
      <c r="B407" s="1076">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76">
        <v>9</v>
      </c>
      <c r="B408" s="1076">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76">
        <v>10</v>
      </c>
      <c r="B409" s="1076">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76">
        <v>11</v>
      </c>
      <c r="B410" s="1076">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76">
        <v>12</v>
      </c>
      <c r="B411" s="1076">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76">
        <v>13</v>
      </c>
      <c r="B412" s="1076">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76">
        <v>14</v>
      </c>
      <c r="B413" s="1076">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76">
        <v>15</v>
      </c>
      <c r="B414" s="1076">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76">
        <v>16</v>
      </c>
      <c r="B415" s="1076">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76">
        <v>17</v>
      </c>
      <c r="B416" s="1076">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76">
        <v>18</v>
      </c>
      <c r="B417" s="1076">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76">
        <v>19</v>
      </c>
      <c r="B418" s="1076">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76">
        <v>20</v>
      </c>
      <c r="B419" s="1076">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76">
        <v>21</v>
      </c>
      <c r="B420" s="1076">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76">
        <v>22</v>
      </c>
      <c r="B421" s="1076">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76">
        <v>23</v>
      </c>
      <c r="B422" s="1076">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76">
        <v>24</v>
      </c>
      <c r="B423" s="1076">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76">
        <v>25</v>
      </c>
      <c r="B424" s="1076">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76">
        <v>26</v>
      </c>
      <c r="B425" s="1076">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76">
        <v>27</v>
      </c>
      <c r="B426" s="1076">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76">
        <v>28</v>
      </c>
      <c r="B427" s="1076">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76">
        <v>29</v>
      </c>
      <c r="B428" s="1076">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76">
        <v>30</v>
      </c>
      <c r="B429" s="1076">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292" t="s">
        <v>432</v>
      </c>
      <c r="K432" s="129"/>
      <c r="L432" s="129"/>
      <c r="M432" s="129"/>
      <c r="N432" s="129"/>
      <c r="O432" s="129"/>
      <c r="P432" s="362" t="s">
        <v>27</v>
      </c>
      <c r="Q432" s="362"/>
      <c r="R432" s="362"/>
      <c r="S432" s="362"/>
      <c r="T432" s="362"/>
      <c r="U432" s="362"/>
      <c r="V432" s="362"/>
      <c r="W432" s="362"/>
      <c r="X432" s="362"/>
      <c r="Y432" s="359" t="s">
        <v>496</v>
      </c>
      <c r="Z432" s="360"/>
      <c r="AA432" s="360"/>
      <c r="AB432" s="360"/>
      <c r="AC432" s="292" t="s">
        <v>479</v>
      </c>
      <c r="AD432" s="292"/>
      <c r="AE432" s="292"/>
      <c r="AF432" s="292"/>
      <c r="AG432" s="292"/>
      <c r="AH432" s="359" t="s">
        <v>391</v>
      </c>
      <c r="AI432" s="361"/>
      <c r="AJ432" s="361"/>
      <c r="AK432" s="361"/>
      <c r="AL432" s="361" t="s">
        <v>21</v>
      </c>
      <c r="AM432" s="361"/>
      <c r="AN432" s="361"/>
      <c r="AO432" s="444"/>
      <c r="AP432" s="445" t="s">
        <v>433</v>
      </c>
      <c r="AQ432" s="445"/>
      <c r="AR432" s="445"/>
      <c r="AS432" s="445"/>
      <c r="AT432" s="445"/>
      <c r="AU432" s="445"/>
      <c r="AV432" s="445"/>
      <c r="AW432" s="445"/>
      <c r="AX432" s="445"/>
    </row>
    <row r="433" spans="1:50" ht="26.25" customHeight="1">
      <c r="A433" s="1076">
        <v>1</v>
      </c>
      <c r="B433" s="1076">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76">
        <v>2</v>
      </c>
      <c r="B434" s="1076">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76">
        <v>3</v>
      </c>
      <c r="B435" s="1076">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76">
        <v>4</v>
      </c>
      <c r="B436" s="1076">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76">
        <v>5</v>
      </c>
      <c r="B437" s="1076">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76">
        <v>6</v>
      </c>
      <c r="B438" s="1076">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76">
        <v>7</v>
      </c>
      <c r="B439" s="1076">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76">
        <v>8</v>
      </c>
      <c r="B440" s="1076">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76">
        <v>9</v>
      </c>
      <c r="B441" s="1076">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76">
        <v>10</v>
      </c>
      <c r="B442" s="1076">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76">
        <v>11</v>
      </c>
      <c r="B443" s="1076">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76">
        <v>12</v>
      </c>
      <c r="B444" s="1076">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76">
        <v>13</v>
      </c>
      <c r="B445" s="1076">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76">
        <v>14</v>
      </c>
      <c r="B446" s="1076">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76">
        <v>15</v>
      </c>
      <c r="B447" s="1076">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76">
        <v>16</v>
      </c>
      <c r="B448" s="1076">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76">
        <v>17</v>
      </c>
      <c r="B449" s="1076">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76">
        <v>18</v>
      </c>
      <c r="B450" s="1076">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76">
        <v>19</v>
      </c>
      <c r="B451" s="1076">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76">
        <v>20</v>
      </c>
      <c r="B452" s="1076">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76">
        <v>21</v>
      </c>
      <c r="B453" s="1076">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76">
        <v>22</v>
      </c>
      <c r="B454" s="1076">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76">
        <v>23</v>
      </c>
      <c r="B455" s="1076">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76">
        <v>24</v>
      </c>
      <c r="B456" s="1076">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76">
        <v>25</v>
      </c>
      <c r="B457" s="1076">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76">
        <v>26</v>
      </c>
      <c r="B458" s="1076">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76">
        <v>27</v>
      </c>
      <c r="B459" s="1076">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76">
        <v>28</v>
      </c>
      <c r="B460" s="1076">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76">
        <v>29</v>
      </c>
      <c r="B461" s="1076">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76">
        <v>30</v>
      </c>
      <c r="B462" s="1076">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292" t="s">
        <v>432</v>
      </c>
      <c r="K465" s="129"/>
      <c r="L465" s="129"/>
      <c r="M465" s="129"/>
      <c r="N465" s="129"/>
      <c r="O465" s="129"/>
      <c r="P465" s="362" t="s">
        <v>27</v>
      </c>
      <c r="Q465" s="362"/>
      <c r="R465" s="362"/>
      <c r="S465" s="362"/>
      <c r="T465" s="362"/>
      <c r="U465" s="362"/>
      <c r="V465" s="362"/>
      <c r="W465" s="362"/>
      <c r="X465" s="362"/>
      <c r="Y465" s="359" t="s">
        <v>496</v>
      </c>
      <c r="Z465" s="360"/>
      <c r="AA465" s="360"/>
      <c r="AB465" s="360"/>
      <c r="AC465" s="292" t="s">
        <v>479</v>
      </c>
      <c r="AD465" s="292"/>
      <c r="AE465" s="292"/>
      <c r="AF465" s="292"/>
      <c r="AG465" s="292"/>
      <c r="AH465" s="359" t="s">
        <v>391</v>
      </c>
      <c r="AI465" s="361"/>
      <c r="AJ465" s="361"/>
      <c r="AK465" s="361"/>
      <c r="AL465" s="361" t="s">
        <v>21</v>
      </c>
      <c r="AM465" s="361"/>
      <c r="AN465" s="361"/>
      <c r="AO465" s="444"/>
      <c r="AP465" s="445" t="s">
        <v>433</v>
      </c>
      <c r="AQ465" s="445"/>
      <c r="AR465" s="445"/>
      <c r="AS465" s="445"/>
      <c r="AT465" s="445"/>
      <c r="AU465" s="445"/>
      <c r="AV465" s="445"/>
      <c r="AW465" s="445"/>
      <c r="AX465" s="445"/>
    </row>
    <row r="466" spans="1:50" ht="26.25" customHeight="1">
      <c r="A466" s="1076">
        <v>1</v>
      </c>
      <c r="B466" s="1076">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76">
        <v>2</v>
      </c>
      <c r="B467" s="1076">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76">
        <v>3</v>
      </c>
      <c r="B468" s="1076">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76">
        <v>4</v>
      </c>
      <c r="B469" s="1076">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76">
        <v>5</v>
      </c>
      <c r="B470" s="1076">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76">
        <v>6</v>
      </c>
      <c r="B471" s="1076">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76">
        <v>7</v>
      </c>
      <c r="B472" s="1076">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76">
        <v>8</v>
      </c>
      <c r="B473" s="1076">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76">
        <v>9</v>
      </c>
      <c r="B474" s="1076">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76">
        <v>10</v>
      </c>
      <c r="B475" s="1076">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76">
        <v>11</v>
      </c>
      <c r="B476" s="1076">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76">
        <v>12</v>
      </c>
      <c r="B477" s="1076">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76">
        <v>13</v>
      </c>
      <c r="B478" s="1076">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76">
        <v>14</v>
      </c>
      <c r="B479" s="1076">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76">
        <v>15</v>
      </c>
      <c r="B480" s="1076">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76">
        <v>16</v>
      </c>
      <c r="B481" s="1076">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76">
        <v>17</v>
      </c>
      <c r="B482" s="1076">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76">
        <v>18</v>
      </c>
      <c r="B483" s="1076">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76">
        <v>19</v>
      </c>
      <c r="B484" s="1076">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76">
        <v>20</v>
      </c>
      <c r="B485" s="1076">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76">
        <v>21</v>
      </c>
      <c r="B486" s="1076">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76">
        <v>22</v>
      </c>
      <c r="B487" s="1076">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76">
        <v>23</v>
      </c>
      <c r="B488" s="1076">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76">
        <v>24</v>
      </c>
      <c r="B489" s="1076">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76">
        <v>25</v>
      </c>
      <c r="B490" s="1076">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76">
        <v>26</v>
      </c>
      <c r="B491" s="1076">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76">
        <v>27</v>
      </c>
      <c r="B492" s="1076">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76">
        <v>28</v>
      </c>
      <c r="B493" s="1076">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76">
        <v>29</v>
      </c>
      <c r="B494" s="1076">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76">
        <v>30</v>
      </c>
      <c r="B495" s="1076">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292" t="s">
        <v>432</v>
      </c>
      <c r="K498" s="129"/>
      <c r="L498" s="129"/>
      <c r="M498" s="129"/>
      <c r="N498" s="129"/>
      <c r="O498" s="129"/>
      <c r="P498" s="362" t="s">
        <v>27</v>
      </c>
      <c r="Q498" s="362"/>
      <c r="R498" s="362"/>
      <c r="S498" s="362"/>
      <c r="T498" s="362"/>
      <c r="U498" s="362"/>
      <c r="V498" s="362"/>
      <c r="W498" s="362"/>
      <c r="X498" s="362"/>
      <c r="Y498" s="359" t="s">
        <v>496</v>
      </c>
      <c r="Z498" s="360"/>
      <c r="AA498" s="360"/>
      <c r="AB498" s="360"/>
      <c r="AC498" s="292" t="s">
        <v>479</v>
      </c>
      <c r="AD498" s="292"/>
      <c r="AE498" s="292"/>
      <c r="AF498" s="292"/>
      <c r="AG498" s="292"/>
      <c r="AH498" s="359" t="s">
        <v>391</v>
      </c>
      <c r="AI498" s="361"/>
      <c r="AJ498" s="361"/>
      <c r="AK498" s="361"/>
      <c r="AL498" s="361" t="s">
        <v>21</v>
      </c>
      <c r="AM498" s="361"/>
      <c r="AN498" s="361"/>
      <c r="AO498" s="444"/>
      <c r="AP498" s="445" t="s">
        <v>433</v>
      </c>
      <c r="AQ498" s="445"/>
      <c r="AR498" s="445"/>
      <c r="AS498" s="445"/>
      <c r="AT498" s="445"/>
      <c r="AU498" s="445"/>
      <c r="AV498" s="445"/>
      <c r="AW498" s="445"/>
      <c r="AX498" s="445"/>
    </row>
    <row r="499" spans="1:50" ht="26.25" customHeight="1">
      <c r="A499" s="1076">
        <v>1</v>
      </c>
      <c r="B499" s="1076">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76">
        <v>2</v>
      </c>
      <c r="B500" s="1076">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76">
        <v>3</v>
      </c>
      <c r="B501" s="1076">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76">
        <v>4</v>
      </c>
      <c r="B502" s="1076">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76">
        <v>5</v>
      </c>
      <c r="B503" s="1076">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76">
        <v>6</v>
      </c>
      <c r="B504" s="1076">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76">
        <v>7</v>
      </c>
      <c r="B505" s="1076">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76">
        <v>8</v>
      </c>
      <c r="B506" s="1076">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76">
        <v>9</v>
      </c>
      <c r="B507" s="1076">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76">
        <v>10</v>
      </c>
      <c r="B508" s="1076">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76">
        <v>11</v>
      </c>
      <c r="B509" s="1076">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76">
        <v>12</v>
      </c>
      <c r="B510" s="1076">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76">
        <v>13</v>
      </c>
      <c r="B511" s="1076">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76">
        <v>14</v>
      </c>
      <c r="B512" s="1076">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76">
        <v>15</v>
      </c>
      <c r="B513" s="1076">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76">
        <v>16</v>
      </c>
      <c r="B514" s="1076">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76">
        <v>17</v>
      </c>
      <c r="B515" s="1076">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76">
        <v>18</v>
      </c>
      <c r="B516" s="1076">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76">
        <v>19</v>
      </c>
      <c r="B517" s="1076">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76">
        <v>20</v>
      </c>
      <c r="B518" s="1076">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76">
        <v>21</v>
      </c>
      <c r="B519" s="1076">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76">
        <v>22</v>
      </c>
      <c r="B520" s="1076">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76">
        <v>23</v>
      </c>
      <c r="B521" s="1076">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76">
        <v>24</v>
      </c>
      <c r="B522" s="1076">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76">
        <v>25</v>
      </c>
      <c r="B523" s="1076">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76">
        <v>26</v>
      </c>
      <c r="B524" s="1076">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76">
        <v>27</v>
      </c>
      <c r="B525" s="1076">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76">
        <v>28</v>
      </c>
      <c r="B526" s="1076">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76">
        <v>29</v>
      </c>
      <c r="B527" s="1076">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76">
        <v>30</v>
      </c>
      <c r="B528" s="1076">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292" t="s">
        <v>432</v>
      </c>
      <c r="K531" s="129"/>
      <c r="L531" s="129"/>
      <c r="M531" s="129"/>
      <c r="N531" s="129"/>
      <c r="O531" s="129"/>
      <c r="P531" s="362" t="s">
        <v>27</v>
      </c>
      <c r="Q531" s="362"/>
      <c r="R531" s="362"/>
      <c r="S531" s="362"/>
      <c r="T531" s="362"/>
      <c r="U531" s="362"/>
      <c r="V531" s="362"/>
      <c r="W531" s="362"/>
      <c r="X531" s="362"/>
      <c r="Y531" s="359" t="s">
        <v>496</v>
      </c>
      <c r="Z531" s="360"/>
      <c r="AA531" s="360"/>
      <c r="AB531" s="360"/>
      <c r="AC531" s="292" t="s">
        <v>479</v>
      </c>
      <c r="AD531" s="292"/>
      <c r="AE531" s="292"/>
      <c r="AF531" s="292"/>
      <c r="AG531" s="292"/>
      <c r="AH531" s="359" t="s">
        <v>391</v>
      </c>
      <c r="AI531" s="361"/>
      <c r="AJ531" s="361"/>
      <c r="AK531" s="361"/>
      <c r="AL531" s="361" t="s">
        <v>21</v>
      </c>
      <c r="AM531" s="361"/>
      <c r="AN531" s="361"/>
      <c r="AO531" s="444"/>
      <c r="AP531" s="445" t="s">
        <v>433</v>
      </c>
      <c r="AQ531" s="445"/>
      <c r="AR531" s="445"/>
      <c r="AS531" s="445"/>
      <c r="AT531" s="445"/>
      <c r="AU531" s="445"/>
      <c r="AV531" s="445"/>
      <c r="AW531" s="445"/>
      <c r="AX531" s="445"/>
    </row>
    <row r="532" spans="1:50" ht="26.25" customHeight="1">
      <c r="A532" s="1076">
        <v>1</v>
      </c>
      <c r="B532" s="1076">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76">
        <v>2</v>
      </c>
      <c r="B533" s="1076">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76">
        <v>3</v>
      </c>
      <c r="B534" s="1076">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76">
        <v>4</v>
      </c>
      <c r="B535" s="1076">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76">
        <v>5</v>
      </c>
      <c r="B536" s="1076">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76">
        <v>6</v>
      </c>
      <c r="B537" s="1076">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76">
        <v>7</v>
      </c>
      <c r="B538" s="1076">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76">
        <v>8</v>
      </c>
      <c r="B539" s="1076">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76">
        <v>9</v>
      </c>
      <c r="B540" s="1076">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76">
        <v>10</v>
      </c>
      <c r="B541" s="1076">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76">
        <v>11</v>
      </c>
      <c r="B542" s="1076">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76">
        <v>12</v>
      </c>
      <c r="B543" s="1076">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76">
        <v>13</v>
      </c>
      <c r="B544" s="1076">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76">
        <v>14</v>
      </c>
      <c r="B545" s="1076">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76">
        <v>15</v>
      </c>
      <c r="B546" s="1076">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76">
        <v>16</v>
      </c>
      <c r="B547" s="1076">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76">
        <v>17</v>
      </c>
      <c r="B548" s="1076">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76">
        <v>18</v>
      </c>
      <c r="B549" s="1076">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76">
        <v>19</v>
      </c>
      <c r="B550" s="1076">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76">
        <v>20</v>
      </c>
      <c r="B551" s="1076">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76">
        <v>21</v>
      </c>
      <c r="B552" s="1076">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76">
        <v>22</v>
      </c>
      <c r="B553" s="1076">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76">
        <v>23</v>
      </c>
      <c r="B554" s="1076">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76">
        <v>24</v>
      </c>
      <c r="B555" s="1076">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76">
        <v>25</v>
      </c>
      <c r="B556" s="1076">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76">
        <v>26</v>
      </c>
      <c r="B557" s="1076">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76">
        <v>27</v>
      </c>
      <c r="B558" s="1076">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76">
        <v>28</v>
      </c>
      <c r="B559" s="1076">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76">
        <v>29</v>
      </c>
      <c r="B560" s="1076">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76">
        <v>30</v>
      </c>
      <c r="B561" s="1076">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292" t="s">
        <v>432</v>
      </c>
      <c r="K564" s="129"/>
      <c r="L564" s="129"/>
      <c r="M564" s="129"/>
      <c r="N564" s="129"/>
      <c r="O564" s="129"/>
      <c r="P564" s="362" t="s">
        <v>27</v>
      </c>
      <c r="Q564" s="362"/>
      <c r="R564" s="362"/>
      <c r="S564" s="362"/>
      <c r="T564" s="362"/>
      <c r="U564" s="362"/>
      <c r="V564" s="362"/>
      <c r="W564" s="362"/>
      <c r="X564" s="362"/>
      <c r="Y564" s="359" t="s">
        <v>496</v>
      </c>
      <c r="Z564" s="360"/>
      <c r="AA564" s="360"/>
      <c r="AB564" s="360"/>
      <c r="AC564" s="292" t="s">
        <v>479</v>
      </c>
      <c r="AD564" s="292"/>
      <c r="AE564" s="292"/>
      <c r="AF564" s="292"/>
      <c r="AG564" s="292"/>
      <c r="AH564" s="359" t="s">
        <v>391</v>
      </c>
      <c r="AI564" s="361"/>
      <c r="AJ564" s="361"/>
      <c r="AK564" s="361"/>
      <c r="AL564" s="361" t="s">
        <v>21</v>
      </c>
      <c r="AM564" s="361"/>
      <c r="AN564" s="361"/>
      <c r="AO564" s="444"/>
      <c r="AP564" s="445" t="s">
        <v>433</v>
      </c>
      <c r="AQ564" s="445"/>
      <c r="AR564" s="445"/>
      <c r="AS564" s="445"/>
      <c r="AT564" s="445"/>
      <c r="AU564" s="445"/>
      <c r="AV564" s="445"/>
      <c r="AW564" s="445"/>
      <c r="AX564" s="445"/>
    </row>
    <row r="565" spans="1:50" ht="26.25" customHeight="1">
      <c r="A565" s="1076">
        <v>1</v>
      </c>
      <c r="B565" s="1076">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76">
        <v>2</v>
      </c>
      <c r="B566" s="1076">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76">
        <v>3</v>
      </c>
      <c r="B567" s="1076">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76">
        <v>4</v>
      </c>
      <c r="B568" s="1076">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76">
        <v>5</v>
      </c>
      <c r="B569" s="1076">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76">
        <v>6</v>
      </c>
      <c r="B570" s="1076">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76">
        <v>7</v>
      </c>
      <c r="B571" s="1076">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76">
        <v>8</v>
      </c>
      <c r="B572" s="1076">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76">
        <v>9</v>
      </c>
      <c r="B573" s="1076">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76">
        <v>10</v>
      </c>
      <c r="B574" s="1076">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76">
        <v>11</v>
      </c>
      <c r="B575" s="1076">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76">
        <v>12</v>
      </c>
      <c r="B576" s="1076">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76">
        <v>13</v>
      </c>
      <c r="B577" s="1076">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76">
        <v>14</v>
      </c>
      <c r="B578" s="1076">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76">
        <v>15</v>
      </c>
      <c r="B579" s="1076">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76">
        <v>16</v>
      </c>
      <c r="B580" s="1076">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76">
        <v>17</v>
      </c>
      <c r="B581" s="1076">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76">
        <v>18</v>
      </c>
      <c r="B582" s="1076">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76">
        <v>19</v>
      </c>
      <c r="B583" s="1076">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76">
        <v>20</v>
      </c>
      <c r="B584" s="1076">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76">
        <v>21</v>
      </c>
      <c r="B585" s="1076">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76">
        <v>22</v>
      </c>
      <c r="B586" s="1076">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76">
        <v>23</v>
      </c>
      <c r="B587" s="1076">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76">
        <v>24</v>
      </c>
      <c r="B588" s="1076">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76">
        <v>25</v>
      </c>
      <c r="B589" s="1076">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76">
        <v>26</v>
      </c>
      <c r="B590" s="1076">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76">
        <v>27</v>
      </c>
      <c r="B591" s="1076">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76">
        <v>28</v>
      </c>
      <c r="B592" s="1076">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76">
        <v>29</v>
      </c>
      <c r="B593" s="1076">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76">
        <v>30</v>
      </c>
      <c r="B594" s="1076">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292" t="s">
        <v>432</v>
      </c>
      <c r="K597" s="129"/>
      <c r="L597" s="129"/>
      <c r="M597" s="129"/>
      <c r="N597" s="129"/>
      <c r="O597" s="129"/>
      <c r="P597" s="362" t="s">
        <v>27</v>
      </c>
      <c r="Q597" s="362"/>
      <c r="R597" s="362"/>
      <c r="S597" s="362"/>
      <c r="T597" s="362"/>
      <c r="U597" s="362"/>
      <c r="V597" s="362"/>
      <c r="W597" s="362"/>
      <c r="X597" s="362"/>
      <c r="Y597" s="359" t="s">
        <v>496</v>
      </c>
      <c r="Z597" s="360"/>
      <c r="AA597" s="360"/>
      <c r="AB597" s="360"/>
      <c r="AC597" s="292" t="s">
        <v>479</v>
      </c>
      <c r="AD597" s="292"/>
      <c r="AE597" s="292"/>
      <c r="AF597" s="292"/>
      <c r="AG597" s="292"/>
      <c r="AH597" s="359" t="s">
        <v>391</v>
      </c>
      <c r="AI597" s="361"/>
      <c r="AJ597" s="361"/>
      <c r="AK597" s="361"/>
      <c r="AL597" s="361" t="s">
        <v>21</v>
      </c>
      <c r="AM597" s="361"/>
      <c r="AN597" s="361"/>
      <c r="AO597" s="444"/>
      <c r="AP597" s="445" t="s">
        <v>433</v>
      </c>
      <c r="AQ597" s="445"/>
      <c r="AR597" s="445"/>
      <c r="AS597" s="445"/>
      <c r="AT597" s="445"/>
      <c r="AU597" s="445"/>
      <c r="AV597" s="445"/>
      <c r="AW597" s="445"/>
      <c r="AX597" s="445"/>
    </row>
    <row r="598" spans="1:50" ht="26.25" customHeight="1">
      <c r="A598" s="1076">
        <v>1</v>
      </c>
      <c r="B598" s="1076">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76">
        <v>2</v>
      </c>
      <c r="B599" s="1076">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76">
        <v>3</v>
      </c>
      <c r="B600" s="1076">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76">
        <v>4</v>
      </c>
      <c r="B601" s="1076">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76">
        <v>5</v>
      </c>
      <c r="B602" s="1076">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76">
        <v>6</v>
      </c>
      <c r="B603" s="1076">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76">
        <v>7</v>
      </c>
      <c r="B604" s="1076">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76">
        <v>8</v>
      </c>
      <c r="B605" s="1076">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76">
        <v>9</v>
      </c>
      <c r="B606" s="1076">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76">
        <v>10</v>
      </c>
      <c r="B607" s="1076">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76">
        <v>11</v>
      </c>
      <c r="B608" s="1076">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76">
        <v>12</v>
      </c>
      <c r="B609" s="1076">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76">
        <v>13</v>
      </c>
      <c r="B610" s="1076">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76">
        <v>14</v>
      </c>
      <c r="B611" s="1076">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76">
        <v>15</v>
      </c>
      <c r="B612" s="1076">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76">
        <v>16</v>
      </c>
      <c r="B613" s="1076">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76">
        <v>17</v>
      </c>
      <c r="B614" s="1076">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76">
        <v>18</v>
      </c>
      <c r="B615" s="1076">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76">
        <v>19</v>
      </c>
      <c r="B616" s="1076">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76">
        <v>20</v>
      </c>
      <c r="B617" s="1076">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76">
        <v>21</v>
      </c>
      <c r="B618" s="1076">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76">
        <v>22</v>
      </c>
      <c r="B619" s="1076">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76">
        <v>23</v>
      </c>
      <c r="B620" s="1076">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76">
        <v>24</v>
      </c>
      <c r="B621" s="1076">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76">
        <v>25</v>
      </c>
      <c r="B622" s="1076">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76">
        <v>26</v>
      </c>
      <c r="B623" s="1076">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76">
        <v>27</v>
      </c>
      <c r="B624" s="1076">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76">
        <v>28</v>
      </c>
      <c r="B625" s="1076">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76">
        <v>29</v>
      </c>
      <c r="B626" s="1076">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76">
        <v>30</v>
      </c>
      <c r="B627" s="1076">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292" t="s">
        <v>432</v>
      </c>
      <c r="K630" s="129"/>
      <c r="L630" s="129"/>
      <c r="M630" s="129"/>
      <c r="N630" s="129"/>
      <c r="O630" s="129"/>
      <c r="P630" s="362" t="s">
        <v>27</v>
      </c>
      <c r="Q630" s="362"/>
      <c r="R630" s="362"/>
      <c r="S630" s="362"/>
      <c r="T630" s="362"/>
      <c r="U630" s="362"/>
      <c r="V630" s="362"/>
      <c r="W630" s="362"/>
      <c r="X630" s="362"/>
      <c r="Y630" s="359" t="s">
        <v>496</v>
      </c>
      <c r="Z630" s="360"/>
      <c r="AA630" s="360"/>
      <c r="AB630" s="360"/>
      <c r="AC630" s="292" t="s">
        <v>479</v>
      </c>
      <c r="AD630" s="292"/>
      <c r="AE630" s="292"/>
      <c r="AF630" s="292"/>
      <c r="AG630" s="292"/>
      <c r="AH630" s="359" t="s">
        <v>391</v>
      </c>
      <c r="AI630" s="361"/>
      <c r="AJ630" s="361"/>
      <c r="AK630" s="361"/>
      <c r="AL630" s="361" t="s">
        <v>21</v>
      </c>
      <c r="AM630" s="361"/>
      <c r="AN630" s="361"/>
      <c r="AO630" s="444"/>
      <c r="AP630" s="445" t="s">
        <v>433</v>
      </c>
      <c r="AQ630" s="445"/>
      <c r="AR630" s="445"/>
      <c r="AS630" s="445"/>
      <c r="AT630" s="445"/>
      <c r="AU630" s="445"/>
      <c r="AV630" s="445"/>
      <c r="AW630" s="445"/>
      <c r="AX630" s="445"/>
    </row>
    <row r="631" spans="1:50" ht="26.25" customHeight="1">
      <c r="A631" s="1076">
        <v>1</v>
      </c>
      <c r="B631" s="1076">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76">
        <v>2</v>
      </c>
      <c r="B632" s="1076">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76">
        <v>3</v>
      </c>
      <c r="B633" s="1076">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76">
        <v>4</v>
      </c>
      <c r="B634" s="1076">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76">
        <v>5</v>
      </c>
      <c r="B635" s="1076">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76">
        <v>6</v>
      </c>
      <c r="B636" s="1076">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76">
        <v>7</v>
      </c>
      <c r="B637" s="1076">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76">
        <v>8</v>
      </c>
      <c r="B638" s="1076">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76">
        <v>9</v>
      </c>
      <c r="B639" s="1076">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76">
        <v>10</v>
      </c>
      <c r="B640" s="1076">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76">
        <v>11</v>
      </c>
      <c r="B641" s="1076">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76">
        <v>12</v>
      </c>
      <c r="B642" s="1076">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76">
        <v>13</v>
      </c>
      <c r="B643" s="1076">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76">
        <v>14</v>
      </c>
      <c r="B644" s="1076">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76">
        <v>15</v>
      </c>
      <c r="B645" s="1076">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76">
        <v>16</v>
      </c>
      <c r="B646" s="1076">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76">
        <v>17</v>
      </c>
      <c r="B647" s="1076">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76">
        <v>18</v>
      </c>
      <c r="B648" s="1076">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76">
        <v>19</v>
      </c>
      <c r="B649" s="1076">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76">
        <v>20</v>
      </c>
      <c r="B650" s="1076">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76">
        <v>21</v>
      </c>
      <c r="B651" s="1076">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76">
        <v>22</v>
      </c>
      <c r="B652" s="1076">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76">
        <v>23</v>
      </c>
      <c r="B653" s="1076">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76">
        <v>24</v>
      </c>
      <c r="B654" s="1076">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76">
        <v>25</v>
      </c>
      <c r="B655" s="1076">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76">
        <v>26</v>
      </c>
      <c r="B656" s="1076">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76">
        <v>27</v>
      </c>
      <c r="B657" s="1076">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76">
        <v>28</v>
      </c>
      <c r="B658" s="1076">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76">
        <v>29</v>
      </c>
      <c r="B659" s="1076">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76">
        <v>30</v>
      </c>
      <c r="B660" s="1076">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292" t="s">
        <v>432</v>
      </c>
      <c r="K663" s="129"/>
      <c r="L663" s="129"/>
      <c r="M663" s="129"/>
      <c r="N663" s="129"/>
      <c r="O663" s="129"/>
      <c r="P663" s="362" t="s">
        <v>27</v>
      </c>
      <c r="Q663" s="362"/>
      <c r="R663" s="362"/>
      <c r="S663" s="362"/>
      <c r="T663" s="362"/>
      <c r="U663" s="362"/>
      <c r="V663" s="362"/>
      <c r="W663" s="362"/>
      <c r="X663" s="362"/>
      <c r="Y663" s="359" t="s">
        <v>496</v>
      </c>
      <c r="Z663" s="360"/>
      <c r="AA663" s="360"/>
      <c r="AB663" s="360"/>
      <c r="AC663" s="292" t="s">
        <v>479</v>
      </c>
      <c r="AD663" s="292"/>
      <c r="AE663" s="292"/>
      <c r="AF663" s="292"/>
      <c r="AG663" s="292"/>
      <c r="AH663" s="359" t="s">
        <v>391</v>
      </c>
      <c r="AI663" s="361"/>
      <c r="AJ663" s="361"/>
      <c r="AK663" s="361"/>
      <c r="AL663" s="361" t="s">
        <v>21</v>
      </c>
      <c r="AM663" s="361"/>
      <c r="AN663" s="361"/>
      <c r="AO663" s="444"/>
      <c r="AP663" s="445" t="s">
        <v>433</v>
      </c>
      <c r="AQ663" s="445"/>
      <c r="AR663" s="445"/>
      <c r="AS663" s="445"/>
      <c r="AT663" s="445"/>
      <c r="AU663" s="445"/>
      <c r="AV663" s="445"/>
      <c r="AW663" s="445"/>
      <c r="AX663" s="445"/>
    </row>
    <row r="664" spans="1:50" ht="26.25" customHeight="1">
      <c r="A664" s="1076">
        <v>1</v>
      </c>
      <c r="B664" s="1076">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76">
        <v>2</v>
      </c>
      <c r="B665" s="1076">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76">
        <v>3</v>
      </c>
      <c r="B666" s="1076">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76">
        <v>4</v>
      </c>
      <c r="B667" s="1076">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76">
        <v>5</v>
      </c>
      <c r="B668" s="1076">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76">
        <v>6</v>
      </c>
      <c r="B669" s="1076">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76">
        <v>7</v>
      </c>
      <c r="B670" s="1076">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76">
        <v>8</v>
      </c>
      <c r="B671" s="1076">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76">
        <v>9</v>
      </c>
      <c r="B672" s="1076">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76">
        <v>10</v>
      </c>
      <c r="B673" s="1076">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76">
        <v>11</v>
      </c>
      <c r="B674" s="1076">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76">
        <v>12</v>
      </c>
      <c r="B675" s="1076">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76">
        <v>13</v>
      </c>
      <c r="B676" s="1076">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76">
        <v>14</v>
      </c>
      <c r="B677" s="1076">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76">
        <v>15</v>
      </c>
      <c r="B678" s="1076">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76">
        <v>16</v>
      </c>
      <c r="B679" s="1076">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76">
        <v>17</v>
      </c>
      <c r="B680" s="1076">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76">
        <v>18</v>
      </c>
      <c r="B681" s="1076">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76">
        <v>19</v>
      </c>
      <c r="B682" s="1076">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76">
        <v>20</v>
      </c>
      <c r="B683" s="1076">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76">
        <v>21</v>
      </c>
      <c r="B684" s="1076">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76">
        <v>22</v>
      </c>
      <c r="B685" s="1076">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76">
        <v>23</v>
      </c>
      <c r="B686" s="1076">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76">
        <v>24</v>
      </c>
      <c r="B687" s="1076">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76">
        <v>25</v>
      </c>
      <c r="B688" s="1076">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76">
        <v>26</v>
      </c>
      <c r="B689" s="1076">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76">
        <v>27</v>
      </c>
      <c r="B690" s="1076">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76">
        <v>28</v>
      </c>
      <c r="B691" s="1076">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76">
        <v>29</v>
      </c>
      <c r="B692" s="1076">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76">
        <v>30</v>
      </c>
      <c r="B693" s="1076">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292" t="s">
        <v>432</v>
      </c>
      <c r="K696" s="129"/>
      <c r="L696" s="129"/>
      <c r="M696" s="129"/>
      <c r="N696" s="129"/>
      <c r="O696" s="129"/>
      <c r="P696" s="362" t="s">
        <v>27</v>
      </c>
      <c r="Q696" s="362"/>
      <c r="R696" s="362"/>
      <c r="S696" s="362"/>
      <c r="T696" s="362"/>
      <c r="U696" s="362"/>
      <c r="V696" s="362"/>
      <c r="W696" s="362"/>
      <c r="X696" s="362"/>
      <c r="Y696" s="359" t="s">
        <v>496</v>
      </c>
      <c r="Z696" s="360"/>
      <c r="AA696" s="360"/>
      <c r="AB696" s="360"/>
      <c r="AC696" s="292" t="s">
        <v>479</v>
      </c>
      <c r="AD696" s="292"/>
      <c r="AE696" s="292"/>
      <c r="AF696" s="292"/>
      <c r="AG696" s="292"/>
      <c r="AH696" s="359" t="s">
        <v>391</v>
      </c>
      <c r="AI696" s="361"/>
      <c r="AJ696" s="361"/>
      <c r="AK696" s="361"/>
      <c r="AL696" s="361" t="s">
        <v>21</v>
      </c>
      <c r="AM696" s="361"/>
      <c r="AN696" s="361"/>
      <c r="AO696" s="444"/>
      <c r="AP696" s="445" t="s">
        <v>433</v>
      </c>
      <c r="AQ696" s="445"/>
      <c r="AR696" s="445"/>
      <c r="AS696" s="445"/>
      <c r="AT696" s="445"/>
      <c r="AU696" s="445"/>
      <c r="AV696" s="445"/>
      <c r="AW696" s="445"/>
      <c r="AX696" s="445"/>
    </row>
    <row r="697" spans="1:50" ht="26.25" customHeight="1">
      <c r="A697" s="1076">
        <v>1</v>
      </c>
      <c r="B697" s="1076">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76">
        <v>2</v>
      </c>
      <c r="B698" s="1076">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76">
        <v>3</v>
      </c>
      <c r="B699" s="1076">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76">
        <v>4</v>
      </c>
      <c r="B700" s="1076">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76">
        <v>5</v>
      </c>
      <c r="B701" s="1076">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76">
        <v>6</v>
      </c>
      <c r="B702" s="1076">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76">
        <v>7</v>
      </c>
      <c r="B703" s="1076">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76">
        <v>8</v>
      </c>
      <c r="B704" s="1076">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76">
        <v>9</v>
      </c>
      <c r="B705" s="1076">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76">
        <v>10</v>
      </c>
      <c r="B706" s="1076">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76">
        <v>11</v>
      </c>
      <c r="B707" s="1076">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76">
        <v>12</v>
      </c>
      <c r="B708" s="1076">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76">
        <v>13</v>
      </c>
      <c r="B709" s="1076">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76">
        <v>14</v>
      </c>
      <c r="B710" s="1076">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76">
        <v>15</v>
      </c>
      <c r="B711" s="1076">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76">
        <v>16</v>
      </c>
      <c r="B712" s="1076">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76">
        <v>17</v>
      </c>
      <c r="B713" s="1076">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76">
        <v>18</v>
      </c>
      <c r="B714" s="1076">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76">
        <v>19</v>
      </c>
      <c r="B715" s="1076">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76">
        <v>20</v>
      </c>
      <c r="B716" s="1076">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76">
        <v>21</v>
      </c>
      <c r="B717" s="1076">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76">
        <v>22</v>
      </c>
      <c r="B718" s="1076">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76">
        <v>23</v>
      </c>
      <c r="B719" s="1076">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76">
        <v>24</v>
      </c>
      <c r="B720" s="1076">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76">
        <v>25</v>
      </c>
      <c r="B721" s="1076">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76">
        <v>26</v>
      </c>
      <c r="B722" s="1076">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76">
        <v>27</v>
      </c>
      <c r="B723" s="1076">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76">
        <v>28</v>
      </c>
      <c r="B724" s="1076">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76">
        <v>29</v>
      </c>
      <c r="B725" s="1076">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76">
        <v>30</v>
      </c>
      <c r="B726" s="1076">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292" t="s">
        <v>432</v>
      </c>
      <c r="K729" s="129"/>
      <c r="L729" s="129"/>
      <c r="M729" s="129"/>
      <c r="N729" s="129"/>
      <c r="O729" s="129"/>
      <c r="P729" s="362" t="s">
        <v>27</v>
      </c>
      <c r="Q729" s="362"/>
      <c r="R729" s="362"/>
      <c r="S729" s="362"/>
      <c r="T729" s="362"/>
      <c r="U729" s="362"/>
      <c r="V729" s="362"/>
      <c r="W729" s="362"/>
      <c r="X729" s="362"/>
      <c r="Y729" s="359" t="s">
        <v>496</v>
      </c>
      <c r="Z729" s="360"/>
      <c r="AA729" s="360"/>
      <c r="AB729" s="360"/>
      <c r="AC729" s="292" t="s">
        <v>479</v>
      </c>
      <c r="AD729" s="292"/>
      <c r="AE729" s="292"/>
      <c r="AF729" s="292"/>
      <c r="AG729" s="292"/>
      <c r="AH729" s="359" t="s">
        <v>391</v>
      </c>
      <c r="AI729" s="361"/>
      <c r="AJ729" s="361"/>
      <c r="AK729" s="361"/>
      <c r="AL729" s="361" t="s">
        <v>21</v>
      </c>
      <c r="AM729" s="361"/>
      <c r="AN729" s="361"/>
      <c r="AO729" s="444"/>
      <c r="AP729" s="445" t="s">
        <v>433</v>
      </c>
      <c r="AQ729" s="445"/>
      <c r="AR729" s="445"/>
      <c r="AS729" s="445"/>
      <c r="AT729" s="445"/>
      <c r="AU729" s="445"/>
      <c r="AV729" s="445"/>
      <c r="AW729" s="445"/>
      <c r="AX729" s="445"/>
    </row>
    <row r="730" spans="1:50" ht="26.25" customHeight="1">
      <c r="A730" s="1076">
        <v>1</v>
      </c>
      <c r="B730" s="1076">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76">
        <v>2</v>
      </c>
      <c r="B731" s="1076">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76">
        <v>3</v>
      </c>
      <c r="B732" s="1076">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76">
        <v>4</v>
      </c>
      <c r="B733" s="1076">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76">
        <v>5</v>
      </c>
      <c r="B734" s="1076">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76">
        <v>6</v>
      </c>
      <c r="B735" s="1076">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76">
        <v>7</v>
      </c>
      <c r="B736" s="1076">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76">
        <v>8</v>
      </c>
      <c r="B737" s="1076">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76">
        <v>9</v>
      </c>
      <c r="B738" s="1076">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76">
        <v>10</v>
      </c>
      <c r="B739" s="1076">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76">
        <v>11</v>
      </c>
      <c r="B740" s="1076">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76">
        <v>12</v>
      </c>
      <c r="B741" s="1076">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76">
        <v>13</v>
      </c>
      <c r="B742" s="1076">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76">
        <v>14</v>
      </c>
      <c r="B743" s="1076">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76">
        <v>15</v>
      </c>
      <c r="B744" s="1076">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76">
        <v>16</v>
      </c>
      <c r="B745" s="1076">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76">
        <v>17</v>
      </c>
      <c r="B746" s="1076">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76">
        <v>18</v>
      </c>
      <c r="B747" s="1076">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76">
        <v>19</v>
      </c>
      <c r="B748" s="1076">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76">
        <v>20</v>
      </c>
      <c r="B749" s="1076">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76">
        <v>21</v>
      </c>
      <c r="B750" s="1076">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76">
        <v>22</v>
      </c>
      <c r="B751" s="1076">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76">
        <v>23</v>
      </c>
      <c r="B752" s="1076">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76">
        <v>24</v>
      </c>
      <c r="B753" s="1076">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76">
        <v>25</v>
      </c>
      <c r="B754" s="1076">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76">
        <v>26</v>
      </c>
      <c r="B755" s="1076">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76">
        <v>27</v>
      </c>
      <c r="B756" s="1076">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76">
        <v>28</v>
      </c>
      <c r="B757" s="1076">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76">
        <v>29</v>
      </c>
      <c r="B758" s="1076">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76">
        <v>30</v>
      </c>
      <c r="B759" s="1076">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292" t="s">
        <v>432</v>
      </c>
      <c r="K762" s="129"/>
      <c r="L762" s="129"/>
      <c r="M762" s="129"/>
      <c r="N762" s="129"/>
      <c r="O762" s="129"/>
      <c r="P762" s="362" t="s">
        <v>27</v>
      </c>
      <c r="Q762" s="362"/>
      <c r="R762" s="362"/>
      <c r="S762" s="362"/>
      <c r="T762" s="362"/>
      <c r="U762" s="362"/>
      <c r="V762" s="362"/>
      <c r="W762" s="362"/>
      <c r="X762" s="362"/>
      <c r="Y762" s="359" t="s">
        <v>496</v>
      </c>
      <c r="Z762" s="360"/>
      <c r="AA762" s="360"/>
      <c r="AB762" s="360"/>
      <c r="AC762" s="292" t="s">
        <v>479</v>
      </c>
      <c r="AD762" s="292"/>
      <c r="AE762" s="292"/>
      <c r="AF762" s="292"/>
      <c r="AG762" s="292"/>
      <c r="AH762" s="359" t="s">
        <v>391</v>
      </c>
      <c r="AI762" s="361"/>
      <c r="AJ762" s="361"/>
      <c r="AK762" s="361"/>
      <c r="AL762" s="361" t="s">
        <v>21</v>
      </c>
      <c r="AM762" s="361"/>
      <c r="AN762" s="361"/>
      <c r="AO762" s="444"/>
      <c r="AP762" s="445" t="s">
        <v>433</v>
      </c>
      <c r="AQ762" s="445"/>
      <c r="AR762" s="445"/>
      <c r="AS762" s="445"/>
      <c r="AT762" s="445"/>
      <c r="AU762" s="445"/>
      <c r="AV762" s="445"/>
      <c r="AW762" s="445"/>
      <c r="AX762" s="445"/>
    </row>
    <row r="763" spans="1:50" ht="26.25" customHeight="1">
      <c r="A763" s="1076">
        <v>1</v>
      </c>
      <c r="B763" s="1076">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76">
        <v>2</v>
      </c>
      <c r="B764" s="1076">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76">
        <v>3</v>
      </c>
      <c r="B765" s="1076">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76">
        <v>4</v>
      </c>
      <c r="B766" s="1076">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76">
        <v>5</v>
      </c>
      <c r="B767" s="1076">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76">
        <v>6</v>
      </c>
      <c r="B768" s="1076">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76">
        <v>7</v>
      </c>
      <c r="B769" s="1076">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76">
        <v>8</v>
      </c>
      <c r="B770" s="1076">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76">
        <v>9</v>
      </c>
      <c r="B771" s="1076">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76">
        <v>10</v>
      </c>
      <c r="B772" s="1076">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76">
        <v>11</v>
      </c>
      <c r="B773" s="1076">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76">
        <v>12</v>
      </c>
      <c r="B774" s="1076">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76">
        <v>13</v>
      </c>
      <c r="B775" s="1076">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76">
        <v>14</v>
      </c>
      <c r="B776" s="1076">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76">
        <v>15</v>
      </c>
      <c r="B777" s="1076">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76">
        <v>16</v>
      </c>
      <c r="B778" s="1076">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76">
        <v>17</v>
      </c>
      <c r="B779" s="1076">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76">
        <v>18</v>
      </c>
      <c r="B780" s="1076">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76">
        <v>19</v>
      </c>
      <c r="B781" s="1076">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76">
        <v>20</v>
      </c>
      <c r="B782" s="1076">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76">
        <v>21</v>
      </c>
      <c r="B783" s="1076">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76">
        <v>22</v>
      </c>
      <c r="B784" s="1076">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76">
        <v>23</v>
      </c>
      <c r="B785" s="1076">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76">
        <v>24</v>
      </c>
      <c r="B786" s="1076">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76">
        <v>25</v>
      </c>
      <c r="B787" s="1076">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76">
        <v>26</v>
      </c>
      <c r="B788" s="1076">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76">
        <v>27</v>
      </c>
      <c r="B789" s="1076">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76">
        <v>28</v>
      </c>
      <c r="B790" s="1076">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76">
        <v>29</v>
      </c>
      <c r="B791" s="1076">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76">
        <v>30</v>
      </c>
      <c r="B792" s="1076">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292" t="s">
        <v>432</v>
      </c>
      <c r="K795" s="129"/>
      <c r="L795" s="129"/>
      <c r="M795" s="129"/>
      <c r="N795" s="129"/>
      <c r="O795" s="129"/>
      <c r="P795" s="362" t="s">
        <v>27</v>
      </c>
      <c r="Q795" s="362"/>
      <c r="R795" s="362"/>
      <c r="S795" s="362"/>
      <c r="T795" s="362"/>
      <c r="U795" s="362"/>
      <c r="V795" s="362"/>
      <c r="W795" s="362"/>
      <c r="X795" s="362"/>
      <c r="Y795" s="359" t="s">
        <v>496</v>
      </c>
      <c r="Z795" s="360"/>
      <c r="AA795" s="360"/>
      <c r="AB795" s="360"/>
      <c r="AC795" s="292" t="s">
        <v>479</v>
      </c>
      <c r="AD795" s="292"/>
      <c r="AE795" s="292"/>
      <c r="AF795" s="292"/>
      <c r="AG795" s="292"/>
      <c r="AH795" s="359" t="s">
        <v>391</v>
      </c>
      <c r="AI795" s="361"/>
      <c r="AJ795" s="361"/>
      <c r="AK795" s="361"/>
      <c r="AL795" s="361" t="s">
        <v>21</v>
      </c>
      <c r="AM795" s="361"/>
      <c r="AN795" s="361"/>
      <c r="AO795" s="444"/>
      <c r="AP795" s="445" t="s">
        <v>433</v>
      </c>
      <c r="AQ795" s="445"/>
      <c r="AR795" s="445"/>
      <c r="AS795" s="445"/>
      <c r="AT795" s="445"/>
      <c r="AU795" s="445"/>
      <c r="AV795" s="445"/>
      <c r="AW795" s="445"/>
      <c r="AX795" s="445"/>
    </row>
    <row r="796" spans="1:50" ht="26.25" customHeight="1">
      <c r="A796" s="1076">
        <v>1</v>
      </c>
      <c r="B796" s="1076">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76">
        <v>2</v>
      </c>
      <c r="B797" s="1076">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76">
        <v>3</v>
      </c>
      <c r="B798" s="1076">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76">
        <v>4</v>
      </c>
      <c r="B799" s="1076">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76">
        <v>5</v>
      </c>
      <c r="B800" s="1076">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76">
        <v>6</v>
      </c>
      <c r="B801" s="1076">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76">
        <v>7</v>
      </c>
      <c r="B802" s="1076">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76">
        <v>8</v>
      </c>
      <c r="B803" s="1076">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76">
        <v>9</v>
      </c>
      <c r="B804" s="1076">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76">
        <v>10</v>
      </c>
      <c r="B805" s="1076">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76">
        <v>11</v>
      </c>
      <c r="B806" s="1076">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76">
        <v>12</v>
      </c>
      <c r="B807" s="1076">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76">
        <v>13</v>
      </c>
      <c r="B808" s="1076">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76">
        <v>14</v>
      </c>
      <c r="B809" s="1076">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76">
        <v>15</v>
      </c>
      <c r="B810" s="1076">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76">
        <v>16</v>
      </c>
      <c r="B811" s="1076">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76">
        <v>17</v>
      </c>
      <c r="B812" s="1076">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76">
        <v>18</v>
      </c>
      <c r="B813" s="1076">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76">
        <v>19</v>
      </c>
      <c r="B814" s="1076">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76">
        <v>20</v>
      </c>
      <c r="B815" s="1076">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76">
        <v>21</v>
      </c>
      <c r="B816" s="1076">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76">
        <v>22</v>
      </c>
      <c r="B817" s="1076">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76">
        <v>23</v>
      </c>
      <c r="B818" s="1076">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76">
        <v>24</v>
      </c>
      <c r="B819" s="1076">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76">
        <v>25</v>
      </c>
      <c r="B820" s="1076">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76">
        <v>26</v>
      </c>
      <c r="B821" s="1076">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76">
        <v>27</v>
      </c>
      <c r="B822" s="1076">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76">
        <v>28</v>
      </c>
      <c r="B823" s="1076">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76">
        <v>29</v>
      </c>
      <c r="B824" s="1076">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76">
        <v>30</v>
      </c>
      <c r="B825" s="1076">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292" t="s">
        <v>432</v>
      </c>
      <c r="K828" s="129"/>
      <c r="L828" s="129"/>
      <c r="M828" s="129"/>
      <c r="N828" s="129"/>
      <c r="O828" s="129"/>
      <c r="P828" s="362" t="s">
        <v>27</v>
      </c>
      <c r="Q828" s="362"/>
      <c r="R828" s="362"/>
      <c r="S828" s="362"/>
      <c r="T828" s="362"/>
      <c r="U828" s="362"/>
      <c r="V828" s="362"/>
      <c r="W828" s="362"/>
      <c r="X828" s="362"/>
      <c r="Y828" s="359" t="s">
        <v>496</v>
      </c>
      <c r="Z828" s="360"/>
      <c r="AA828" s="360"/>
      <c r="AB828" s="360"/>
      <c r="AC828" s="292" t="s">
        <v>479</v>
      </c>
      <c r="AD828" s="292"/>
      <c r="AE828" s="292"/>
      <c r="AF828" s="292"/>
      <c r="AG828" s="292"/>
      <c r="AH828" s="359" t="s">
        <v>391</v>
      </c>
      <c r="AI828" s="361"/>
      <c r="AJ828" s="361"/>
      <c r="AK828" s="361"/>
      <c r="AL828" s="361" t="s">
        <v>21</v>
      </c>
      <c r="AM828" s="361"/>
      <c r="AN828" s="361"/>
      <c r="AO828" s="444"/>
      <c r="AP828" s="445" t="s">
        <v>433</v>
      </c>
      <c r="AQ828" s="445"/>
      <c r="AR828" s="445"/>
      <c r="AS828" s="445"/>
      <c r="AT828" s="445"/>
      <c r="AU828" s="445"/>
      <c r="AV828" s="445"/>
      <c r="AW828" s="445"/>
      <c r="AX828" s="445"/>
    </row>
    <row r="829" spans="1:50" ht="26.25" customHeight="1">
      <c r="A829" s="1076">
        <v>1</v>
      </c>
      <c r="B829" s="1076">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76">
        <v>2</v>
      </c>
      <c r="B830" s="1076">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76">
        <v>3</v>
      </c>
      <c r="B831" s="1076">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76">
        <v>4</v>
      </c>
      <c r="B832" s="1076">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76">
        <v>5</v>
      </c>
      <c r="B833" s="1076">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76">
        <v>6</v>
      </c>
      <c r="B834" s="1076">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76">
        <v>7</v>
      </c>
      <c r="B835" s="1076">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76">
        <v>8</v>
      </c>
      <c r="B836" s="1076">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76">
        <v>9</v>
      </c>
      <c r="B837" s="1076">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76">
        <v>10</v>
      </c>
      <c r="B838" s="1076">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76">
        <v>11</v>
      </c>
      <c r="B839" s="1076">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76">
        <v>12</v>
      </c>
      <c r="B840" s="1076">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76">
        <v>13</v>
      </c>
      <c r="B841" s="1076">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76">
        <v>14</v>
      </c>
      <c r="B842" s="1076">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76">
        <v>15</v>
      </c>
      <c r="B843" s="1076">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76">
        <v>16</v>
      </c>
      <c r="B844" s="1076">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76">
        <v>17</v>
      </c>
      <c r="B845" s="1076">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76">
        <v>18</v>
      </c>
      <c r="B846" s="1076">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76">
        <v>19</v>
      </c>
      <c r="B847" s="1076">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76">
        <v>20</v>
      </c>
      <c r="B848" s="1076">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76">
        <v>21</v>
      </c>
      <c r="B849" s="1076">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76">
        <v>22</v>
      </c>
      <c r="B850" s="1076">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76">
        <v>23</v>
      </c>
      <c r="B851" s="1076">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76">
        <v>24</v>
      </c>
      <c r="B852" s="1076">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76">
        <v>25</v>
      </c>
      <c r="B853" s="1076">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76">
        <v>26</v>
      </c>
      <c r="B854" s="1076">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76">
        <v>27</v>
      </c>
      <c r="B855" s="1076">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76">
        <v>28</v>
      </c>
      <c r="B856" s="1076">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76">
        <v>29</v>
      </c>
      <c r="B857" s="1076">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76">
        <v>30</v>
      </c>
      <c r="B858" s="1076">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292" t="s">
        <v>432</v>
      </c>
      <c r="K861" s="129"/>
      <c r="L861" s="129"/>
      <c r="M861" s="129"/>
      <c r="N861" s="129"/>
      <c r="O861" s="129"/>
      <c r="P861" s="362" t="s">
        <v>27</v>
      </c>
      <c r="Q861" s="362"/>
      <c r="R861" s="362"/>
      <c r="S861" s="362"/>
      <c r="T861" s="362"/>
      <c r="U861" s="362"/>
      <c r="V861" s="362"/>
      <c r="W861" s="362"/>
      <c r="X861" s="362"/>
      <c r="Y861" s="359" t="s">
        <v>496</v>
      </c>
      <c r="Z861" s="360"/>
      <c r="AA861" s="360"/>
      <c r="AB861" s="360"/>
      <c r="AC861" s="292" t="s">
        <v>479</v>
      </c>
      <c r="AD861" s="292"/>
      <c r="AE861" s="292"/>
      <c r="AF861" s="292"/>
      <c r="AG861" s="292"/>
      <c r="AH861" s="359" t="s">
        <v>391</v>
      </c>
      <c r="AI861" s="361"/>
      <c r="AJ861" s="361"/>
      <c r="AK861" s="361"/>
      <c r="AL861" s="361" t="s">
        <v>21</v>
      </c>
      <c r="AM861" s="361"/>
      <c r="AN861" s="361"/>
      <c r="AO861" s="444"/>
      <c r="AP861" s="445" t="s">
        <v>433</v>
      </c>
      <c r="AQ861" s="445"/>
      <c r="AR861" s="445"/>
      <c r="AS861" s="445"/>
      <c r="AT861" s="445"/>
      <c r="AU861" s="445"/>
      <c r="AV861" s="445"/>
      <c r="AW861" s="445"/>
      <c r="AX861" s="445"/>
    </row>
    <row r="862" spans="1:50" ht="26.25" customHeight="1">
      <c r="A862" s="1076">
        <v>1</v>
      </c>
      <c r="B862" s="1076">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76">
        <v>2</v>
      </c>
      <c r="B863" s="1076">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76">
        <v>3</v>
      </c>
      <c r="B864" s="1076">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76">
        <v>4</v>
      </c>
      <c r="B865" s="1076">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76">
        <v>5</v>
      </c>
      <c r="B866" s="1076">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76">
        <v>6</v>
      </c>
      <c r="B867" s="1076">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76">
        <v>7</v>
      </c>
      <c r="B868" s="1076">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76">
        <v>8</v>
      </c>
      <c r="B869" s="1076">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76">
        <v>9</v>
      </c>
      <c r="B870" s="1076">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76">
        <v>10</v>
      </c>
      <c r="B871" s="1076">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76">
        <v>11</v>
      </c>
      <c r="B872" s="1076">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76">
        <v>12</v>
      </c>
      <c r="B873" s="1076">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76">
        <v>13</v>
      </c>
      <c r="B874" s="1076">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76">
        <v>14</v>
      </c>
      <c r="B875" s="1076">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76">
        <v>15</v>
      </c>
      <c r="B876" s="1076">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76">
        <v>16</v>
      </c>
      <c r="B877" s="1076">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76">
        <v>17</v>
      </c>
      <c r="B878" s="1076">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76">
        <v>18</v>
      </c>
      <c r="B879" s="1076">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76">
        <v>19</v>
      </c>
      <c r="B880" s="1076">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76">
        <v>20</v>
      </c>
      <c r="B881" s="1076">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76">
        <v>21</v>
      </c>
      <c r="B882" s="1076">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76">
        <v>22</v>
      </c>
      <c r="B883" s="1076">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76">
        <v>23</v>
      </c>
      <c r="B884" s="1076">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76">
        <v>24</v>
      </c>
      <c r="B885" s="1076">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76">
        <v>25</v>
      </c>
      <c r="B886" s="1076">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76">
        <v>26</v>
      </c>
      <c r="B887" s="1076">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76">
        <v>27</v>
      </c>
      <c r="B888" s="1076">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76">
        <v>28</v>
      </c>
      <c r="B889" s="1076">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76">
        <v>29</v>
      </c>
      <c r="B890" s="1076">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76">
        <v>30</v>
      </c>
      <c r="B891" s="1076">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292" t="s">
        <v>432</v>
      </c>
      <c r="K894" s="129"/>
      <c r="L894" s="129"/>
      <c r="M894" s="129"/>
      <c r="N894" s="129"/>
      <c r="O894" s="129"/>
      <c r="P894" s="362" t="s">
        <v>27</v>
      </c>
      <c r="Q894" s="362"/>
      <c r="R894" s="362"/>
      <c r="S894" s="362"/>
      <c r="T894" s="362"/>
      <c r="U894" s="362"/>
      <c r="V894" s="362"/>
      <c r="W894" s="362"/>
      <c r="X894" s="362"/>
      <c r="Y894" s="359" t="s">
        <v>496</v>
      </c>
      <c r="Z894" s="360"/>
      <c r="AA894" s="360"/>
      <c r="AB894" s="360"/>
      <c r="AC894" s="292" t="s">
        <v>479</v>
      </c>
      <c r="AD894" s="292"/>
      <c r="AE894" s="292"/>
      <c r="AF894" s="292"/>
      <c r="AG894" s="292"/>
      <c r="AH894" s="359" t="s">
        <v>391</v>
      </c>
      <c r="AI894" s="361"/>
      <c r="AJ894" s="361"/>
      <c r="AK894" s="361"/>
      <c r="AL894" s="361" t="s">
        <v>21</v>
      </c>
      <c r="AM894" s="361"/>
      <c r="AN894" s="361"/>
      <c r="AO894" s="444"/>
      <c r="AP894" s="445" t="s">
        <v>433</v>
      </c>
      <c r="AQ894" s="445"/>
      <c r="AR894" s="445"/>
      <c r="AS894" s="445"/>
      <c r="AT894" s="445"/>
      <c r="AU894" s="445"/>
      <c r="AV894" s="445"/>
      <c r="AW894" s="445"/>
      <c r="AX894" s="445"/>
    </row>
    <row r="895" spans="1:50" ht="26.25" customHeight="1">
      <c r="A895" s="1076">
        <v>1</v>
      </c>
      <c r="B895" s="1076">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76">
        <v>2</v>
      </c>
      <c r="B896" s="1076">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76">
        <v>3</v>
      </c>
      <c r="B897" s="1076">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76">
        <v>4</v>
      </c>
      <c r="B898" s="1076">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76">
        <v>5</v>
      </c>
      <c r="B899" s="1076">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76">
        <v>6</v>
      </c>
      <c r="B900" s="1076">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76">
        <v>7</v>
      </c>
      <c r="B901" s="1076">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76">
        <v>8</v>
      </c>
      <c r="B902" s="1076">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76">
        <v>9</v>
      </c>
      <c r="B903" s="1076">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76">
        <v>10</v>
      </c>
      <c r="B904" s="1076">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76">
        <v>11</v>
      </c>
      <c r="B905" s="1076">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76">
        <v>12</v>
      </c>
      <c r="B906" s="1076">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76">
        <v>13</v>
      </c>
      <c r="B907" s="1076">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76">
        <v>14</v>
      </c>
      <c r="B908" s="1076">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76">
        <v>15</v>
      </c>
      <c r="B909" s="1076">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76">
        <v>16</v>
      </c>
      <c r="B910" s="1076">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76">
        <v>17</v>
      </c>
      <c r="B911" s="1076">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76">
        <v>18</v>
      </c>
      <c r="B912" s="1076">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76">
        <v>19</v>
      </c>
      <c r="B913" s="1076">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76">
        <v>20</v>
      </c>
      <c r="B914" s="1076">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76">
        <v>21</v>
      </c>
      <c r="B915" s="1076">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76">
        <v>22</v>
      </c>
      <c r="B916" s="1076">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76">
        <v>23</v>
      </c>
      <c r="B917" s="1076">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76">
        <v>24</v>
      </c>
      <c r="B918" s="1076">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76">
        <v>25</v>
      </c>
      <c r="B919" s="1076">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76">
        <v>26</v>
      </c>
      <c r="B920" s="1076">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76">
        <v>27</v>
      </c>
      <c r="B921" s="1076">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76">
        <v>28</v>
      </c>
      <c r="B922" s="1076">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76">
        <v>29</v>
      </c>
      <c r="B923" s="1076">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76">
        <v>30</v>
      </c>
      <c r="B924" s="1076">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292" t="s">
        <v>432</v>
      </c>
      <c r="K927" s="129"/>
      <c r="L927" s="129"/>
      <c r="M927" s="129"/>
      <c r="N927" s="129"/>
      <c r="O927" s="129"/>
      <c r="P927" s="362" t="s">
        <v>27</v>
      </c>
      <c r="Q927" s="362"/>
      <c r="R927" s="362"/>
      <c r="S927" s="362"/>
      <c r="T927" s="362"/>
      <c r="U927" s="362"/>
      <c r="V927" s="362"/>
      <c r="W927" s="362"/>
      <c r="X927" s="362"/>
      <c r="Y927" s="359" t="s">
        <v>496</v>
      </c>
      <c r="Z927" s="360"/>
      <c r="AA927" s="360"/>
      <c r="AB927" s="360"/>
      <c r="AC927" s="292" t="s">
        <v>479</v>
      </c>
      <c r="AD927" s="292"/>
      <c r="AE927" s="292"/>
      <c r="AF927" s="292"/>
      <c r="AG927" s="292"/>
      <c r="AH927" s="359" t="s">
        <v>391</v>
      </c>
      <c r="AI927" s="361"/>
      <c r="AJ927" s="361"/>
      <c r="AK927" s="361"/>
      <c r="AL927" s="361" t="s">
        <v>21</v>
      </c>
      <c r="AM927" s="361"/>
      <c r="AN927" s="361"/>
      <c r="AO927" s="444"/>
      <c r="AP927" s="445" t="s">
        <v>433</v>
      </c>
      <c r="AQ927" s="445"/>
      <c r="AR927" s="445"/>
      <c r="AS927" s="445"/>
      <c r="AT927" s="445"/>
      <c r="AU927" s="445"/>
      <c r="AV927" s="445"/>
      <c r="AW927" s="445"/>
      <c r="AX927" s="445"/>
    </row>
    <row r="928" spans="1:50" ht="26.25" customHeight="1">
      <c r="A928" s="1076">
        <v>1</v>
      </c>
      <c r="B928" s="1076">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76">
        <v>2</v>
      </c>
      <c r="B929" s="1076">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76">
        <v>3</v>
      </c>
      <c r="B930" s="1076">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76">
        <v>4</v>
      </c>
      <c r="B931" s="1076">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76">
        <v>5</v>
      </c>
      <c r="B932" s="1076">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76">
        <v>6</v>
      </c>
      <c r="B933" s="1076">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76">
        <v>7</v>
      </c>
      <c r="B934" s="1076">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76">
        <v>8</v>
      </c>
      <c r="B935" s="1076">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76">
        <v>9</v>
      </c>
      <c r="B936" s="1076">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76">
        <v>10</v>
      </c>
      <c r="B937" s="1076">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76">
        <v>11</v>
      </c>
      <c r="B938" s="1076">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76">
        <v>12</v>
      </c>
      <c r="B939" s="1076">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76">
        <v>13</v>
      </c>
      <c r="B940" s="1076">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76">
        <v>14</v>
      </c>
      <c r="B941" s="1076">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76">
        <v>15</v>
      </c>
      <c r="B942" s="1076">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76">
        <v>16</v>
      </c>
      <c r="B943" s="1076">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76">
        <v>17</v>
      </c>
      <c r="B944" s="1076">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76">
        <v>18</v>
      </c>
      <c r="B945" s="1076">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76">
        <v>19</v>
      </c>
      <c r="B946" s="1076">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76">
        <v>20</v>
      </c>
      <c r="B947" s="1076">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76">
        <v>21</v>
      </c>
      <c r="B948" s="1076">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76">
        <v>22</v>
      </c>
      <c r="B949" s="1076">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76">
        <v>23</v>
      </c>
      <c r="B950" s="1076">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76">
        <v>24</v>
      </c>
      <c r="B951" s="1076">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76">
        <v>25</v>
      </c>
      <c r="B952" s="1076">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76">
        <v>26</v>
      </c>
      <c r="B953" s="1076">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76">
        <v>27</v>
      </c>
      <c r="B954" s="1076">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76">
        <v>28</v>
      </c>
      <c r="B955" s="1076">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76">
        <v>29</v>
      </c>
      <c r="B956" s="1076">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76">
        <v>30</v>
      </c>
      <c r="B957" s="1076">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292" t="s">
        <v>432</v>
      </c>
      <c r="K960" s="129"/>
      <c r="L960" s="129"/>
      <c r="M960" s="129"/>
      <c r="N960" s="129"/>
      <c r="O960" s="129"/>
      <c r="P960" s="362" t="s">
        <v>27</v>
      </c>
      <c r="Q960" s="362"/>
      <c r="R960" s="362"/>
      <c r="S960" s="362"/>
      <c r="T960" s="362"/>
      <c r="U960" s="362"/>
      <c r="V960" s="362"/>
      <c r="W960" s="362"/>
      <c r="X960" s="362"/>
      <c r="Y960" s="359" t="s">
        <v>496</v>
      </c>
      <c r="Z960" s="360"/>
      <c r="AA960" s="360"/>
      <c r="AB960" s="360"/>
      <c r="AC960" s="292" t="s">
        <v>479</v>
      </c>
      <c r="AD960" s="292"/>
      <c r="AE960" s="292"/>
      <c r="AF960" s="292"/>
      <c r="AG960" s="292"/>
      <c r="AH960" s="359" t="s">
        <v>391</v>
      </c>
      <c r="AI960" s="361"/>
      <c r="AJ960" s="361"/>
      <c r="AK960" s="361"/>
      <c r="AL960" s="361" t="s">
        <v>21</v>
      </c>
      <c r="AM960" s="361"/>
      <c r="AN960" s="361"/>
      <c r="AO960" s="444"/>
      <c r="AP960" s="445" t="s">
        <v>433</v>
      </c>
      <c r="AQ960" s="445"/>
      <c r="AR960" s="445"/>
      <c r="AS960" s="445"/>
      <c r="AT960" s="445"/>
      <c r="AU960" s="445"/>
      <c r="AV960" s="445"/>
      <c r="AW960" s="445"/>
      <c r="AX960" s="445"/>
    </row>
    <row r="961" spans="1:50" ht="26.25" customHeight="1">
      <c r="A961" s="1076">
        <v>1</v>
      </c>
      <c r="B961" s="1076">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76">
        <v>2</v>
      </c>
      <c r="B962" s="1076">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76">
        <v>3</v>
      </c>
      <c r="B963" s="1076">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76">
        <v>4</v>
      </c>
      <c r="B964" s="1076">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76">
        <v>5</v>
      </c>
      <c r="B965" s="1076">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76">
        <v>6</v>
      </c>
      <c r="B966" s="1076">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76">
        <v>7</v>
      </c>
      <c r="B967" s="1076">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76">
        <v>8</v>
      </c>
      <c r="B968" s="1076">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76">
        <v>9</v>
      </c>
      <c r="B969" s="1076">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76">
        <v>10</v>
      </c>
      <c r="B970" s="1076">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76">
        <v>11</v>
      </c>
      <c r="B971" s="1076">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76">
        <v>12</v>
      </c>
      <c r="B972" s="1076">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76">
        <v>13</v>
      </c>
      <c r="B973" s="1076">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76">
        <v>14</v>
      </c>
      <c r="B974" s="1076">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76">
        <v>15</v>
      </c>
      <c r="B975" s="1076">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76">
        <v>16</v>
      </c>
      <c r="B976" s="1076">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76">
        <v>17</v>
      </c>
      <c r="B977" s="1076">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76">
        <v>18</v>
      </c>
      <c r="B978" s="1076">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76">
        <v>19</v>
      </c>
      <c r="B979" s="1076">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76">
        <v>20</v>
      </c>
      <c r="B980" s="1076">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76">
        <v>21</v>
      </c>
      <c r="B981" s="1076">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76">
        <v>22</v>
      </c>
      <c r="B982" s="1076">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76">
        <v>23</v>
      </c>
      <c r="B983" s="1076">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76">
        <v>24</v>
      </c>
      <c r="B984" s="1076">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76">
        <v>25</v>
      </c>
      <c r="B985" s="1076">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76">
        <v>26</v>
      </c>
      <c r="B986" s="1076">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76">
        <v>27</v>
      </c>
      <c r="B987" s="1076">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76">
        <v>28</v>
      </c>
      <c r="B988" s="1076">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76">
        <v>29</v>
      </c>
      <c r="B989" s="1076">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76">
        <v>30</v>
      </c>
      <c r="B990" s="1076">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292" t="s">
        <v>432</v>
      </c>
      <c r="K993" s="129"/>
      <c r="L993" s="129"/>
      <c r="M993" s="129"/>
      <c r="N993" s="129"/>
      <c r="O993" s="129"/>
      <c r="P993" s="362" t="s">
        <v>27</v>
      </c>
      <c r="Q993" s="362"/>
      <c r="R993" s="362"/>
      <c r="S993" s="362"/>
      <c r="T993" s="362"/>
      <c r="U993" s="362"/>
      <c r="V993" s="362"/>
      <c r="W993" s="362"/>
      <c r="X993" s="362"/>
      <c r="Y993" s="359" t="s">
        <v>496</v>
      </c>
      <c r="Z993" s="360"/>
      <c r="AA993" s="360"/>
      <c r="AB993" s="360"/>
      <c r="AC993" s="292" t="s">
        <v>479</v>
      </c>
      <c r="AD993" s="292"/>
      <c r="AE993" s="292"/>
      <c r="AF993" s="292"/>
      <c r="AG993" s="292"/>
      <c r="AH993" s="359" t="s">
        <v>391</v>
      </c>
      <c r="AI993" s="361"/>
      <c r="AJ993" s="361"/>
      <c r="AK993" s="361"/>
      <c r="AL993" s="361" t="s">
        <v>21</v>
      </c>
      <c r="AM993" s="361"/>
      <c r="AN993" s="361"/>
      <c r="AO993" s="444"/>
      <c r="AP993" s="445" t="s">
        <v>433</v>
      </c>
      <c r="AQ993" s="445"/>
      <c r="AR993" s="445"/>
      <c r="AS993" s="445"/>
      <c r="AT993" s="445"/>
      <c r="AU993" s="445"/>
      <c r="AV993" s="445"/>
      <c r="AW993" s="445"/>
      <c r="AX993" s="445"/>
    </row>
    <row r="994" spans="1:50" ht="26.25" customHeight="1">
      <c r="A994" s="1076">
        <v>1</v>
      </c>
      <c r="B994" s="1076">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76">
        <v>2</v>
      </c>
      <c r="B995" s="1076">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76">
        <v>3</v>
      </c>
      <c r="B996" s="1076">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76">
        <v>4</v>
      </c>
      <c r="B997" s="1076">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76">
        <v>5</v>
      </c>
      <c r="B998" s="1076">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76">
        <v>6</v>
      </c>
      <c r="B999" s="1076">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76">
        <v>7</v>
      </c>
      <c r="B1000" s="1076">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76">
        <v>8</v>
      </c>
      <c r="B1001" s="1076">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76">
        <v>9</v>
      </c>
      <c r="B1002" s="1076">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76">
        <v>10</v>
      </c>
      <c r="B1003" s="1076">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76">
        <v>11</v>
      </c>
      <c r="B1004" s="1076">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76">
        <v>12</v>
      </c>
      <c r="B1005" s="1076">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76">
        <v>13</v>
      </c>
      <c r="B1006" s="1076">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76">
        <v>14</v>
      </c>
      <c r="B1007" s="1076">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76">
        <v>15</v>
      </c>
      <c r="B1008" s="1076">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76">
        <v>16</v>
      </c>
      <c r="B1009" s="1076">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76">
        <v>17</v>
      </c>
      <c r="B1010" s="1076">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76">
        <v>18</v>
      </c>
      <c r="B1011" s="1076">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76">
        <v>19</v>
      </c>
      <c r="B1012" s="1076">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76">
        <v>20</v>
      </c>
      <c r="B1013" s="1076">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76">
        <v>21</v>
      </c>
      <c r="B1014" s="1076">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76">
        <v>22</v>
      </c>
      <c r="B1015" s="1076">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76">
        <v>23</v>
      </c>
      <c r="B1016" s="1076">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76">
        <v>24</v>
      </c>
      <c r="B1017" s="1076">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76">
        <v>25</v>
      </c>
      <c r="B1018" s="1076">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76">
        <v>26</v>
      </c>
      <c r="B1019" s="1076">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76">
        <v>27</v>
      </c>
      <c r="B1020" s="1076">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76">
        <v>28</v>
      </c>
      <c r="B1021" s="1076">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76">
        <v>29</v>
      </c>
      <c r="B1022" s="1076">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76">
        <v>30</v>
      </c>
      <c r="B1023" s="1076">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292" t="s">
        <v>432</v>
      </c>
      <c r="K1026" s="129"/>
      <c r="L1026" s="129"/>
      <c r="M1026" s="129"/>
      <c r="N1026" s="129"/>
      <c r="O1026" s="129"/>
      <c r="P1026" s="362" t="s">
        <v>27</v>
      </c>
      <c r="Q1026" s="362"/>
      <c r="R1026" s="362"/>
      <c r="S1026" s="362"/>
      <c r="T1026" s="362"/>
      <c r="U1026" s="362"/>
      <c r="V1026" s="362"/>
      <c r="W1026" s="362"/>
      <c r="X1026" s="362"/>
      <c r="Y1026" s="359" t="s">
        <v>496</v>
      </c>
      <c r="Z1026" s="360"/>
      <c r="AA1026" s="360"/>
      <c r="AB1026" s="360"/>
      <c r="AC1026" s="292" t="s">
        <v>479</v>
      </c>
      <c r="AD1026" s="292"/>
      <c r="AE1026" s="292"/>
      <c r="AF1026" s="292"/>
      <c r="AG1026" s="292"/>
      <c r="AH1026" s="359" t="s">
        <v>391</v>
      </c>
      <c r="AI1026" s="361"/>
      <c r="AJ1026" s="361"/>
      <c r="AK1026" s="361"/>
      <c r="AL1026" s="361" t="s">
        <v>21</v>
      </c>
      <c r="AM1026" s="361"/>
      <c r="AN1026" s="361"/>
      <c r="AO1026" s="444"/>
      <c r="AP1026" s="445" t="s">
        <v>433</v>
      </c>
      <c r="AQ1026" s="445"/>
      <c r="AR1026" s="445"/>
      <c r="AS1026" s="445"/>
      <c r="AT1026" s="445"/>
      <c r="AU1026" s="445"/>
      <c r="AV1026" s="445"/>
      <c r="AW1026" s="445"/>
      <c r="AX1026" s="445"/>
    </row>
    <row r="1027" spans="1:50" ht="26.25" customHeight="1">
      <c r="A1027" s="1076">
        <v>1</v>
      </c>
      <c r="B1027" s="1076">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76">
        <v>2</v>
      </c>
      <c r="B1028" s="1076">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76">
        <v>3</v>
      </c>
      <c r="B1029" s="1076">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76">
        <v>4</v>
      </c>
      <c r="B1030" s="1076">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76">
        <v>5</v>
      </c>
      <c r="B1031" s="1076">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76">
        <v>6</v>
      </c>
      <c r="B1032" s="1076">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76">
        <v>7</v>
      </c>
      <c r="B1033" s="1076">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76">
        <v>8</v>
      </c>
      <c r="B1034" s="1076">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76">
        <v>9</v>
      </c>
      <c r="B1035" s="1076">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76">
        <v>10</v>
      </c>
      <c r="B1036" s="1076">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76">
        <v>11</v>
      </c>
      <c r="B1037" s="1076">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76">
        <v>12</v>
      </c>
      <c r="B1038" s="1076">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76">
        <v>13</v>
      </c>
      <c r="B1039" s="1076">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76">
        <v>14</v>
      </c>
      <c r="B1040" s="1076">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76">
        <v>15</v>
      </c>
      <c r="B1041" s="1076">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76">
        <v>16</v>
      </c>
      <c r="B1042" s="1076">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76">
        <v>17</v>
      </c>
      <c r="B1043" s="1076">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76">
        <v>18</v>
      </c>
      <c r="B1044" s="1076">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76">
        <v>19</v>
      </c>
      <c r="B1045" s="1076">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76">
        <v>20</v>
      </c>
      <c r="B1046" s="1076">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76">
        <v>21</v>
      </c>
      <c r="B1047" s="1076">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76">
        <v>22</v>
      </c>
      <c r="B1048" s="1076">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76">
        <v>23</v>
      </c>
      <c r="B1049" s="1076">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76">
        <v>24</v>
      </c>
      <c r="B1050" s="1076">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76">
        <v>25</v>
      </c>
      <c r="B1051" s="1076">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76">
        <v>26</v>
      </c>
      <c r="B1052" s="1076">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76">
        <v>27</v>
      </c>
      <c r="B1053" s="1076">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76">
        <v>28</v>
      </c>
      <c r="B1054" s="1076">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76">
        <v>29</v>
      </c>
      <c r="B1055" s="1076">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76">
        <v>30</v>
      </c>
      <c r="B1056" s="1076">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292" t="s">
        <v>432</v>
      </c>
      <c r="K1059" s="129"/>
      <c r="L1059" s="129"/>
      <c r="M1059" s="129"/>
      <c r="N1059" s="129"/>
      <c r="O1059" s="129"/>
      <c r="P1059" s="362" t="s">
        <v>27</v>
      </c>
      <c r="Q1059" s="362"/>
      <c r="R1059" s="362"/>
      <c r="S1059" s="362"/>
      <c r="T1059" s="362"/>
      <c r="U1059" s="362"/>
      <c r="V1059" s="362"/>
      <c r="W1059" s="362"/>
      <c r="X1059" s="362"/>
      <c r="Y1059" s="359" t="s">
        <v>496</v>
      </c>
      <c r="Z1059" s="360"/>
      <c r="AA1059" s="360"/>
      <c r="AB1059" s="360"/>
      <c r="AC1059" s="292" t="s">
        <v>479</v>
      </c>
      <c r="AD1059" s="292"/>
      <c r="AE1059" s="292"/>
      <c r="AF1059" s="292"/>
      <c r="AG1059" s="292"/>
      <c r="AH1059" s="359" t="s">
        <v>391</v>
      </c>
      <c r="AI1059" s="361"/>
      <c r="AJ1059" s="361"/>
      <c r="AK1059" s="361"/>
      <c r="AL1059" s="361" t="s">
        <v>21</v>
      </c>
      <c r="AM1059" s="361"/>
      <c r="AN1059" s="361"/>
      <c r="AO1059" s="444"/>
      <c r="AP1059" s="445" t="s">
        <v>433</v>
      </c>
      <c r="AQ1059" s="445"/>
      <c r="AR1059" s="445"/>
      <c r="AS1059" s="445"/>
      <c r="AT1059" s="445"/>
      <c r="AU1059" s="445"/>
      <c r="AV1059" s="445"/>
      <c r="AW1059" s="445"/>
      <c r="AX1059" s="445"/>
    </row>
    <row r="1060" spans="1:50" ht="26.25" customHeight="1">
      <c r="A1060" s="1076">
        <v>1</v>
      </c>
      <c r="B1060" s="1076">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76">
        <v>2</v>
      </c>
      <c r="B1061" s="1076">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76">
        <v>3</v>
      </c>
      <c r="B1062" s="1076">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76">
        <v>4</v>
      </c>
      <c r="B1063" s="1076">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76">
        <v>5</v>
      </c>
      <c r="B1064" s="1076">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76">
        <v>6</v>
      </c>
      <c r="B1065" s="1076">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76">
        <v>7</v>
      </c>
      <c r="B1066" s="1076">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76">
        <v>8</v>
      </c>
      <c r="B1067" s="1076">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76">
        <v>9</v>
      </c>
      <c r="B1068" s="1076">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76">
        <v>10</v>
      </c>
      <c r="B1069" s="1076">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76">
        <v>11</v>
      </c>
      <c r="B1070" s="1076">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76">
        <v>12</v>
      </c>
      <c r="B1071" s="1076">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76">
        <v>13</v>
      </c>
      <c r="B1072" s="1076">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76">
        <v>14</v>
      </c>
      <c r="B1073" s="1076">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76">
        <v>15</v>
      </c>
      <c r="B1074" s="1076">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76">
        <v>16</v>
      </c>
      <c r="B1075" s="1076">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76">
        <v>17</v>
      </c>
      <c r="B1076" s="1076">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76">
        <v>18</v>
      </c>
      <c r="B1077" s="1076">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76">
        <v>19</v>
      </c>
      <c r="B1078" s="1076">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76">
        <v>20</v>
      </c>
      <c r="B1079" s="1076">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76">
        <v>21</v>
      </c>
      <c r="B1080" s="1076">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76">
        <v>22</v>
      </c>
      <c r="B1081" s="1076">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76">
        <v>23</v>
      </c>
      <c r="B1082" s="1076">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76">
        <v>24</v>
      </c>
      <c r="B1083" s="1076">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76">
        <v>25</v>
      </c>
      <c r="B1084" s="1076">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76">
        <v>26</v>
      </c>
      <c r="B1085" s="1076">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76">
        <v>27</v>
      </c>
      <c r="B1086" s="1076">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76">
        <v>28</v>
      </c>
      <c r="B1087" s="1076">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76">
        <v>29</v>
      </c>
      <c r="B1088" s="1076">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76">
        <v>30</v>
      </c>
      <c r="B1089" s="1076">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292" t="s">
        <v>432</v>
      </c>
      <c r="K1092" s="129"/>
      <c r="L1092" s="129"/>
      <c r="M1092" s="129"/>
      <c r="N1092" s="129"/>
      <c r="O1092" s="129"/>
      <c r="P1092" s="362" t="s">
        <v>27</v>
      </c>
      <c r="Q1092" s="362"/>
      <c r="R1092" s="362"/>
      <c r="S1092" s="362"/>
      <c r="T1092" s="362"/>
      <c r="U1092" s="362"/>
      <c r="V1092" s="362"/>
      <c r="W1092" s="362"/>
      <c r="X1092" s="362"/>
      <c r="Y1092" s="359" t="s">
        <v>496</v>
      </c>
      <c r="Z1092" s="360"/>
      <c r="AA1092" s="360"/>
      <c r="AB1092" s="360"/>
      <c r="AC1092" s="292" t="s">
        <v>479</v>
      </c>
      <c r="AD1092" s="292"/>
      <c r="AE1092" s="292"/>
      <c r="AF1092" s="292"/>
      <c r="AG1092" s="292"/>
      <c r="AH1092" s="359" t="s">
        <v>391</v>
      </c>
      <c r="AI1092" s="361"/>
      <c r="AJ1092" s="361"/>
      <c r="AK1092" s="361"/>
      <c r="AL1092" s="361" t="s">
        <v>21</v>
      </c>
      <c r="AM1092" s="361"/>
      <c r="AN1092" s="361"/>
      <c r="AO1092" s="444"/>
      <c r="AP1092" s="445" t="s">
        <v>433</v>
      </c>
      <c r="AQ1092" s="445"/>
      <c r="AR1092" s="445"/>
      <c r="AS1092" s="445"/>
      <c r="AT1092" s="445"/>
      <c r="AU1092" s="445"/>
      <c r="AV1092" s="445"/>
      <c r="AW1092" s="445"/>
      <c r="AX1092" s="445"/>
    </row>
    <row r="1093" spans="1:50" ht="26.25" customHeight="1">
      <c r="A1093" s="1076">
        <v>1</v>
      </c>
      <c r="B1093" s="1076">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76">
        <v>2</v>
      </c>
      <c r="B1094" s="1076">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76">
        <v>3</v>
      </c>
      <c r="B1095" s="1076">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76">
        <v>4</v>
      </c>
      <c r="B1096" s="1076">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76">
        <v>5</v>
      </c>
      <c r="B1097" s="1076">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76">
        <v>6</v>
      </c>
      <c r="B1098" s="1076">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76">
        <v>7</v>
      </c>
      <c r="B1099" s="1076">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76">
        <v>8</v>
      </c>
      <c r="B1100" s="1076">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76">
        <v>9</v>
      </c>
      <c r="B1101" s="1076">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76">
        <v>10</v>
      </c>
      <c r="B1102" s="1076">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76">
        <v>11</v>
      </c>
      <c r="B1103" s="1076">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76">
        <v>12</v>
      </c>
      <c r="B1104" s="1076">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76">
        <v>13</v>
      </c>
      <c r="B1105" s="1076">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76">
        <v>14</v>
      </c>
      <c r="B1106" s="1076">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76">
        <v>15</v>
      </c>
      <c r="B1107" s="1076">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76">
        <v>16</v>
      </c>
      <c r="B1108" s="1076">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76">
        <v>17</v>
      </c>
      <c r="B1109" s="1076">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76">
        <v>18</v>
      </c>
      <c r="B1110" s="1076">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76">
        <v>19</v>
      </c>
      <c r="B1111" s="1076">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76">
        <v>20</v>
      </c>
      <c r="B1112" s="1076">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76">
        <v>21</v>
      </c>
      <c r="B1113" s="1076">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76">
        <v>22</v>
      </c>
      <c r="B1114" s="1076">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76">
        <v>23</v>
      </c>
      <c r="B1115" s="1076">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76">
        <v>24</v>
      </c>
      <c r="B1116" s="1076">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76">
        <v>25</v>
      </c>
      <c r="B1117" s="1076">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76">
        <v>26</v>
      </c>
      <c r="B1118" s="1076">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76">
        <v>27</v>
      </c>
      <c r="B1119" s="1076">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76">
        <v>28</v>
      </c>
      <c r="B1120" s="1076">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76">
        <v>29</v>
      </c>
      <c r="B1121" s="1076">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76">
        <v>30</v>
      </c>
      <c r="B1122" s="1076">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292" t="s">
        <v>432</v>
      </c>
      <c r="K1125" s="129"/>
      <c r="L1125" s="129"/>
      <c r="M1125" s="129"/>
      <c r="N1125" s="129"/>
      <c r="O1125" s="129"/>
      <c r="P1125" s="362" t="s">
        <v>27</v>
      </c>
      <c r="Q1125" s="362"/>
      <c r="R1125" s="362"/>
      <c r="S1125" s="362"/>
      <c r="T1125" s="362"/>
      <c r="U1125" s="362"/>
      <c r="V1125" s="362"/>
      <c r="W1125" s="362"/>
      <c r="X1125" s="362"/>
      <c r="Y1125" s="359" t="s">
        <v>496</v>
      </c>
      <c r="Z1125" s="360"/>
      <c r="AA1125" s="360"/>
      <c r="AB1125" s="360"/>
      <c r="AC1125" s="292" t="s">
        <v>479</v>
      </c>
      <c r="AD1125" s="292"/>
      <c r="AE1125" s="292"/>
      <c r="AF1125" s="292"/>
      <c r="AG1125" s="292"/>
      <c r="AH1125" s="359" t="s">
        <v>391</v>
      </c>
      <c r="AI1125" s="361"/>
      <c r="AJ1125" s="361"/>
      <c r="AK1125" s="361"/>
      <c r="AL1125" s="361" t="s">
        <v>21</v>
      </c>
      <c r="AM1125" s="361"/>
      <c r="AN1125" s="361"/>
      <c r="AO1125" s="444"/>
      <c r="AP1125" s="445" t="s">
        <v>433</v>
      </c>
      <c r="AQ1125" s="445"/>
      <c r="AR1125" s="445"/>
      <c r="AS1125" s="445"/>
      <c r="AT1125" s="445"/>
      <c r="AU1125" s="445"/>
      <c r="AV1125" s="445"/>
      <c r="AW1125" s="445"/>
      <c r="AX1125" s="445"/>
    </row>
    <row r="1126" spans="1:50" ht="26.25" customHeight="1">
      <c r="A1126" s="1076">
        <v>1</v>
      </c>
      <c r="B1126" s="1076">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76">
        <v>2</v>
      </c>
      <c r="B1127" s="1076">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76">
        <v>3</v>
      </c>
      <c r="B1128" s="1076">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76">
        <v>4</v>
      </c>
      <c r="B1129" s="1076">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76">
        <v>5</v>
      </c>
      <c r="B1130" s="1076">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76">
        <v>6</v>
      </c>
      <c r="B1131" s="1076">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76">
        <v>7</v>
      </c>
      <c r="B1132" s="1076">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76">
        <v>8</v>
      </c>
      <c r="B1133" s="1076">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76">
        <v>9</v>
      </c>
      <c r="B1134" s="1076">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76">
        <v>10</v>
      </c>
      <c r="B1135" s="1076">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76">
        <v>11</v>
      </c>
      <c r="B1136" s="1076">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76">
        <v>12</v>
      </c>
      <c r="B1137" s="1076">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76">
        <v>13</v>
      </c>
      <c r="B1138" s="1076">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76">
        <v>14</v>
      </c>
      <c r="B1139" s="1076">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76">
        <v>15</v>
      </c>
      <c r="B1140" s="1076">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76">
        <v>16</v>
      </c>
      <c r="B1141" s="1076">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76">
        <v>17</v>
      </c>
      <c r="B1142" s="1076">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76">
        <v>18</v>
      </c>
      <c r="B1143" s="1076">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76">
        <v>19</v>
      </c>
      <c r="B1144" s="1076">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76">
        <v>20</v>
      </c>
      <c r="B1145" s="1076">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76">
        <v>21</v>
      </c>
      <c r="B1146" s="1076">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76">
        <v>22</v>
      </c>
      <c r="B1147" s="1076">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76">
        <v>23</v>
      </c>
      <c r="B1148" s="1076">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76">
        <v>24</v>
      </c>
      <c r="B1149" s="1076">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76">
        <v>25</v>
      </c>
      <c r="B1150" s="1076">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76">
        <v>26</v>
      </c>
      <c r="B1151" s="1076">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76">
        <v>27</v>
      </c>
      <c r="B1152" s="1076">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76">
        <v>28</v>
      </c>
      <c r="B1153" s="1076">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76">
        <v>29</v>
      </c>
      <c r="B1154" s="1076">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76">
        <v>30</v>
      </c>
      <c r="B1155" s="1076">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292" t="s">
        <v>432</v>
      </c>
      <c r="K1158" s="129"/>
      <c r="L1158" s="129"/>
      <c r="M1158" s="129"/>
      <c r="N1158" s="129"/>
      <c r="O1158" s="129"/>
      <c r="P1158" s="362" t="s">
        <v>27</v>
      </c>
      <c r="Q1158" s="362"/>
      <c r="R1158" s="362"/>
      <c r="S1158" s="362"/>
      <c r="T1158" s="362"/>
      <c r="U1158" s="362"/>
      <c r="V1158" s="362"/>
      <c r="W1158" s="362"/>
      <c r="X1158" s="362"/>
      <c r="Y1158" s="359" t="s">
        <v>496</v>
      </c>
      <c r="Z1158" s="360"/>
      <c r="AA1158" s="360"/>
      <c r="AB1158" s="360"/>
      <c r="AC1158" s="292" t="s">
        <v>479</v>
      </c>
      <c r="AD1158" s="292"/>
      <c r="AE1158" s="292"/>
      <c r="AF1158" s="292"/>
      <c r="AG1158" s="292"/>
      <c r="AH1158" s="359" t="s">
        <v>391</v>
      </c>
      <c r="AI1158" s="361"/>
      <c r="AJ1158" s="361"/>
      <c r="AK1158" s="361"/>
      <c r="AL1158" s="361" t="s">
        <v>21</v>
      </c>
      <c r="AM1158" s="361"/>
      <c r="AN1158" s="361"/>
      <c r="AO1158" s="444"/>
      <c r="AP1158" s="445" t="s">
        <v>433</v>
      </c>
      <c r="AQ1158" s="445"/>
      <c r="AR1158" s="445"/>
      <c r="AS1158" s="445"/>
      <c r="AT1158" s="445"/>
      <c r="AU1158" s="445"/>
      <c r="AV1158" s="445"/>
      <c r="AW1158" s="445"/>
      <c r="AX1158" s="445"/>
    </row>
    <row r="1159" spans="1:50" ht="26.25" customHeight="1">
      <c r="A1159" s="1076">
        <v>1</v>
      </c>
      <c r="B1159" s="1076">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76">
        <v>2</v>
      </c>
      <c r="B1160" s="1076">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76">
        <v>3</v>
      </c>
      <c r="B1161" s="1076">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76">
        <v>4</v>
      </c>
      <c r="B1162" s="1076">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76">
        <v>5</v>
      </c>
      <c r="B1163" s="1076">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76">
        <v>6</v>
      </c>
      <c r="B1164" s="1076">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76">
        <v>7</v>
      </c>
      <c r="B1165" s="1076">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76">
        <v>8</v>
      </c>
      <c r="B1166" s="1076">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76">
        <v>9</v>
      </c>
      <c r="B1167" s="1076">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76">
        <v>10</v>
      </c>
      <c r="B1168" s="1076">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76">
        <v>11</v>
      </c>
      <c r="B1169" s="1076">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76">
        <v>12</v>
      </c>
      <c r="B1170" s="1076">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76">
        <v>13</v>
      </c>
      <c r="B1171" s="1076">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76">
        <v>14</v>
      </c>
      <c r="B1172" s="1076">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76">
        <v>15</v>
      </c>
      <c r="B1173" s="1076">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76">
        <v>16</v>
      </c>
      <c r="B1174" s="1076">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76">
        <v>17</v>
      </c>
      <c r="B1175" s="1076">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76">
        <v>18</v>
      </c>
      <c r="B1176" s="1076">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76">
        <v>19</v>
      </c>
      <c r="B1177" s="1076">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76">
        <v>20</v>
      </c>
      <c r="B1178" s="1076">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76">
        <v>21</v>
      </c>
      <c r="B1179" s="1076">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76">
        <v>22</v>
      </c>
      <c r="B1180" s="1076">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76">
        <v>23</v>
      </c>
      <c r="B1181" s="1076">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76">
        <v>24</v>
      </c>
      <c r="B1182" s="1076">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76">
        <v>25</v>
      </c>
      <c r="B1183" s="1076">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76">
        <v>26</v>
      </c>
      <c r="B1184" s="1076">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76">
        <v>27</v>
      </c>
      <c r="B1185" s="1076">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76">
        <v>28</v>
      </c>
      <c r="B1186" s="1076">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76">
        <v>29</v>
      </c>
      <c r="B1187" s="1076">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76">
        <v>30</v>
      </c>
      <c r="B1188" s="1076">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292" t="s">
        <v>432</v>
      </c>
      <c r="K1191" s="129"/>
      <c r="L1191" s="129"/>
      <c r="M1191" s="129"/>
      <c r="N1191" s="129"/>
      <c r="O1191" s="129"/>
      <c r="P1191" s="362" t="s">
        <v>27</v>
      </c>
      <c r="Q1191" s="362"/>
      <c r="R1191" s="362"/>
      <c r="S1191" s="362"/>
      <c r="T1191" s="362"/>
      <c r="U1191" s="362"/>
      <c r="V1191" s="362"/>
      <c r="W1191" s="362"/>
      <c r="X1191" s="362"/>
      <c r="Y1191" s="359" t="s">
        <v>496</v>
      </c>
      <c r="Z1191" s="360"/>
      <c r="AA1191" s="360"/>
      <c r="AB1191" s="360"/>
      <c r="AC1191" s="292" t="s">
        <v>479</v>
      </c>
      <c r="AD1191" s="292"/>
      <c r="AE1191" s="292"/>
      <c r="AF1191" s="292"/>
      <c r="AG1191" s="292"/>
      <c r="AH1191" s="359" t="s">
        <v>391</v>
      </c>
      <c r="AI1191" s="361"/>
      <c r="AJ1191" s="361"/>
      <c r="AK1191" s="361"/>
      <c r="AL1191" s="361" t="s">
        <v>21</v>
      </c>
      <c r="AM1191" s="361"/>
      <c r="AN1191" s="361"/>
      <c r="AO1191" s="444"/>
      <c r="AP1191" s="445" t="s">
        <v>433</v>
      </c>
      <c r="AQ1191" s="445"/>
      <c r="AR1191" s="445"/>
      <c r="AS1191" s="445"/>
      <c r="AT1191" s="445"/>
      <c r="AU1191" s="445"/>
      <c r="AV1191" s="445"/>
      <c r="AW1191" s="445"/>
      <c r="AX1191" s="445"/>
    </row>
    <row r="1192" spans="1:50" ht="26.25" customHeight="1">
      <c r="A1192" s="1076">
        <v>1</v>
      </c>
      <c r="B1192" s="1076">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76">
        <v>2</v>
      </c>
      <c r="B1193" s="1076">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76">
        <v>3</v>
      </c>
      <c r="B1194" s="1076">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76">
        <v>4</v>
      </c>
      <c r="B1195" s="1076">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76">
        <v>5</v>
      </c>
      <c r="B1196" s="1076">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76">
        <v>6</v>
      </c>
      <c r="B1197" s="1076">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76">
        <v>7</v>
      </c>
      <c r="B1198" s="1076">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76">
        <v>8</v>
      </c>
      <c r="B1199" s="1076">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76">
        <v>9</v>
      </c>
      <c r="B1200" s="1076">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76">
        <v>10</v>
      </c>
      <c r="B1201" s="1076">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76">
        <v>11</v>
      </c>
      <c r="B1202" s="1076">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76">
        <v>12</v>
      </c>
      <c r="B1203" s="1076">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76">
        <v>13</v>
      </c>
      <c r="B1204" s="1076">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76">
        <v>14</v>
      </c>
      <c r="B1205" s="1076">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76">
        <v>15</v>
      </c>
      <c r="B1206" s="1076">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76">
        <v>16</v>
      </c>
      <c r="B1207" s="1076">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76">
        <v>17</v>
      </c>
      <c r="B1208" s="1076">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76">
        <v>18</v>
      </c>
      <c r="B1209" s="1076">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76">
        <v>19</v>
      </c>
      <c r="B1210" s="1076">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76">
        <v>20</v>
      </c>
      <c r="B1211" s="1076">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76">
        <v>21</v>
      </c>
      <c r="B1212" s="1076">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76">
        <v>22</v>
      </c>
      <c r="B1213" s="1076">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76">
        <v>23</v>
      </c>
      <c r="B1214" s="1076">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76">
        <v>24</v>
      </c>
      <c r="B1215" s="1076">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76">
        <v>25</v>
      </c>
      <c r="B1216" s="1076">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76">
        <v>26</v>
      </c>
      <c r="B1217" s="1076">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76">
        <v>27</v>
      </c>
      <c r="B1218" s="1076">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76">
        <v>28</v>
      </c>
      <c r="B1219" s="1076">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76">
        <v>29</v>
      </c>
      <c r="B1220" s="1076">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76">
        <v>30</v>
      </c>
      <c r="B1221" s="1076">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292" t="s">
        <v>432</v>
      </c>
      <c r="K1224" s="129"/>
      <c r="L1224" s="129"/>
      <c r="M1224" s="129"/>
      <c r="N1224" s="129"/>
      <c r="O1224" s="129"/>
      <c r="P1224" s="362" t="s">
        <v>27</v>
      </c>
      <c r="Q1224" s="362"/>
      <c r="R1224" s="362"/>
      <c r="S1224" s="362"/>
      <c r="T1224" s="362"/>
      <c r="U1224" s="362"/>
      <c r="V1224" s="362"/>
      <c r="W1224" s="362"/>
      <c r="X1224" s="362"/>
      <c r="Y1224" s="359" t="s">
        <v>496</v>
      </c>
      <c r="Z1224" s="360"/>
      <c r="AA1224" s="360"/>
      <c r="AB1224" s="360"/>
      <c r="AC1224" s="292" t="s">
        <v>479</v>
      </c>
      <c r="AD1224" s="292"/>
      <c r="AE1224" s="292"/>
      <c r="AF1224" s="292"/>
      <c r="AG1224" s="292"/>
      <c r="AH1224" s="359" t="s">
        <v>391</v>
      </c>
      <c r="AI1224" s="361"/>
      <c r="AJ1224" s="361"/>
      <c r="AK1224" s="361"/>
      <c r="AL1224" s="361" t="s">
        <v>21</v>
      </c>
      <c r="AM1224" s="361"/>
      <c r="AN1224" s="361"/>
      <c r="AO1224" s="444"/>
      <c r="AP1224" s="445" t="s">
        <v>433</v>
      </c>
      <c r="AQ1224" s="445"/>
      <c r="AR1224" s="445"/>
      <c r="AS1224" s="445"/>
      <c r="AT1224" s="445"/>
      <c r="AU1224" s="445"/>
      <c r="AV1224" s="445"/>
      <c r="AW1224" s="445"/>
      <c r="AX1224" s="445"/>
    </row>
    <row r="1225" spans="1:50" ht="26.25" customHeight="1">
      <c r="A1225" s="1076">
        <v>1</v>
      </c>
      <c r="B1225" s="1076">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76">
        <v>2</v>
      </c>
      <c r="B1226" s="1076">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76">
        <v>3</v>
      </c>
      <c r="B1227" s="1076">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76">
        <v>4</v>
      </c>
      <c r="B1228" s="1076">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76">
        <v>5</v>
      </c>
      <c r="B1229" s="1076">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76">
        <v>6</v>
      </c>
      <c r="B1230" s="1076">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76">
        <v>7</v>
      </c>
      <c r="B1231" s="1076">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76">
        <v>8</v>
      </c>
      <c r="B1232" s="1076">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76">
        <v>9</v>
      </c>
      <c r="B1233" s="1076">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76">
        <v>10</v>
      </c>
      <c r="B1234" s="1076">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76">
        <v>11</v>
      </c>
      <c r="B1235" s="1076">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76">
        <v>12</v>
      </c>
      <c r="B1236" s="1076">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76">
        <v>13</v>
      </c>
      <c r="B1237" s="1076">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76">
        <v>14</v>
      </c>
      <c r="B1238" s="1076">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76">
        <v>15</v>
      </c>
      <c r="B1239" s="1076">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76">
        <v>16</v>
      </c>
      <c r="B1240" s="1076">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76">
        <v>17</v>
      </c>
      <c r="B1241" s="1076">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76">
        <v>18</v>
      </c>
      <c r="B1242" s="1076">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76">
        <v>19</v>
      </c>
      <c r="B1243" s="1076">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76">
        <v>20</v>
      </c>
      <c r="B1244" s="1076">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76">
        <v>21</v>
      </c>
      <c r="B1245" s="1076">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76">
        <v>22</v>
      </c>
      <c r="B1246" s="1076">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76">
        <v>23</v>
      </c>
      <c r="B1247" s="1076">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76">
        <v>24</v>
      </c>
      <c r="B1248" s="1076">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76">
        <v>25</v>
      </c>
      <c r="B1249" s="1076">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76">
        <v>26</v>
      </c>
      <c r="B1250" s="1076">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76">
        <v>27</v>
      </c>
      <c r="B1251" s="1076">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76">
        <v>28</v>
      </c>
      <c r="B1252" s="1076">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76">
        <v>29</v>
      </c>
      <c r="B1253" s="1076">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76">
        <v>30</v>
      </c>
      <c r="B1254" s="1076">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292" t="s">
        <v>432</v>
      </c>
      <c r="K1257" s="129"/>
      <c r="L1257" s="129"/>
      <c r="M1257" s="129"/>
      <c r="N1257" s="129"/>
      <c r="O1257" s="129"/>
      <c r="P1257" s="362" t="s">
        <v>27</v>
      </c>
      <c r="Q1257" s="362"/>
      <c r="R1257" s="362"/>
      <c r="S1257" s="362"/>
      <c r="T1257" s="362"/>
      <c r="U1257" s="362"/>
      <c r="V1257" s="362"/>
      <c r="W1257" s="362"/>
      <c r="X1257" s="362"/>
      <c r="Y1257" s="359" t="s">
        <v>496</v>
      </c>
      <c r="Z1257" s="360"/>
      <c r="AA1257" s="360"/>
      <c r="AB1257" s="360"/>
      <c r="AC1257" s="292" t="s">
        <v>479</v>
      </c>
      <c r="AD1257" s="292"/>
      <c r="AE1257" s="292"/>
      <c r="AF1257" s="292"/>
      <c r="AG1257" s="292"/>
      <c r="AH1257" s="359" t="s">
        <v>391</v>
      </c>
      <c r="AI1257" s="361"/>
      <c r="AJ1257" s="361"/>
      <c r="AK1257" s="361"/>
      <c r="AL1257" s="361" t="s">
        <v>21</v>
      </c>
      <c r="AM1257" s="361"/>
      <c r="AN1257" s="361"/>
      <c r="AO1257" s="444"/>
      <c r="AP1257" s="445" t="s">
        <v>433</v>
      </c>
      <c r="AQ1257" s="445"/>
      <c r="AR1257" s="445"/>
      <c r="AS1257" s="445"/>
      <c r="AT1257" s="445"/>
      <c r="AU1257" s="445"/>
      <c r="AV1257" s="445"/>
      <c r="AW1257" s="445"/>
      <c r="AX1257" s="445"/>
    </row>
    <row r="1258" spans="1:50" ht="26.25" customHeight="1">
      <c r="A1258" s="1076">
        <v>1</v>
      </c>
      <c r="B1258" s="1076">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76">
        <v>2</v>
      </c>
      <c r="B1259" s="1076">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76">
        <v>3</v>
      </c>
      <c r="B1260" s="1076">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76">
        <v>4</v>
      </c>
      <c r="B1261" s="1076">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76">
        <v>5</v>
      </c>
      <c r="B1262" s="1076">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76">
        <v>6</v>
      </c>
      <c r="B1263" s="1076">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76">
        <v>7</v>
      </c>
      <c r="B1264" s="1076">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76">
        <v>8</v>
      </c>
      <c r="B1265" s="1076">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76">
        <v>9</v>
      </c>
      <c r="B1266" s="1076">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76">
        <v>10</v>
      </c>
      <c r="B1267" s="1076">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76">
        <v>11</v>
      </c>
      <c r="B1268" s="1076">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76">
        <v>12</v>
      </c>
      <c r="B1269" s="1076">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76">
        <v>13</v>
      </c>
      <c r="B1270" s="1076">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76">
        <v>14</v>
      </c>
      <c r="B1271" s="1076">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76">
        <v>15</v>
      </c>
      <c r="B1272" s="1076">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76">
        <v>16</v>
      </c>
      <c r="B1273" s="1076">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76">
        <v>17</v>
      </c>
      <c r="B1274" s="1076">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76">
        <v>18</v>
      </c>
      <c r="B1275" s="1076">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76">
        <v>19</v>
      </c>
      <c r="B1276" s="1076">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76">
        <v>20</v>
      </c>
      <c r="B1277" s="1076">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76">
        <v>21</v>
      </c>
      <c r="B1278" s="1076">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76">
        <v>22</v>
      </c>
      <c r="B1279" s="1076">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76">
        <v>23</v>
      </c>
      <c r="B1280" s="1076">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76">
        <v>24</v>
      </c>
      <c r="B1281" s="1076">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76">
        <v>25</v>
      </c>
      <c r="B1282" s="1076">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76">
        <v>26</v>
      </c>
      <c r="B1283" s="1076">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76">
        <v>27</v>
      </c>
      <c r="B1284" s="1076">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76">
        <v>28</v>
      </c>
      <c r="B1285" s="1076">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76">
        <v>29</v>
      </c>
      <c r="B1286" s="1076">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76">
        <v>30</v>
      </c>
      <c r="B1287" s="1076">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292" t="s">
        <v>432</v>
      </c>
      <c r="K1290" s="129"/>
      <c r="L1290" s="129"/>
      <c r="M1290" s="129"/>
      <c r="N1290" s="129"/>
      <c r="O1290" s="129"/>
      <c r="P1290" s="362" t="s">
        <v>27</v>
      </c>
      <c r="Q1290" s="362"/>
      <c r="R1290" s="362"/>
      <c r="S1290" s="362"/>
      <c r="T1290" s="362"/>
      <c r="U1290" s="362"/>
      <c r="V1290" s="362"/>
      <c r="W1290" s="362"/>
      <c r="X1290" s="362"/>
      <c r="Y1290" s="359" t="s">
        <v>496</v>
      </c>
      <c r="Z1290" s="360"/>
      <c r="AA1290" s="360"/>
      <c r="AB1290" s="360"/>
      <c r="AC1290" s="292" t="s">
        <v>479</v>
      </c>
      <c r="AD1290" s="292"/>
      <c r="AE1290" s="292"/>
      <c r="AF1290" s="292"/>
      <c r="AG1290" s="292"/>
      <c r="AH1290" s="359" t="s">
        <v>391</v>
      </c>
      <c r="AI1290" s="361"/>
      <c r="AJ1290" s="361"/>
      <c r="AK1290" s="361"/>
      <c r="AL1290" s="361" t="s">
        <v>21</v>
      </c>
      <c r="AM1290" s="361"/>
      <c r="AN1290" s="361"/>
      <c r="AO1290" s="444"/>
      <c r="AP1290" s="445" t="s">
        <v>433</v>
      </c>
      <c r="AQ1290" s="445"/>
      <c r="AR1290" s="445"/>
      <c r="AS1290" s="445"/>
      <c r="AT1290" s="445"/>
      <c r="AU1290" s="445"/>
      <c r="AV1290" s="445"/>
      <c r="AW1290" s="445"/>
      <c r="AX1290" s="445"/>
    </row>
    <row r="1291" spans="1:50" ht="26.25" customHeight="1">
      <c r="A1291" s="1076">
        <v>1</v>
      </c>
      <c r="B1291" s="1076">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76">
        <v>2</v>
      </c>
      <c r="B1292" s="1076">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76">
        <v>3</v>
      </c>
      <c r="B1293" s="1076">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76">
        <v>4</v>
      </c>
      <c r="B1294" s="1076">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76">
        <v>5</v>
      </c>
      <c r="B1295" s="1076">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76">
        <v>6</v>
      </c>
      <c r="B1296" s="1076">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76">
        <v>7</v>
      </c>
      <c r="B1297" s="1076">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76">
        <v>8</v>
      </c>
      <c r="B1298" s="1076">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76">
        <v>9</v>
      </c>
      <c r="B1299" s="1076">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76">
        <v>10</v>
      </c>
      <c r="B1300" s="1076">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76">
        <v>11</v>
      </c>
      <c r="B1301" s="1076">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76">
        <v>12</v>
      </c>
      <c r="B1302" s="1076">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76">
        <v>13</v>
      </c>
      <c r="B1303" s="1076">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76">
        <v>14</v>
      </c>
      <c r="B1304" s="1076">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76">
        <v>15</v>
      </c>
      <c r="B1305" s="1076">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76">
        <v>16</v>
      </c>
      <c r="B1306" s="1076">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76">
        <v>17</v>
      </c>
      <c r="B1307" s="1076">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76">
        <v>18</v>
      </c>
      <c r="B1308" s="1076">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76">
        <v>19</v>
      </c>
      <c r="B1309" s="1076">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76">
        <v>20</v>
      </c>
      <c r="B1310" s="1076">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76">
        <v>21</v>
      </c>
      <c r="B1311" s="1076">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76">
        <v>22</v>
      </c>
      <c r="B1312" s="1076">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76">
        <v>23</v>
      </c>
      <c r="B1313" s="1076">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76">
        <v>24</v>
      </c>
      <c r="B1314" s="1076">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76">
        <v>25</v>
      </c>
      <c r="B1315" s="1076">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76">
        <v>26</v>
      </c>
      <c r="B1316" s="1076">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76">
        <v>27</v>
      </c>
      <c r="B1317" s="1076">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76">
        <v>28</v>
      </c>
      <c r="B1318" s="1076">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76">
        <v>29</v>
      </c>
      <c r="B1319" s="1076">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76">
        <v>30</v>
      </c>
      <c r="B1320" s="1076">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623</v>
      </c>
      <c r="C2" s="1077"/>
      <c r="D2" s="1077"/>
      <c r="E2" s="1077"/>
    </row>
    <row r="3" spans="1:5" ht="15" thickBot="1">
      <c r="A3" s="58"/>
      <c r="B3" s="94"/>
      <c r="C3" s="94"/>
      <c r="D3" s="94"/>
      <c r="E3" s="94"/>
    </row>
    <row r="4" spans="1:5">
      <c r="B4" s="1078" t="s">
        <v>624</v>
      </c>
      <c r="C4" s="1079"/>
      <c r="D4" s="1079"/>
      <c r="E4" s="1080"/>
    </row>
    <row r="5" spans="1:5" ht="13.5" customHeight="1">
      <c r="B5" s="95" t="s">
        <v>625</v>
      </c>
      <c r="C5" s="96" t="s">
        <v>626</v>
      </c>
      <c r="D5" s="1081" t="s">
        <v>627</v>
      </c>
      <c r="E5" s="1083" t="s">
        <v>628</v>
      </c>
    </row>
    <row r="6" spans="1:5" ht="27" customHeight="1">
      <c r="B6" s="97" t="s">
        <v>629</v>
      </c>
      <c r="C6" s="98" t="s">
        <v>630</v>
      </c>
      <c r="D6" s="1082"/>
      <c r="E6" s="1084"/>
    </row>
    <row r="7" spans="1:5" ht="108">
      <c r="B7" s="99" t="s">
        <v>631</v>
      </c>
      <c r="C7" s="100" t="s">
        <v>632</v>
      </c>
      <c r="D7" s="100" t="s">
        <v>633</v>
      </c>
      <c r="E7" s="101" t="s">
        <v>634</v>
      </c>
    </row>
    <row r="8" spans="1:5">
      <c r="B8" s="102" t="s">
        <v>635</v>
      </c>
      <c r="C8" s="103" t="s">
        <v>636</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623</v>
      </c>
      <c r="C2" s="1077"/>
      <c r="D2" s="1077"/>
      <c r="E2" s="1077"/>
    </row>
    <row r="3" spans="1:5" ht="15" thickBot="1">
      <c r="A3" s="58"/>
      <c r="B3" s="94"/>
      <c r="C3" s="94"/>
      <c r="D3" s="94"/>
      <c r="E3" s="94"/>
    </row>
    <row r="4" spans="1:5">
      <c r="B4" s="1078" t="s">
        <v>624</v>
      </c>
      <c r="C4" s="1079"/>
      <c r="D4" s="1079"/>
      <c r="E4" s="1080"/>
    </row>
    <row r="5" spans="1:5" ht="13.5" customHeight="1">
      <c r="B5" s="95" t="s">
        <v>625</v>
      </c>
      <c r="C5" s="96" t="s">
        <v>626</v>
      </c>
      <c r="D5" s="1081" t="s">
        <v>627</v>
      </c>
      <c r="E5" s="1083" t="s">
        <v>628</v>
      </c>
    </row>
    <row r="6" spans="1:5" ht="27" customHeight="1">
      <c r="B6" s="97" t="s">
        <v>629</v>
      </c>
      <c r="C6" s="98" t="s">
        <v>630</v>
      </c>
      <c r="D6" s="1082"/>
      <c r="E6" s="1084"/>
    </row>
    <row r="7" spans="1:5" ht="81">
      <c r="B7" s="99" t="s">
        <v>637</v>
      </c>
      <c r="C7" s="100" t="s">
        <v>632</v>
      </c>
      <c r="D7" s="100" t="s">
        <v>638</v>
      </c>
      <c r="E7" s="101" t="s">
        <v>634</v>
      </c>
    </row>
    <row r="8" spans="1:5">
      <c r="B8" s="102" t="s">
        <v>639</v>
      </c>
      <c r="C8" s="103" t="s">
        <v>636</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2018-06-07T11:58:33Z</cp:lastPrinted>
  <dcterms:created xsi:type="dcterms:W3CDTF">2012-03-13T00:50:25Z</dcterms:created>
  <dcterms:modified xsi:type="dcterms:W3CDTF">2018-08-31T02:58:05Z</dcterms:modified>
</cp:coreProperties>
</file>