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<sst xmlns="http://schemas.openxmlformats.org/spreadsheetml/2006/main" count="2927" uniqueCount="694">
  <si>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</si>
  <si>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</si>
  <si>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</si>
  <si>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</si>
  <si>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</si>
  <si>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</si>
  <si>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</si>
  <si>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</si>
  <si>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</si>
  <si>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</si>
  <si>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</si>
  <si>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</si>
  <si>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</si>
  <si>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</si>
  <si>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</si>
  <si>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</si>
  <si>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</si>
  <si>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</si>
  <si>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</si>
  <si>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</si>
  <si>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</si>
  <si>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</si>
  <si>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</si>
  <si>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</si>
  <si>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</si>
  <si>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</si>
  <si>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</si>
  <si>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</si>
  <si>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</si>
  <si>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</si>
  <si>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</si>
  <si>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</si>
  <si>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</si>
  <si>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</si>
  <si>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</si>
  <si>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</si>
  <si>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</si>
  <si>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</si>
  <si>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</si>
  <si>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</si>
  <si>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</si>
  <si>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</si>
  <si>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</si>
  <si>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</si>
  <si>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</si>
  <si>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</si>
  <si>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</si>
  <si>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</si>
  <si>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</si>
  <si>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</si>
  <si>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</si>
  <si>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</si>
  <si>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</si>
  <si>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</si>
  <si>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</si>
  <si>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</si>
  <si>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</si>
  <si>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</si>
  <si>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</si>
  <si>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</si>
  <si>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</si>
  <si>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</si>
  <si>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</si>
  <si>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</si>
  <si>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</si>
  <si>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</si>
  <si>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</si>
  <si>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</si>
  <si>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</si>
  <si>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</si>
  <si>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</si>
  <si>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</si>
  <si>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</si>
  <si>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</si>
  <si>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</si>
  <si>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</si>
  <si>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</si>
  <si>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</si>
  <si>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</si>
  <si>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</si>
  <si>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</si>
  <si>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</si>
  <si>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</si>
  <si>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</si>
  <si>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</si>
  <si>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</si>
  <si>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</si>
  <si>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</si>
  <si>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</si>
  <si>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</si>
  <si>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</si>
  <si>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</si>
  <si>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</si>
  <si>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</si>
  <si>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</si>
  <si>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</si>
  <si>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</si>
  <si>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</si>
  <si>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</si>
  <si>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</si>
  <si>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</si>
  <si>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</si>
  <si>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</si>
  <si>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</si>
  <si>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</si>
  <si>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</si>
  <si>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</si>
  <si>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</si>
  <si>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</si>
  <si>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</si>
  <si>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</si>
  <si>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</si>
  <si>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</si>
  <si>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</si>
  <si>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</si>
  <si>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</si>
  <si>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</si>
  <si>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</si>
  <si>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</si>
  <si>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</si>
  <si>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</si>
  <si>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</si>
  <si>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</si>
  <si>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</si>
  <si>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</si>
  <si>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</si>
  <si>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</si>
  <si>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</si>
  <si>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</si>
  <si>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</si>
  <si>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</si>
  <si>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</si>
  <si>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</si>
  <si>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</si>
  <si>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</si>
  <si>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</si>
  <si>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</si>
  <si>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</si>
  <si>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</si>
  <si>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</si>
  <si>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</si>
  <si>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</si>
  <si>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</si>
  <si>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</si>
  <si>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</si>
  <si>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</si>
  <si>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</si>
  <si>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</si>
  <si>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</si>
  <si>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</si>
  <si>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</si>
  <si>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</si>
  <si>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</si>
  <si>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</si>
  <si>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</si>
  <si>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</si>
  <si>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</si>
  <si>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</si>
  <si>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</si>
  <si>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</si>
  <si>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</si>
  <si>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</si>
  <si>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</si>
  <si>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</si>
  <si>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</si>
  <si>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</si>
  <si>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</si>
  <si>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</si>
  <si>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</si>
  <si>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</si>
  <si>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</si>
  <si>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</si>
  <si>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</si>
  <si>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</si>
  <si>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</si>
  <si>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</si>
  <si>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</si>
  <si>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</si>
  <si>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</si>
  <si>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</si>
  <si>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</si>
  <si>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</si>
  <si>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</si>
  <si>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</si>
  <si>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</si>
  <si>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</si>
  <si>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</si>
  <si>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</si>
  <si>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</si>
  <si>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</si>
  <si>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</si>
  <si>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</si>
  <si>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</si>
  <si>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</si>
  <si>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</si>
  <si>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</si>
  <si>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</si>
  <si>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</si>
  <si>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</si>
  <si>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</si>
  <si>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</si>
  <si>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</si>
  <si>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</si>
  <si>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</si>
  <si>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</si>
  <si>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</si>
  <si>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</si>
  <si>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</si>
  <si>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</si>
  <si>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</si>
  <si>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</si>
  <si>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</si>
  <si>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</si>
  <si>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</si>
  <si>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</si>
  <si>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</si>
  <si>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</si>
  <si>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</si>
  <si>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</si>
  <si>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</si>
  <si>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</si>
  <si>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</si>
  <si>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</si>
  <si>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</si>
  <si>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</si>
  <si>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</si>
  <si>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</si>
  <si>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</si>
  <si>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</si>
  <si>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</si>
  <si>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</si>
  <si>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</si>
  <si>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</si>
  <si>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</si>
  <si>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</si>
  <si>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</si>
  <si>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</si>
  <si>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</si>
  <si>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</si>
  <si>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</si>
  <si>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</si>
  <si>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</si>
  <si>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</si>
  <si>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</si>
  <si>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</si>
  <si>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</si>
  <si>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</si>
  <si>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</si>
  <si>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</si>
  <si>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</si>
  <si>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</si>
  <si>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</si>
  <si>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</si>
  <si>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</si>
  <si>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</si>
  <si>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</si>
  <si>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</si>
  <si>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</si>
  <si>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</si>
  <si>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</si>
  <si>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</si>
  <si>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</si>
  <si>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</si>
  <si>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</si>
  <si>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</si>
  <si>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</si>
  <si>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</si>
  <si>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</si>
  <si>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</si>
  <si>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</si>
  <si>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</si>
  <si>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</si>
  <si>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</si>
  <si>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</si>
  <si>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</si>
  <si>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</si>
  <si>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</si>
  <si>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</si>
  <si>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</si>
  <si>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</si>
  <si>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</si>
  <si>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</si>
  <si>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</si>
  <si>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</si>
  <si>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</si>
  <si>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</si>
  <si>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</si>
  <si>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</si>
  <si>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</si>
  <si>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</si>
  <si>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</si>
  <si>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</si>
  <si>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</si>
  <si>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</si>
  <si>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</si>
  <si>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</si>
  <si>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</si>
  <si>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</si>
  <si>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</si>
  <si>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</si>
  <si>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</si>
  <si>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</si>
  <si>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</si>
  <si>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</si>
  <si>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</si>
  <si>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</si>
  <si>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</si>
  <si>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</si>
  <si>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</si>
  <si>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</si>
  <si>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</si>
  <si>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</si>
  <si>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</si>
  <si>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</si>
  <si>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</si>
  <si>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</si>
  <si>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</si>
  <si>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</si>
  <si>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</si>
  <si>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</si>
  <si>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</si>
  <si>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</si>
  <si>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</si>
  <si>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</si>
  <si>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</si>
  <si>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</si>
  <si>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</si>
  <si>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</si>
  <si>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</si>
  <si>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</si>
  <si>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</si>
  <si>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</si>
  <si>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</si>
  <si>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</si>
  <si>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</si>
  <si>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</si>
  <si>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</si>
  <si>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</si>
  <si>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</si>
  <si>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</si>
  <si>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</si>
  <si>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</si>
  <si>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</si>
  <si>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</si>
  <si>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</si>
  <si>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</si>
  <si>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</si>
  <si>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</si>
  <si>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</si>
  <si>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</si>
  <si>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</si>
  <si>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</si>
  <si>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</si>
  <si>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</si>
  <si>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</si>
  <si>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</si>
  <si>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</si>
  <si>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</si>
  <si>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</si>
  <si>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</si>
  <si>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</si>
  <si>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</si>
  <si>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</si>
  <si>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</si>
  <si>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</si>
  <si>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</si>
  <si>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</si>
  <si>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</si>
  <si>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</si>
  <si>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</si>
  <si>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</si>
  <si>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</si>
  <si>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</si>
  <si>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</si>
  <si>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</si>
  <si>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</si>
  <si>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</si>
  <si>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</si>
  <si>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</si>
  <si>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</si>
  <si>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</si>
  <si>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</si>
  <si>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</si>
  <si>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</si>
  <si>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</si>
  <si>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</si>
  <si>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</si>
  <si>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</si>
  <si>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</si>
  <si>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</si>
  <si>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</si>
  <si>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</si>
  <si>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</si>
  <si>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</si>
  <si>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</si>
  <si>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</si>
  <si>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</si>
  <si>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</si>
  <si>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</si>
  <si>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</si>
  <si>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</si>
  <si>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</si>
  <si>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</si>
  <si>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</si>
  <si>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</si>
  <si>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</si>
  <si>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</si>
  <si>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</si>
  <si>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</si>
  <si>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</si>
  <si>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</si>
  <si>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</si>
  <si>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</si>
  <si>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</si>
  <si>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</si>
  <si>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</si>
  <si>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</si>
  <si>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</si>
  <si>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</si>
  <si>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</si>
  <si>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</si>
  <si>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</si>
  <si>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</si>
  <si>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</si>
  <si>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</si>
  <si>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</si>
  <si>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</si>
  <si>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</si>
  <si>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</si>
  <si>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</si>
  <si>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</si>
  <si>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</si>
  <si>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</si>
  <si>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</si>
  <si>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</si>
  <si>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</si>
  <si>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</si>
  <si>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</si>
  <si>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</si>
  <si>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</si>
  <si>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</si>
  <si>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</si>
  <si>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</si>
  <si>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</si>
  <si>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</si>
  <si>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</si>
  <si>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</si>
  <si>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</si>
  <si>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</si>
  <si>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</si>
  <si>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</si>
  <si>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</si>
  <si>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</si>
  <si>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</si>
  <si>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</si>
  <si>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</si>
  <si>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</si>
  <si>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</si>
  <si>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</si>
  <si>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</si>
  <si>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</si>
  <si>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</si>
  <si>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</si>
  <si>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</si>
  <si>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</si>
  <si>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</si>
  <si>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</si>
  <si>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</si>
  <si>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</si>
  <si>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</si>
  <si>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</si>
  <si>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</si>
  <si>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</si>
  <si>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</si>
  <si>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</si>
  <si>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</si>
  <si>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</si>
  <si>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</si>
  <si>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</si>
  <si>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</si>
  <si>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</si>
  <si>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</si>
  <si>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</si>
  <si>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</si>
  <si>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</si>
  <si>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</si>
  <si>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</si>
  <si>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</si>
  <si>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</si>
  <si>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</si>
  <si>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</si>
  <si>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</si>
  <si>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</si>
  <si>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</si>
  <si>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</si>
  <si>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</si>
  <si>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</si>
  <si>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</si>
  <si>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</si>
  <si>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</si>
  <si>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</si>
  <si>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</si>
  <si>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</si>
  <si>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</si>
  <si>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</si>
  <si>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</si>
  <si>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</si>
  <si>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</si>
  <si>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</si>
  <si>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</si>
  <si>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</si>
  <si>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</si>
  <si>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</si>
  <si>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</si>
  <si>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</si>
  <si>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</si>
  <si>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</si>
  <si>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</si>
  <si>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</si>
  <si>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</si>
  <si>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</si>
  <si>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</si>
  <si>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</si>
  <si>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</si>
  <si>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</si>
  <si>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</si>
  <si>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</si>
  <si>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</si>
  <si>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</si>
  <si>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</si>
  <si>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</si>
  <si>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</si>
  <si>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</si>
  <si>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</si>
  <si>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</si>
  <si>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</si>
  <si>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</si>
  <si>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</si>
  <si>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</si>
  <si>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</si>
  <si>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</si>
  <si>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</si>
  <si>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</si>
  <si>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</si>
  <si>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</si>
  <si>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</si>
  <si>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</si>
  <si>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</si>
  <si>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</si>
  <si>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有</t>
  </si>
  <si>
    <t>‐</t>
  </si>
  <si>
    <t>294</t>
    <phoneticPr fontId="5"/>
  </si>
  <si>
    <t>領事事務謝金</t>
    <rPh sb="0" eb="2">
      <t>リョウジ</t>
    </rPh>
    <rPh sb="2" eb="4">
      <t>ジム</t>
    </rPh>
    <rPh sb="4" eb="6">
      <t>シャキン</t>
    </rPh>
    <phoneticPr fontId="5"/>
  </si>
  <si>
    <t>－</t>
    <phoneticPr fontId="5"/>
  </si>
  <si>
    <t>－</t>
    <phoneticPr fontId="5"/>
  </si>
  <si>
    <t>-</t>
    <phoneticPr fontId="5"/>
  </si>
  <si>
    <t>-</t>
    <phoneticPr fontId="5"/>
  </si>
  <si>
    <t>千円</t>
    <rPh sb="0" eb="2">
      <t>センエン</t>
    </rPh>
    <phoneticPr fontId="5"/>
  </si>
  <si>
    <t>円</t>
    <rPh sb="0" eb="1">
      <t>エン</t>
    </rPh>
    <phoneticPr fontId="5"/>
  </si>
  <si>
    <t>-</t>
    <phoneticPr fontId="5"/>
  </si>
  <si>
    <t>人</t>
    <rPh sb="0" eb="1">
      <t>ヒト</t>
    </rPh>
    <phoneticPr fontId="5"/>
  </si>
  <si>
    <t>困窮邦人等の援護</t>
    <rPh sb="0" eb="2">
      <t>コンキュウ</t>
    </rPh>
    <rPh sb="2" eb="4">
      <t>ホウジン</t>
    </rPh>
    <rPh sb="4" eb="5">
      <t>トウ</t>
    </rPh>
    <rPh sb="6" eb="8">
      <t>エンゴ</t>
    </rPh>
    <phoneticPr fontId="5"/>
  </si>
  <si>
    <t>昭和２８年度</t>
    <rPh sb="0" eb="2">
      <t>ショウワ</t>
    </rPh>
    <rPh sb="4" eb="5">
      <t>ネン</t>
    </rPh>
    <rPh sb="5" eb="6">
      <t>ド</t>
    </rPh>
    <phoneticPr fontId="5"/>
  </si>
  <si>
    <t>海外邦人安全課</t>
    <rPh sb="0" eb="2">
      <t>カイガイ</t>
    </rPh>
    <rPh sb="2" eb="4">
      <t>ホウジン</t>
    </rPh>
    <rPh sb="4" eb="7">
      <t>アンゼンカ</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</si>
  <si>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</si>
  <si>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</si>
  <si>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</si>
  <si>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</si>
  <si>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</si>
  <si>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</si>
  <si>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</si>
  <si>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</si>
  <si>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</si>
  <si>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</si>
  <si>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</si>
  <si>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</si>
  <si>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</si>
  <si>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③精神科医顧問契約数</t>
    <rPh sb="1" eb="3">
      <t>セイシン</t>
    </rPh>
    <rPh sb="3" eb="4">
      <t>カ</t>
    </rPh>
    <rPh sb="4" eb="5">
      <t>イ</t>
    </rPh>
    <rPh sb="5" eb="7">
      <t>コモン</t>
    </rPh>
    <rPh sb="7" eb="10">
      <t>ケイヤクスウ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</si>
  <si>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</si>
  <si>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</si>
  <si>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9,041,204/4/12</t>
    <phoneticPr fontId="5"/>
  </si>
  <si>
    <t>1,643,396/44</t>
    <phoneticPr fontId="5"/>
  </si>
  <si>
    <t>千円/人/月</t>
    <rPh sb="0" eb="2">
      <t>センエン</t>
    </rPh>
    <rPh sb="3" eb="4">
      <t>ヒト</t>
    </rPh>
    <rPh sb="5" eb="6">
      <t>ツキ</t>
    </rPh>
    <phoneticPr fontId="5"/>
  </si>
  <si>
    <t>困窮邦人等の援護
外部人材の活用</t>
    <phoneticPr fontId="5"/>
  </si>
  <si>
    <t>専門的知見を有する外部人材の活用を図る。</t>
    <phoneticPr fontId="5"/>
  </si>
  <si>
    <t>-</t>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</si>
  <si>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</si>
  <si>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</si>
  <si>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困窮邦人等の援護
兼轄国及び遠隔地等における邦人援護</t>
    <phoneticPr fontId="5"/>
  </si>
  <si>
    <t>兼轄国及び遠隔地等においても援護を必要とする邦人への迅速な支援を行う。</t>
    <phoneticPr fontId="5"/>
  </si>
  <si>
    <t>兼轄国及び遠隔地において援護を必要とする邦人への迅速な支援を行う。</t>
    <rPh sb="0" eb="1">
      <t>ケン</t>
    </rPh>
    <rPh sb="1" eb="2">
      <t>カツ</t>
    </rPh>
    <rPh sb="2" eb="3">
      <t>コク</t>
    </rPh>
    <rPh sb="3" eb="4">
      <t>オヨ</t>
    </rPh>
    <rPh sb="5" eb="8">
      <t>エンカクチ</t>
    </rPh>
    <rPh sb="12" eb="14">
      <t>エンゴ</t>
    </rPh>
    <rPh sb="15" eb="17">
      <t>ヒツヨウ</t>
    </rPh>
    <rPh sb="20" eb="22">
      <t>ホウジン</t>
    </rPh>
    <rPh sb="24" eb="26">
      <t>ジンソク</t>
    </rPh>
    <rPh sb="27" eb="29">
      <t>シエン</t>
    </rPh>
    <rPh sb="30" eb="31">
      <t>オコナ</t>
    </rPh>
    <phoneticPr fontId="5"/>
  </si>
  <si>
    <t>無</t>
  </si>
  <si>
    <t>個別の邦人援護事案における貸付，高度の専門性を求められる邦人精神科医や困窮した在韓日本人妻等の支援団体に対する支出であるため，支出先の選定は妥当である。　　　　　　　　　　　　　　　　　　　　　　　　精神科顧問医契約については，精神疾患に関する非常に幅広い知識と豊富な臨床経験を有し，かつ我が国在外公館の領事業務に深い理解を有している必要があることから，競争性のない随意契約としている。特殊困窮邦人保護については，戦後朝鮮半島に渡り困窮した在韓邦人妻等を，所属支援団体を通じて援助する必要があるため，競争性のない随意契約としている。　　　　　　　　　　</t>
    <phoneticPr fontId="5"/>
  </si>
  <si>
    <t>貸出金については帰国後に国庫に返済することを求めている。</t>
    <phoneticPr fontId="5"/>
  </si>
  <si>
    <t>各種対策費については，上記のとおりセーフティネットとして支出しており，金額については必要最低限の経費とするよう在外公館では注意を払っている。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</si>
  <si>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</si>
  <si>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</si>
  <si>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貸出金については不用率が大きいが，これは民間の即時海外送金サービスが多くの国で発達してきたことに伴うものであった。</t>
    <rPh sb="9" eb="10">
      <t>ヨウ</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</si>
  <si>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</si>
  <si>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上記のとおり，最後のセーフティネットとして実施する不可欠な事業である。</t>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</si>
  <si>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</si>
  <si>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困窮邦人等が実際にどの程度発生するかを予測することは困難であるが，多数の邦人に対する援護を実施している。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タスウ</t>
    </rPh>
    <rPh sb="36" eb="38">
      <t>ホウジン</t>
    </rPh>
    <rPh sb="39" eb="40">
      <t>タイ</t>
    </rPh>
    <rPh sb="42" eb="44">
      <t>エンゴ</t>
    </rPh>
    <rPh sb="45" eb="47">
      <t>ジッシ</t>
    </rPh>
    <phoneticPr fontId="5"/>
  </si>
  <si>
    <t>海外における邦人保護において，在外公館はまず現地の支援制度や民間のサービスの利用可能性を探し，それらを優先して利用しており，それらが利用できない場合に初めて上記事業を実施するため，重複することはない。</t>
    <rPh sb="15" eb="17">
      <t>ザイガイ</t>
    </rPh>
    <rPh sb="17" eb="19">
      <t>コウカン</t>
    </rPh>
    <rPh sb="72" eb="74">
      <t>バアイ</t>
    </rPh>
    <rPh sb="75" eb="76">
      <t>ハジ</t>
    </rPh>
    <phoneticPr fontId="5"/>
  </si>
  <si>
    <t>653, 654, 664, 682, 693</t>
    <phoneticPr fontId="5"/>
  </si>
  <si>
    <t>632, 633, 643, 661, 670</t>
    <phoneticPr fontId="5"/>
  </si>
  <si>
    <t>94</t>
    <phoneticPr fontId="5"/>
  </si>
  <si>
    <t>89</t>
    <phoneticPr fontId="5"/>
  </si>
  <si>
    <t>123</t>
    <phoneticPr fontId="5"/>
  </si>
  <si>
    <t>A.　芙蓉会ソウル本部</t>
    <rPh sb="3" eb="5">
      <t>フヨウ</t>
    </rPh>
    <rPh sb="5" eb="6">
      <t>カイ</t>
    </rPh>
    <rPh sb="9" eb="11">
      <t>ホンブ</t>
    </rPh>
    <phoneticPr fontId="5"/>
  </si>
  <si>
    <t>C.　慶州ナザレ園</t>
    <rPh sb="3" eb="5">
      <t>ケイシュウ</t>
    </rPh>
    <rPh sb="8" eb="9">
      <t>エン</t>
    </rPh>
    <phoneticPr fontId="5"/>
  </si>
  <si>
    <t>E.　専門家</t>
    <rPh sb="3" eb="6">
      <t>センモンカ</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</si>
  <si>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</si>
  <si>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</si>
  <si>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</si>
  <si>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</si>
  <si>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</si>
  <si>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</si>
  <si>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</si>
  <si>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B.　芙蓉会釜山本部</t>
    <rPh sb="3" eb="5">
      <t>フヨウ</t>
    </rPh>
    <rPh sb="5" eb="6">
      <t>カイ</t>
    </rPh>
    <rPh sb="6" eb="8">
      <t>プサン</t>
    </rPh>
    <rPh sb="8" eb="10">
      <t>ホンブ</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</si>
  <si>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</si>
  <si>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</si>
  <si>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t>
    <phoneticPr fontId="5"/>
  </si>
  <si>
    <t>-</t>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</si>
  <si>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</si>
  <si>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t>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</si>
  <si>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</si>
  <si>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</si>
  <si>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</si>
  <si>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</si>
  <si>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</si>
  <si>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</si>
  <si>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</si>
  <si>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</si>
  <si>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</si>
  <si>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</si>
  <si>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</si>
  <si>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</si>
  <si>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</si>
  <si>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</si>
  <si>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</si>
  <si>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</si>
  <si>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</si>
  <si>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18,525/40/12</t>
    <phoneticPr fontId="5"/>
  </si>
  <si>
    <t>8,286,500/4/12</t>
    <phoneticPr fontId="5"/>
  </si>
  <si>
    <t>海外において，盗難・傷病等により一時的困窮に陥った邦人に対し，滞在費や帰国費用の貸付けを行うことや精神科医や遠隔地における協力者等の支援を提供することにより，効率的かつ効果的な邦人援護を実施する。また，歴史的経緯により朝鮮半島にて残留を余儀なくなされ，困窮した在韓日本人妻等にする，支援団体を通じた最低限の医療・生活扶助を行う。</t>
    <rPh sb="0" eb="2">
      <t>カイガイ</t>
    </rPh>
    <rPh sb="7" eb="9">
      <t>トウナン</t>
    </rPh>
    <rPh sb="10" eb="12">
      <t>ショウビョウ</t>
    </rPh>
    <rPh sb="12" eb="13">
      <t>トウ</t>
    </rPh>
    <rPh sb="16" eb="19">
      <t>イチジテキ</t>
    </rPh>
    <rPh sb="19" eb="21">
      <t>コンキュウ</t>
    </rPh>
    <rPh sb="22" eb="23">
      <t>オチイ</t>
    </rPh>
    <rPh sb="25" eb="27">
      <t>ホウジン</t>
    </rPh>
    <rPh sb="28" eb="29">
      <t>タイ</t>
    </rPh>
    <rPh sb="31" eb="34">
      <t>タイザイヒ</t>
    </rPh>
    <rPh sb="35" eb="37">
      <t>キコク</t>
    </rPh>
    <rPh sb="37" eb="39">
      <t>ヒヨウ</t>
    </rPh>
    <rPh sb="40" eb="42">
      <t>カシツケ</t>
    </rPh>
    <rPh sb="44" eb="45">
      <t>オコナ</t>
    </rPh>
    <rPh sb="49" eb="53">
      <t>セイシンカイ</t>
    </rPh>
    <rPh sb="54" eb="57">
      <t>エンカクチ</t>
    </rPh>
    <rPh sb="61" eb="64">
      <t>キョウリョクシャ</t>
    </rPh>
    <rPh sb="64" eb="65">
      <t>トウ</t>
    </rPh>
    <rPh sb="66" eb="68">
      <t>シエン</t>
    </rPh>
    <rPh sb="69" eb="71">
      <t>テイキョウ</t>
    </rPh>
    <rPh sb="79" eb="82">
      <t>コウリツテキ</t>
    </rPh>
    <rPh sb="84" eb="87">
      <t>コウカテキ</t>
    </rPh>
    <rPh sb="88" eb="90">
      <t>ホウジン</t>
    </rPh>
    <rPh sb="90" eb="92">
      <t>エンゴ</t>
    </rPh>
    <rPh sb="93" eb="95">
      <t>ジッシ</t>
    </rPh>
    <rPh sb="101" eb="104">
      <t>レキシテキ</t>
    </rPh>
    <rPh sb="104" eb="106">
      <t>ケイイ</t>
    </rPh>
    <rPh sb="109" eb="111">
      <t>チョウセン</t>
    </rPh>
    <rPh sb="111" eb="113">
      <t>ハントウ</t>
    </rPh>
    <rPh sb="115" eb="117">
      <t>ザンリュウ</t>
    </rPh>
    <rPh sb="118" eb="120">
      <t>ヨギ</t>
    </rPh>
    <rPh sb="126" eb="128">
      <t>コンキュウ</t>
    </rPh>
    <rPh sb="130" eb="132">
      <t>ザイカン</t>
    </rPh>
    <rPh sb="132" eb="135">
      <t>ニホンジン</t>
    </rPh>
    <rPh sb="135" eb="136">
      <t>ツマ</t>
    </rPh>
    <rPh sb="136" eb="137">
      <t>トウ</t>
    </rPh>
    <rPh sb="141" eb="143">
      <t>シエン</t>
    </rPh>
    <rPh sb="143" eb="145">
      <t>ダンタイ</t>
    </rPh>
    <rPh sb="146" eb="147">
      <t>ツウ</t>
    </rPh>
    <rPh sb="149" eb="152">
      <t>サイテイゲン</t>
    </rPh>
    <rPh sb="153" eb="155">
      <t>イリョウ</t>
    </rPh>
    <rPh sb="156" eb="158">
      <t>セイカツ</t>
    </rPh>
    <rPh sb="158" eb="160">
      <t>フジョ</t>
    </rPh>
    <rPh sb="161" eb="162">
      <t>オコナ</t>
    </rPh>
    <phoneticPr fontId="5"/>
  </si>
  <si>
    <t>民間の即時海外送金サービスの急速な拡充により実施件数は減少傾向にあるが，本邦の親族と連絡が取れない，または，親族宅付近に送金サービス取扱店がない等の事情から，貸出しを行う事例も少なからずある。今後も，盗難，紛失等で困窮する海外邦人にとり最後のセーフティネットとして必要な事業である。
また，精神科医師等と顧問契約を結ぶにあたっては，知識と経験を有する日本人医師の確保が困難な中，専門性のある外部人材の導入に努めた。</t>
    <rPh sb="22" eb="24">
      <t>ジッシ</t>
    </rPh>
    <rPh sb="24" eb="26">
      <t>ケンスウ</t>
    </rPh>
    <rPh sb="27" eb="29">
      <t>ゲンショウ</t>
    </rPh>
    <rPh sb="29" eb="31">
      <t>ケイコウ</t>
    </rPh>
    <rPh sb="79" eb="81">
      <t>カシダ</t>
    </rPh>
    <rPh sb="83" eb="84">
      <t>オコナ</t>
    </rPh>
    <rPh sb="105" eb="106">
      <t>トウ</t>
    </rPh>
    <rPh sb="184" eb="186">
      <t>コンナン</t>
    </rPh>
    <rPh sb="187" eb="188">
      <t>ナカ</t>
    </rPh>
    <phoneticPr fontId="5"/>
  </si>
  <si>
    <t>貸出金は，在留邦人数や邦人渡航者数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7" eb="29">
      <t>ケイゾク</t>
    </rPh>
    <rPh sb="68" eb="70">
      <t>スイショウ</t>
    </rPh>
    <rPh sb="126" eb="128">
      <t>ゲンチ</t>
    </rPh>
    <rPh sb="136" eb="137">
      <t>ツウ</t>
    </rPh>
    <rPh sb="151" eb="152">
      <t>アラ</t>
    </rPh>
    <rPh sb="154" eb="156">
      <t>ジンザイ</t>
    </rPh>
    <rPh sb="157" eb="159">
      <t>カクホ</t>
    </rPh>
    <rPh sb="160" eb="161">
      <t>ツト</t>
    </rPh>
    <phoneticPr fontId="5"/>
  </si>
  <si>
    <t>兼轄国及び遠隔地で援護を必要とする邦人の援護において，外部協力者による安否確認や諸手続の支援を得て，右協力者に謝礼金を支払った。●実施の有無を要確認</t>
    <rPh sb="0" eb="1">
      <t>ケン</t>
    </rPh>
    <rPh sb="1" eb="2">
      <t>カツ</t>
    </rPh>
    <rPh sb="2" eb="3">
      <t>コク</t>
    </rPh>
    <rPh sb="3" eb="4">
      <t>オヨ</t>
    </rPh>
    <rPh sb="5" eb="8">
      <t>エンカクチ</t>
    </rPh>
    <rPh sb="9" eb="11">
      <t>エンゴ</t>
    </rPh>
    <rPh sb="12" eb="14">
      <t>ヒツヨウ</t>
    </rPh>
    <rPh sb="17" eb="19">
      <t>ホウジン</t>
    </rPh>
    <rPh sb="20" eb="22">
      <t>エンゴ</t>
    </rPh>
    <rPh sb="27" eb="29">
      <t>ガイブ</t>
    </rPh>
    <rPh sb="29" eb="32">
      <t>キョウリョクシャ</t>
    </rPh>
    <rPh sb="35" eb="37">
      <t>アンピ</t>
    </rPh>
    <rPh sb="37" eb="39">
      <t>カクニン</t>
    </rPh>
    <rPh sb="40" eb="43">
      <t>ショテツヅキ</t>
    </rPh>
    <rPh sb="44" eb="46">
      <t>シエン</t>
    </rPh>
    <rPh sb="47" eb="48">
      <t>エ</t>
    </rPh>
    <rPh sb="50" eb="51">
      <t>ミギ</t>
    </rPh>
    <rPh sb="51" eb="54">
      <t>キョウリョクシャ</t>
    </rPh>
    <rPh sb="55" eb="58">
      <t>シャレイキン</t>
    </rPh>
    <rPh sb="59" eb="61">
      <t>シハラ</t>
    </rPh>
    <rPh sb="65" eb="67">
      <t>ジッシ</t>
    </rPh>
    <rPh sb="68" eb="70">
      <t>ウム</t>
    </rPh>
    <rPh sb="71" eb="74">
      <t>ヨウカクニン</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</si>
  <si>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</si>
  <si>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在外邦人の援護は政府の重要な責務であり，そのための貸付・協力者の確保等は邦人援護を達成する手段として必要かつ適切な事業である。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8" eb="40">
      <t>エンゴ</t>
    </rPh>
    <rPh sb="41" eb="43">
      <t>タッセイ</t>
    </rPh>
    <rPh sb="45" eb="47">
      <t>シュダン</t>
    </rPh>
    <rPh sb="50" eb="52">
      <t>ヒツヨウ</t>
    </rPh>
    <rPh sb="54" eb="56">
      <t>テキセツ</t>
    </rPh>
    <rPh sb="57" eb="59">
      <t>ジギョウ</t>
    </rPh>
    <rPh sb="65" eb="67">
      <t>ケイザイ</t>
    </rPh>
    <rPh sb="67" eb="69">
      <t>ザイセイ</t>
    </rPh>
    <rPh sb="69" eb="71">
      <t>ウンエイ</t>
    </rPh>
    <rPh sb="72" eb="74">
      <t>カイカク</t>
    </rPh>
    <rPh sb="75" eb="77">
      <t>キホン</t>
    </rPh>
    <rPh sb="77" eb="79">
      <t>ホウシン</t>
    </rPh>
    <rPh sb="80" eb="81">
      <t>トウ</t>
    </rPh>
    <rPh sb="83" eb="85">
      <t>ホウジン</t>
    </rPh>
    <rPh sb="86" eb="88">
      <t>アンゼン</t>
    </rPh>
    <rPh sb="88" eb="90">
      <t>タイサク</t>
    </rPh>
    <rPh sb="90" eb="92">
      <t>キョウカ</t>
    </rPh>
    <rPh sb="93" eb="95">
      <t>シテキ</t>
    </rPh>
    <rPh sb="101" eb="104">
      <t>ユウセンド</t>
    </rPh>
    <rPh sb="105" eb="106">
      <t>タカ</t>
    </rPh>
    <rPh sb="107" eb="109">
      <t>ジギョウ</t>
    </rPh>
    <phoneticPr fontId="5"/>
  </si>
  <si>
    <t>援護対象者数は少ない程本来望ましいものの，援護実施人数が多い程，より多くの邦人の助けとなったことを意味する。平成27～29年度に①特殊困窮邦人保護対策費，②海外邦人援護短期貸出金経費，③海外邦人精神障害者対策費を活用し，延べ448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4" eb="56">
      <t>ヘイセイ</t>
    </rPh>
    <rPh sb="61" eb="63">
      <t>ネンド</t>
    </rPh>
    <rPh sb="65" eb="67">
      <t>トクシュ</t>
    </rPh>
    <rPh sb="67" eb="69">
      <t>コンキュウ</t>
    </rPh>
    <rPh sb="69" eb="71">
      <t>ホウジン</t>
    </rPh>
    <rPh sb="71" eb="73">
      <t>ホゴ</t>
    </rPh>
    <rPh sb="73" eb="76">
      <t>タイサクヒ</t>
    </rPh>
    <rPh sb="78" eb="80">
      <t>カイガイ</t>
    </rPh>
    <rPh sb="80" eb="82">
      <t>ホウジン</t>
    </rPh>
    <rPh sb="82" eb="84">
      <t>エンゴ</t>
    </rPh>
    <rPh sb="84" eb="86">
      <t>タンキ</t>
    </rPh>
    <rPh sb="86" eb="89">
      <t>カシダシキン</t>
    </rPh>
    <rPh sb="89" eb="91">
      <t>ケイヒ</t>
    </rPh>
    <rPh sb="93" eb="95">
      <t>カイガイ</t>
    </rPh>
    <rPh sb="95" eb="97">
      <t>ホウジン</t>
    </rPh>
    <rPh sb="97" eb="99">
      <t>セイシン</t>
    </rPh>
    <rPh sb="99" eb="102">
      <t>ショウガイシャ</t>
    </rPh>
    <rPh sb="102" eb="105">
      <t>タイサクヒ</t>
    </rPh>
    <rPh sb="106" eb="108">
      <t>カツヨウ</t>
    </rPh>
    <rPh sb="110" eb="111">
      <t>ノ</t>
    </rPh>
    <rPh sb="115" eb="116">
      <t>ニン</t>
    </rPh>
    <rPh sb="117" eb="118">
      <t>タイ</t>
    </rPh>
    <rPh sb="119" eb="121">
      <t>エンゴ</t>
    </rPh>
    <rPh sb="122" eb="123">
      <t>オコナ</t>
    </rPh>
    <phoneticPr fontId="5"/>
  </si>
  <si>
    <t>平成29年10月1日現在の在留邦人数は約135万人（外務省調べ），平成29年中の邦人海外渡航者数は約1,789万人（法務省調べ）であり，本事業の目的である海外における困窮邦人等の援護は，国民や社会のニーズを的確に反映している。</t>
    <rPh sb="68" eb="69">
      <t>ホン</t>
    </rPh>
    <rPh sb="69" eb="71">
      <t>ジギョウ</t>
    </rPh>
    <rPh sb="72" eb="74">
      <t>モクテキ</t>
    </rPh>
    <rPh sb="77" eb="79">
      <t>カイガイ</t>
    </rPh>
    <rPh sb="83" eb="85">
      <t>コンキュウ</t>
    </rPh>
    <rPh sb="85" eb="87">
      <t>ホウジン</t>
    </rPh>
    <rPh sb="87" eb="88">
      <t>トウ</t>
    </rPh>
    <rPh sb="89" eb="91">
      <t>エンゴ</t>
    </rPh>
    <rPh sb="93" eb="95">
      <t>コクミン</t>
    </rPh>
    <rPh sb="96" eb="98">
      <t>シャカイ</t>
    </rPh>
    <rPh sb="103" eb="105">
      <t>テキカク</t>
    </rPh>
    <rPh sb="106" eb="108">
      <t>ハンエイ</t>
    </rPh>
    <phoneticPr fontId="5"/>
  </si>
  <si>
    <t>各国において様々な理由で困窮する邦人の発生を予測，あるいは抑制することは不可能であり，人数等の数値目標を設定することは困難であり，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5" eb="68">
      <t>テイリョウテキ</t>
    </rPh>
    <rPh sb="69" eb="72">
      <t>テイセイテキ</t>
    </rPh>
    <rPh sb="73" eb="74">
      <t>ト</t>
    </rPh>
    <rPh sb="76" eb="78">
      <t>セイカ</t>
    </rPh>
    <rPh sb="78" eb="80">
      <t>モクヒョウ</t>
    </rPh>
    <rPh sb="81" eb="83">
      <t>セッテイ</t>
    </rPh>
    <rPh sb="88" eb="90">
      <t>コンナン</t>
    </rPh>
    <phoneticPr fontId="5"/>
  </si>
  <si>
    <t>④国援法貸与金額</t>
    <rPh sb="1" eb="4">
      <t>コクエンホウ</t>
    </rPh>
    <rPh sb="4" eb="6">
      <t>タイヨ</t>
    </rPh>
    <rPh sb="6" eb="8">
      <t>キンガク</t>
    </rPh>
    <phoneticPr fontId="5"/>
  </si>
  <si>
    <t>円</t>
    <rPh sb="0" eb="1">
      <t>エン</t>
    </rPh>
    <phoneticPr fontId="5"/>
  </si>
  <si>
    <t>④困窮邦人一人当たり国援法貸与金額　　　　　　　　　　　　予算額／人　　　　　　　　　　　　　　</t>
    <rPh sb="1" eb="3">
      <t>コンキュウ</t>
    </rPh>
    <rPh sb="3" eb="5">
      <t>ホウジン</t>
    </rPh>
    <rPh sb="5" eb="7">
      <t>ヒトリ</t>
    </rPh>
    <rPh sb="7" eb="8">
      <t>ア</t>
    </rPh>
    <rPh sb="10" eb="13">
      <t>コクエンホウ</t>
    </rPh>
    <rPh sb="13" eb="15">
      <t>タイヨ</t>
    </rPh>
    <rPh sb="15" eb="17">
      <t>キンガク</t>
    </rPh>
    <rPh sb="29" eb="32">
      <t>ヨサンガク</t>
    </rPh>
    <rPh sb="33" eb="34">
      <t>ヒト</t>
    </rPh>
    <phoneticPr fontId="5"/>
  </si>
  <si>
    <t>②１人当たり短期貸出金額
予算額／人</t>
    <rPh sb="1" eb="3">
      <t>ヒトリ</t>
    </rPh>
    <rPh sb="3" eb="4">
      <t>ア</t>
    </rPh>
    <rPh sb="6" eb="8">
      <t>タンキ</t>
    </rPh>
    <rPh sb="8" eb="9">
      <t>カ</t>
    </rPh>
    <rPh sb="9" eb="10">
      <t>ダ</t>
    </rPh>
    <rPh sb="10" eb="12">
      <t>キンガク</t>
    </rPh>
    <rPh sb="13" eb="16">
      <t>ヨサンガク</t>
    </rPh>
    <rPh sb="17" eb="18">
      <t>ニン</t>
    </rPh>
    <phoneticPr fontId="5"/>
  </si>
  <si>
    <t>G.　貸付申請者</t>
    <phoneticPr fontId="5"/>
  </si>
  <si>
    <t>F. 帰国支援者</t>
    <rPh sb="3" eb="5">
      <t>キコク</t>
    </rPh>
    <rPh sb="5" eb="8">
      <t>シエンシャ</t>
    </rPh>
    <phoneticPr fontId="5"/>
  </si>
  <si>
    <t>Ａ国医療機関（２）</t>
    <rPh sb="1" eb="2">
      <t>コク</t>
    </rPh>
    <rPh sb="2" eb="4">
      <t>イリョウ</t>
    </rPh>
    <rPh sb="4" eb="6">
      <t>キカン</t>
    </rPh>
    <phoneticPr fontId="5"/>
  </si>
  <si>
    <t>Ａ国医療機関（１）</t>
    <rPh sb="1" eb="2">
      <t>コク</t>
    </rPh>
    <rPh sb="2" eb="4">
      <t>イリョウ</t>
    </rPh>
    <rPh sb="4" eb="6">
      <t>キカン</t>
    </rPh>
    <phoneticPr fontId="5"/>
  </si>
  <si>
    <t>帰国支援</t>
    <rPh sb="0" eb="2">
      <t>キコク</t>
    </rPh>
    <rPh sb="2" eb="4">
      <t>シエン</t>
    </rPh>
    <phoneticPr fontId="5"/>
  </si>
  <si>
    <t>Ｂ国医療機関</t>
    <rPh sb="1" eb="2">
      <t>コク</t>
    </rPh>
    <rPh sb="2" eb="4">
      <t>イリョウ</t>
    </rPh>
    <rPh sb="4" eb="6">
      <t>キカン</t>
    </rPh>
    <phoneticPr fontId="5"/>
  </si>
  <si>
    <t>海外において盗難，傷病等により一時的困窮に陥った邦人に対し，滞在費や帰国費用の貸付けを行い，また精神科医，遠隔地における協力者，社会保障制度の専門家等の支援を得ることにより，効率的かつ効果的な邦人援護を実施する。また，歴史的経緯により朝鮮半島にて残留を余儀なくされ，困窮した在韓日本人妻等に対して，その支援団体を通じた最低限の医療・生活扶助の実施もこれに含まれる。</t>
    <rPh sb="64" eb="66">
      <t>シャカイ</t>
    </rPh>
    <rPh sb="66" eb="68">
      <t>ホショウ</t>
    </rPh>
    <rPh sb="68" eb="70">
      <t>セイド</t>
    </rPh>
    <rPh sb="71" eb="74">
      <t>センモンカ</t>
    </rPh>
    <rPh sb="101" eb="103">
      <t>ジッシ</t>
    </rPh>
    <phoneticPr fontId="5"/>
  </si>
  <si>
    <t>課長　森　和也</t>
    <rPh sb="0" eb="2">
      <t>カチョウ</t>
    </rPh>
    <rPh sb="3" eb="4">
      <t>モリ</t>
    </rPh>
    <rPh sb="5" eb="7">
      <t>カズヤ</t>
    </rPh>
    <phoneticPr fontId="5"/>
  </si>
  <si>
    <t>事業の効率化による経費の縮減に努める。</t>
    <phoneticPr fontId="5"/>
  </si>
  <si>
    <t>外部有識者の点検対象外である。</t>
    <phoneticPr fontId="5"/>
  </si>
  <si>
    <t>引き続き事業の効率化に努める。</t>
    <rPh sb="0" eb="1">
      <t>ヒ</t>
    </rPh>
    <rPh sb="2" eb="3">
      <t>ツヅ</t>
    </rPh>
    <rPh sb="4" eb="6">
      <t>ジギョウ</t>
    </rPh>
    <rPh sb="7" eb="10">
      <t>コウリツカ</t>
    </rPh>
    <rPh sb="11" eb="12">
      <t>ツト</t>
    </rPh>
    <phoneticPr fontId="5"/>
  </si>
  <si>
    <t>縮減</t>
  </si>
  <si>
    <t xml:space="preserve">①特殊困窮邦人保護対策：第二次大戦後に朝鮮半島出身者と日本で婚姻し，その後朝鮮半島に渡ったものの，戦後の混乱で現地残留を余儀なくされ，高齢化・困窮化した在韓日本人妻が入会している団体を支援する。
　　　　　　　　　　　　　　　　　　　　　　　　　　　　　　　　　　　　　　　　　　　　　　　　　　　　　　　　　　　　　　　　　　　　　　　　　　　　　　　　　　　　　　　　　　　　　　　　　　　　　　　　　②海外邦人援護短期貸出：盗難，紛失，その他の事情により一時的に少額金銭の貸与を求める邦人渡航者等に対して，家族等からの送金を待つ間，最低限の費用の貸出しを行う。
　　　　　　　　　　　　　　　　　　　　　　　　　　　　　　　　　　　　　　　　　　　　　　　　　　　　　　　　　　　　　　　　　　　　　　　　　　　　　　　　　　　　　　　　　　　　　　　　　　　　　　　　　③海外邦人精神障害者対策：海外における精神障害者対応のために，現地の精神科医と顧問契約を締結する。
　　　　　　　　　　　　　　　　　　　　　　　　　　　　　　　　　　　　　　　　　　　　　　　　　　　　　　　　　　　　　　　　　　　　　　　　　　　　　　　　　　　　　　　　　　　　　　　　　　　　　　　　　④困窮邦人帰国対策（国援法・送還費）：海外において疾病・事故等の理由により困窮状態に陥り，親族関係者の支援も得られない邦人に対して，国援法を適用し，帰国費用を貸し付ける。
　　　　　　　　　　　　　　　　　　　　　　　　　　　　　　　　　　　　　　　　　　　　　　　　　　　　　　　　　　　　　　　　　　　　　　　　　　　　　　　　　　　　　　　　　　　　　　　　　　　　　　　　　⑤遠隔地等邦人援護対策：遠隔地や兼轄国などで邦人が事件や事故に巻き込まれ，在外公館が直接対応することができない場合に，適切な邦人援護を実施するために現地協力者に支援を依頼する。　　　　　　　　　　　　　　　　　　　　　　　　　　　　　　　　　　　　　　　　　　　　　　　　　　　　　　　　　　　　　　　　　　　　　　　　　　　　　　　　　　　　　　　　　　　　　　　　　　　　　　　　　　　　　　　　　　　                      </t>
    <rPh sb="258" eb="259">
      <t>トウ</t>
    </rPh>
    <rPh sb="583" eb="585">
      <t>ジョウタイ</t>
    </rPh>
    <phoneticPr fontId="5"/>
  </si>
  <si>
    <t xml:space="preserve">海外邦人援護短期貸出金経費：過去の実績より見込み件数を削減したため
特殊困窮邦人保護対策費：対象者減による減
</t>
    <rPh sb="14" eb="16">
      <t>カコ</t>
    </rPh>
    <rPh sb="17" eb="19">
      <t>ジッセキ</t>
    </rPh>
    <rPh sb="21" eb="23">
      <t>ミコ</t>
    </rPh>
    <rPh sb="24" eb="26">
      <t>ケンスウ</t>
    </rPh>
    <rPh sb="27" eb="29">
      <t>サクゲン</t>
    </rPh>
    <rPh sb="47" eb="50">
      <t>タイショウシャ</t>
    </rPh>
    <rPh sb="50" eb="51">
      <t>ゲン</t>
    </rPh>
    <rPh sb="54" eb="55">
      <t>ゲン</t>
    </rPh>
    <phoneticPr fontId="5"/>
  </si>
  <si>
    <t xml:space="preserve">      円</t>
    <rPh sb="6" eb="7">
      <t>エン</t>
    </rPh>
    <phoneticPr fontId="5"/>
  </si>
  <si>
    <t>23,564/56/12</t>
    <phoneticPr fontId="5"/>
  </si>
  <si>
    <t>13,541/33/12</t>
    <phoneticPr fontId="5"/>
  </si>
  <si>
    <t>　　 円</t>
    <rPh sb="3" eb="4">
      <t>エン</t>
    </rPh>
    <phoneticPr fontId="5"/>
  </si>
  <si>
    <t>　　　円/人</t>
    <rPh sb="3" eb="4">
      <t>エン</t>
    </rPh>
    <rPh sb="5" eb="6">
      <t>ニン</t>
    </rPh>
    <phoneticPr fontId="5"/>
  </si>
  <si>
    <t>　円/人/月</t>
    <rPh sb="1" eb="2">
      <t>エン</t>
    </rPh>
    <rPh sb="3" eb="4">
      <t>ヒト</t>
    </rPh>
    <rPh sb="5" eb="6">
      <t>ツキ</t>
    </rPh>
    <phoneticPr fontId="5"/>
  </si>
  <si>
    <t>1,188,110/5</t>
    <phoneticPr fontId="5"/>
  </si>
  <si>
    <t>2,561,930/15</t>
    <phoneticPr fontId="5"/>
  </si>
  <si>
    <t>650,450/7</t>
    <phoneticPr fontId="5"/>
  </si>
  <si>
    <t>生活及び医療支援6名分</t>
    <rPh sb="0" eb="2">
      <t>セイカツ</t>
    </rPh>
    <rPh sb="2" eb="3">
      <t>オヨ</t>
    </rPh>
    <rPh sb="4" eb="6">
      <t>イリョウ</t>
    </rPh>
    <rPh sb="6" eb="8">
      <t>シエン</t>
    </rPh>
    <rPh sb="9" eb="11">
      <t>メイブン</t>
    </rPh>
    <phoneticPr fontId="5"/>
  </si>
  <si>
    <t>生活及び医療支援4名分</t>
    <rPh sb="0" eb="2">
      <t>セイカツ</t>
    </rPh>
    <rPh sb="2" eb="3">
      <t>オヨ</t>
    </rPh>
    <rPh sb="4" eb="6">
      <t>イリョウ</t>
    </rPh>
    <rPh sb="6" eb="8">
      <t>シエン</t>
    </rPh>
    <rPh sb="9" eb="11">
      <t>メイブン</t>
    </rPh>
    <phoneticPr fontId="5"/>
  </si>
  <si>
    <t>D.在外公館</t>
    <rPh sb="2" eb="4">
      <t>ザイガイ</t>
    </rPh>
    <rPh sb="4" eb="6">
      <t>コウカン</t>
    </rPh>
    <phoneticPr fontId="5"/>
  </si>
  <si>
    <t>邦人保護帰国に係る看護師同行経費4件</t>
    <rPh sb="0" eb="2">
      <t>ホウジン</t>
    </rPh>
    <rPh sb="2" eb="4">
      <t>ホゴ</t>
    </rPh>
    <rPh sb="4" eb="6">
      <t>キコク</t>
    </rPh>
    <rPh sb="7" eb="8">
      <t>カカ</t>
    </rPh>
    <rPh sb="9" eb="12">
      <t>カンゴシ</t>
    </rPh>
    <rPh sb="12" eb="14">
      <t>ドウコウ</t>
    </rPh>
    <rPh sb="14" eb="16">
      <t>ケイヒ</t>
    </rPh>
    <rPh sb="17" eb="18">
      <t>ケン</t>
    </rPh>
    <phoneticPr fontId="5"/>
  </si>
  <si>
    <t>国援法による帰国費貸付（5件）</t>
    <rPh sb="0" eb="1">
      <t>クニ</t>
    </rPh>
    <rPh sb="1" eb="2">
      <t>エン</t>
    </rPh>
    <rPh sb="2" eb="3">
      <t>ホウ</t>
    </rPh>
    <rPh sb="6" eb="8">
      <t>キコク</t>
    </rPh>
    <rPh sb="8" eb="9">
      <t>コクヒ</t>
    </rPh>
    <rPh sb="9" eb="11">
      <t>カシツケ</t>
    </rPh>
    <rPh sb="13" eb="14">
      <t>ケン</t>
    </rPh>
    <phoneticPr fontId="5"/>
  </si>
  <si>
    <t>芙蓉会ソウル本部6名分</t>
    <rPh sb="0" eb="2">
      <t>フヨウ</t>
    </rPh>
    <rPh sb="2" eb="3">
      <t>カイ</t>
    </rPh>
    <rPh sb="6" eb="8">
      <t>ホンブ</t>
    </rPh>
    <rPh sb="9" eb="11">
      <t>メイブン</t>
    </rPh>
    <phoneticPr fontId="5"/>
  </si>
  <si>
    <t>芙蓉会釜山本部4名分</t>
    <rPh sb="0" eb="2">
      <t>フヨウ</t>
    </rPh>
    <rPh sb="2" eb="3">
      <t>カイ</t>
    </rPh>
    <rPh sb="3" eb="5">
      <t>プサン</t>
    </rPh>
    <rPh sb="5" eb="7">
      <t>ホンブ</t>
    </rPh>
    <rPh sb="8" eb="10">
      <t>メイブン</t>
    </rPh>
    <phoneticPr fontId="5"/>
  </si>
  <si>
    <t>慶州ナザレ園23名分</t>
    <rPh sb="0" eb="2">
      <t>ケイシュウ</t>
    </rPh>
    <rPh sb="5" eb="6">
      <t>エン</t>
    </rPh>
    <rPh sb="8" eb="10">
      <t>メイブン</t>
    </rPh>
    <phoneticPr fontId="5"/>
  </si>
  <si>
    <t>在外公館</t>
    <rPh sb="0" eb="2">
      <t>ザイガイ</t>
    </rPh>
    <rPh sb="2" eb="4">
      <t>コウカン</t>
    </rPh>
    <phoneticPr fontId="5"/>
  </si>
  <si>
    <t>在韓国大使館顧問医</t>
    <rPh sb="0" eb="2">
      <t>ザイカン</t>
    </rPh>
    <rPh sb="2" eb="3">
      <t>コク</t>
    </rPh>
    <rPh sb="3" eb="6">
      <t>タイシカン</t>
    </rPh>
    <rPh sb="6" eb="8">
      <t>コモン</t>
    </rPh>
    <rPh sb="8" eb="9">
      <t>イ</t>
    </rPh>
    <phoneticPr fontId="5"/>
  </si>
  <si>
    <t>9,251,160/4/12</t>
    <phoneticPr fontId="5"/>
  </si>
  <si>
    <t>1531,583/42</t>
    <phoneticPr fontId="5"/>
  </si>
  <si>
    <t>1,117,380/39</t>
    <phoneticPr fontId="5"/>
  </si>
  <si>
    <t>生活及び医療支援23名分</t>
    <rPh sb="0" eb="2">
      <t>セイカツ</t>
    </rPh>
    <rPh sb="2" eb="3">
      <t>オヨ</t>
    </rPh>
    <rPh sb="4" eb="6">
      <t>イリョウ</t>
    </rPh>
    <rPh sb="6" eb="8">
      <t>シエン</t>
    </rPh>
    <rPh sb="10" eb="12">
      <t>メイブン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</si>
</sst>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3" fontId="0" fillId="0" borderId="24" xfId="0" applyNumberFormat="1"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765</xdr:row>
      <xdr:rowOff>76194</xdr:rowOff>
    </xdr:from>
    <xdr:to>
      <xdr:col>25</xdr:col>
      <xdr:colOff>152401</xdr:colOff>
      <xdr:row>775</xdr:row>
      <xdr:rowOff>43520</xdr:rowOff>
    </xdr:to>
    <xdr:grpSp>
      <xdr:nvGrpSpPr>
        <xdr:cNvPr id="219" name="グループ化 218"/>
        <xdr:cNvGrpSpPr/>
      </xdr:nvGrpSpPr>
      <xdr:grpSpPr>
        <a:xfrm>
          <a:off x="2209800" y="65944744"/>
          <a:ext cx="2546351" cy="3078826"/>
          <a:chOff x="2354281" y="242955946"/>
          <a:chExt cx="1908421" cy="2131563"/>
        </a:xfrm>
      </xdr:grpSpPr>
      <xdr:sp macro="" textlink="">
        <xdr:nvSpPr>
          <xdr:cNvPr id="222" name="正方形/長方形 221"/>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p>
        </xdr:txBody>
      </xdr:sp>
      <xdr:grpSp>
        <xdr:nvGrpSpPr>
          <xdr:cNvPr id="223" name="グループ化 222"/>
          <xdr:cNvGrpSpPr>
            <a:grpSpLocks/>
          </xdr:cNvGrpSpPr>
        </xdr:nvGrpSpPr>
        <xdr:grpSpPr bwMode="auto">
          <a:xfrm>
            <a:off x="2630612" y="243655360"/>
            <a:ext cx="1096694" cy="1432149"/>
            <a:chOff x="1896270" y="6173990"/>
            <a:chExt cx="1090944" cy="1724077"/>
          </a:xfrm>
        </xdr:grpSpPr>
        <xdr:sp macro="" textlink="">
          <xdr:nvSpPr>
            <xdr:cNvPr id="225" name="正方形/長方形 224"/>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１．２百万円</a:t>
              </a:r>
              <a:endParaRPr kumimoji="1" lang="en-US" altLang="ja-JP" sz="1100"/>
            </a:p>
          </xdr:txBody>
        </xdr:sp>
        <xdr:sp macro="" textlink="">
          <xdr:nvSpPr>
            <xdr:cNvPr id="226" name="正方形/長方形 225"/>
            <xdr:cNvSpPr/>
          </xdr:nvSpPr>
          <xdr:spPr>
            <a:xfrm>
              <a:off x="1896270" y="7261713"/>
              <a:ext cx="1090944" cy="6363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Ｇ．　貸付申請者</a:t>
              </a:r>
              <a:endParaRPr kumimoji="1" lang="en-US" altLang="ja-JP" sz="1100"/>
            </a:p>
            <a:p>
              <a:pPr algn="ctr"/>
              <a:r>
                <a:rPr kumimoji="1" lang="ja-JP" altLang="en-US" sz="1100"/>
                <a:t>５件　１．２百万円</a:t>
              </a:r>
            </a:p>
          </xdr:txBody>
        </xdr:sp>
        <xdr:cxnSp macro="">
          <xdr:nvCxnSpPr>
            <xdr:cNvPr id="227" name="直線矢印コネクタ 226"/>
            <xdr:cNvCxnSpPr>
              <a:stCxn id="225"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161924</xdr:colOff>
      <xdr:row>755</xdr:row>
      <xdr:rowOff>171457</xdr:rowOff>
    </xdr:from>
    <xdr:to>
      <xdr:col>27</xdr:col>
      <xdr:colOff>133349</xdr:colOff>
      <xdr:row>762</xdr:row>
      <xdr:rowOff>28086</xdr:rowOff>
    </xdr:to>
    <xdr:grpSp>
      <xdr:nvGrpSpPr>
        <xdr:cNvPr id="229" name="グループ化 228"/>
        <xdr:cNvGrpSpPr/>
      </xdr:nvGrpSpPr>
      <xdr:grpSpPr>
        <a:xfrm>
          <a:off x="1819274" y="61639457"/>
          <a:ext cx="3286125" cy="3253879"/>
          <a:chOff x="1897476" y="238113815"/>
          <a:chExt cx="2814595" cy="2530587"/>
        </a:xfrm>
      </xdr:grpSpPr>
      <xdr:sp macro="" textlink="">
        <xdr:nvSpPr>
          <xdr:cNvPr id="232" name="正方形/長方形 231"/>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233" name="グループ化 232"/>
          <xdr:cNvGrpSpPr>
            <a:grpSpLocks/>
          </xdr:cNvGrpSpPr>
        </xdr:nvGrpSpPr>
        <xdr:grpSpPr bwMode="auto">
          <a:xfrm>
            <a:off x="2361573" y="238755030"/>
            <a:ext cx="1738999" cy="1889372"/>
            <a:chOff x="4298459" y="9169125"/>
            <a:chExt cx="1275962" cy="1581604"/>
          </a:xfrm>
        </xdr:grpSpPr>
        <xdr:sp macro="" textlink="">
          <xdr:nvSpPr>
            <xdr:cNvPr id="235" name="テキスト ボックス 234"/>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１５百万円</a:t>
              </a:r>
            </a:p>
          </xdr:txBody>
        </xdr:sp>
        <xdr:cxnSp macro="">
          <xdr:nvCxnSpPr>
            <xdr:cNvPr id="236" name="直線矢印コネクタ 235"/>
            <xdr:cNvCxnSpPr>
              <a:stCxn id="235"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Ｄ．　在外公館</a:t>
              </a:r>
              <a:endParaRPr kumimoji="1" lang="en-US" altLang="ja-JP" sz="1100"/>
            </a:p>
            <a:p>
              <a:pPr algn="ctr"/>
              <a:r>
                <a:rPr kumimoji="1" lang="ja-JP" altLang="en-US" sz="1100"/>
                <a:t>１５百万</a:t>
              </a:r>
              <a:endParaRPr kumimoji="1" lang="en-US" altLang="ja-JP" sz="1100"/>
            </a:p>
            <a:p>
              <a:pPr algn="ctr"/>
              <a:r>
                <a:rPr kumimoji="1" lang="ja-JP" altLang="en-US" sz="1100"/>
                <a:t>（うち貸付　３９件　１百万円）</a:t>
              </a:r>
              <a:endParaRPr kumimoji="1" lang="en-US" altLang="ja-JP" sz="1100"/>
            </a:p>
          </xdr:txBody>
        </xdr:sp>
      </xdr:grpSp>
    </xdr:grpSp>
    <xdr:clientData/>
  </xdr:twoCellAnchor>
  <xdr:twoCellAnchor>
    <xdr:from>
      <xdr:col>9</xdr:col>
      <xdr:colOff>64530</xdr:colOff>
      <xdr:row>741</xdr:row>
      <xdr:rowOff>200010</xdr:rowOff>
    </xdr:from>
    <xdr:to>
      <xdr:col>47</xdr:col>
      <xdr:colOff>28578</xdr:colOff>
      <xdr:row>759</xdr:row>
      <xdr:rowOff>268279</xdr:rowOff>
    </xdr:to>
    <xdr:grpSp>
      <xdr:nvGrpSpPr>
        <xdr:cNvPr id="238" name="グループ化 237"/>
        <xdr:cNvGrpSpPr/>
      </xdr:nvGrpSpPr>
      <xdr:grpSpPr>
        <a:xfrm>
          <a:off x="1721880" y="56683260"/>
          <a:ext cx="6961748" cy="7408869"/>
          <a:chOff x="2435941" y="90946941"/>
          <a:chExt cx="6328639" cy="7129536"/>
        </a:xfrm>
      </xdr:grpSpPr>
      <xdr:grpSp>
        <xdr:nvGrpSpPr>
          <xdr:cNvPr id="243" name="グループ化 242"/>
          <xdr:cNvGrpSpPr/>
        </xdr:nvGrpSpPr>
        <xdr:grpSpPr>
          <a:xfrm>
            <a:off x="2435941" y="90946941"/>
            <a:ext cx="6283115" cy="7129536"/>
            <a:chOff x="2435941" y="233172000"/>
            <a:chExt cx="6283115" cy="7129536"/>
          </a:xfrm>
        </xdr:grpSpPr>
        <xdr:sp macro="" textlink="">
          <xdr:nvSpPr>
            <xdr:cNvPr id="250" name="正方形/長方形 249"/>
            <xdr:cNvSpPr/>
          </xdr:nvSpPr>
          <xdr:spPr>
            <a:xfrm>
              <a:off x="4120074" y="233172000"/>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251" name="グループ化 250"/>
            <xdr:cNvGrpSpPr>
              <a:grpSpLocks/>
            </xdr:cNvGrpSpPr>
          </xdr:nvGrpSpPr>
          <xdr:grpSpPr bwMode="auto">
            <a:xfrm>
              <a:off x="2435941" y="233920840"/>
              <a:ext cx="6283115" cy="6380696"/>
              <a:chOff x="1388213" y="8964969"/>
              <a:chExt cx="7458886" cy="4811815"/>
            </a:xfrm>
          </xdr:grpSpPr>
          <xdr:sp macro="" textlink="">
            <xdr:nvSpPr>
              <xdr:cNvPr id="252" name="正方形/長方形 251"/>
              <xdr:cNvSpPr/>
            </xdr:nvSpPr>
            <xdr:spPr>
              <a:xfrm>
                <a:off x="4083040" y="896496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１３．５百万円</a:t>
                </a:r>
              </a:p>
            </xdr:txBody>
          </xdr:sp>
          <xdr:sp macro="" textlink="">
            <xdr:nvSpPr>
              <xdr:cNvPr id="253" name="正方形/長方形 252"/>
              <xdr:cNvSpPr/>
            </xdr:nvSpPr>
            <xdr:spPr>
              <a:xfrm>
                <a:off x="1388213" y="10472571"/>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Ａ．芙蓉会</a:t>
                </a:r>
                <a:endParaRPr kumimoji="1" lang="en-US" altLang="ja-JP" sz="1100"/>
              </a:p>
              <a:p>
                <a:pPr algn="ctr"/>
                <a:r>
                  <a:rPr kumimoji="1" lang="ja-JP" altLang="en-US" sz="1100"/>
                  <a:t>ソウル本部</a:t>
                </a:r>
                <a:endParaRPr kumimoji="1" lang="en-US" altLang="ja-JP" sz="1100"/>
              </a:p>
              <a:p>
                <a:pPr algn="ctr"/>
                <a:r>
                  <a:rPr kumimoji="1" lang="ja-JP" altLang="en-US" sz="1100">
                    <a:solidFill>
                      <a:sysClr val="windowText" lastClr="000000"/>
                    </a:solidFill>
                  </a:rPr>
                  <a:t>６名</a:t>
                </a:r>
                <a:endParaRPr kumimoji="1" lang="en-US" altLang="ja-JP" sz="1100">
                  <a:solidFill>
                    <a:sysClr val="windowText" lastClr="000000"/>
                  </a:solidFill>
                </a:endParaRPr>
              </a:p>
              <a:p>
                <a:pPr algn="ctr"/>
                <a:r>
                  <a:rPr kumimoji="1" lang="ja-JP" altLang="en-US" sz="1100" strike="noStrike" baseline="0">
                    <a:solidFill>
                      <a:sysClr val="windowText" lastClr="000000"/>
                    </a:solidFill>
                  </a:rPr>
                  <a:t>２．８</a:t>
                </a:r>
                <a:r>
                  <a:rPr kumimoji="1" lang="ja-JP" altLang="en-US" sz="1100">
                    <a:solidFill>
                      <a:sysClr val="windowText" lastClr="000000"/>
                    </a:solidFill>
                  </a:rPr>
                  <a:t>百万円</a:t>
                </a:r>
              </a:p>
            </xdr:txBody>
          </xdr:sp>
          <xdr:sp macro="" textlink="">
            <xdr:nvSpPr>
              <xdr:cNvPr id="254" name="正方形/長方形 253"/>
              <xdr:cNvSpPr/>
            </xdr:nvSpPr>
            <xdr:spPr>
              <a:xfrm>
                <a:off x="4345292" y="10521413"/>
                <a:ext cx="1822069" cy="80024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Ｂ．芙蓉会</a:t>
                </a:r>
                <a:endParaRPr kumimoji="1" lang="en-US" altLang="ja-JP" sz="1100"/>
              </a:p>
              <a:p>
                <a:pPr algn="ctr"/>
                <a:r>
                  <a:rPr kumimoji="1" lang="ja-JP" altLang="en-US" sz="1100"/>
                  <a:t>釜山本部</a:t>
                </a:r>
                <a:endParaRPr kumimoji="1" lang="en-US" altLang="ja-JP" sz="1100"/>
              </a:p>
              <a:p>
                <a:pPr algn="ctr"/>
                <a:r>
                  <a:rPr kumimoji="1" lang="ja-JP" altLang="en-US" sz="1100">
                    <a:solidFill>
                      <a:sysClr val="windowText" lastClr="000000"/>
                    </a:solidFill>
                  </a:rPr>
                  <a:t>４名</a:t>
                </a:r>
                <a:endParaRPr kumimoji="1" lang="en-US" altLang="ja-JP" sz="1100">
                  <a:solidFill>
                    <a:sysClr val="windowText" lastClr="000000"/>
                  </a:solidFill>
                </a:endParaRPr>
              </a:p>
              <a:p>
                <a:pPr algn="ctr"/>
                <a:r>
                  <a:rPr kumimoji="1" lang="ja-JP" altLang="en-US" sz="1100">
                    <a:solidFill>
                      <a:sysClr val="windowText" lastClr="000000"/>
                    </a:solidFill>
                  </a:rPr>
                  <a:t>２．５百万円</a:t>
                </a:r>
                <a:endParaRPr kumimoji="1" lang="en-US" altLang="ja-JP" sz="1100">
                  <a:solidFill>
                    <a:sysClr val="windowText" lastClr="000000"/>
                  </a:solidFill>
                </a:endParaRPr>
              </a:p>
            </xdr:txBody>
          </xdr:sp>
          <xdr:sp macro="" textlink="">
            <xdr:nvSpPr>
              <xdr:cNvPr id="255" name="正方形/長方形 254"/>
              <xdr:cNvSpPr/>
            </xdr:nvSpPr>
            <xdr:spPr>
              <a:xfrm>
                <a:off x="6933575" y="10500480"/>
                <a:ext cx="1698973" cy="80153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Ｃ．慶州ナザレ園</a:t>
                </a:r>
                <a:endParaRPr kumimoji="1" lang="en-US" altLang="ja-JP" sz="1100"/>
              </a:p>
              <a:p>
                <a:pPr algn="ctr"/>
                <a:r>
                  <a:rPr kumimoji="1" lang="ja-JP" altLang="en-US" sz="1100">
                    <a:solidFill>
                      <a:sysClr val="windowText" lastClr="000000"/>
                    </a:solidFill>
                  </a:rPr>
                  <a:t>２３名</a:t>
                </a:r>
                <a:endParaRPr kumimoji="1" lang="en-US" altLang="ja-JP" sz="1100">
                  <a:solidFill>
                    <a:sysClr val="windowText" lastClr="000000"/>
                  </a:solidFill>
                </a:endParaRPr>
              </a:p>
              <a:p>
                <a:pPr algn="ctr"/>
                <a:r>
                  <a:rPr kumimoji="1" lang="ja-JP" altLang="en-US" sz="1100">
                    <a:solidFill>
                      <a:sysClr val="windowText" lastClr="000000"/>
                    </a:solidFill>
                  </a:rPr>
                  <a:t>８．２百万円</a:t>
                </a:r>
              </a:p>
            </xdr:txBody>
          </xdr:sp>
          <xdr:cxnSp macro="">
            <xdr:nvCxnSpPr>
              <xdr:cNvPr id="256" name="カギ線コネクタ 255"/>
              <xdr:cNvCxnSpPr/>
            </xdr:nvCxnSpPr>
            <xdr:spPr>
              <a:xfrm rot="10800000" flipV="1">
                <a:off x="2429999" y="9918490"/>
                <a:ext cx="2841432" cy="255540"/>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7" name="カギ線コネクタ 256"/>
              <xdr:cNvCxnSpPr/>
            </xdr:nvCxnSpPr>
            <xdr:spPr>
              <a:xfrm>
                <a:off x="5263741" y="9919964"/>
                <a:ext cx="2692335" cy="263992"/>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8" name="直線矢印コネクタ 257"/>
              <xdr:cNvCxnSpPr>
                <a:stCxn id="252" idx="2"/>
              </xdr:cNvCxnSpPr>
            </xdr:nvCxnSpPr>
            <xdr:spPr>
              <a:xfrm>
                <a:off x="5109245" y="9642596"/>
                <a:ext cx="11402" cy="6038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カギ線コネクタ 42"/>
              <xdr:cNvCxnSpPr/>
            </xdr:nvCxnSpPr>
            <xdr:spPr>
              <a:xfrm>
                <a:off x="6115091" y="13512792"/>
                <a:ext cx="2692335" cy="263992"/>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カギ線コネクタ 45"/>
              <xdr:cNvCxnSpPr/>
            </xdr:nvCxnSpPr>
            <xdr:spPr>
              <a:xfrm rot="10800000" flipV="1">
                <a:off x="6005667" y="13518254"/>
                <a:ext cx="2841432" cy="255540"/>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40" name="テキスト ボックス 239"/>
          <xdr:cNvSpPr txBox="1"/>
        </xdr:nvSpPr>
        <xdr:spPr>
          <a:xfrm>
            <a:off x="2638998" y="93324833"/>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sp macro="" textlink="">
        <xdr:nvSpPr>
          <xdr:cNvPr id="241" name="テキスト ボックス 240"/>
          <xdr:cNvSpPr txBox="1"/>
        </xdr:nvSpPr>
        <xdr:spPr>
          <a:xfrm>
            <a:off x="4811694" y="93435863"/>
            <a:ext cx="1602230"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sp macro="" textlink="">
        <xdr:nvSpPr>
          <xdr:cNvPr id="242" name="テキスト ボックス 241"/>
          <xdr:cNvSpPr txBox="1"/>
        </xdr:nvSpPr>
        <xdr:spPr>
          <a:xfrm>
            <a:off x="7149174" y="93361843"/>
            <a:ext cx="1615406"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27</xdr:col>
      <xdr:colOff>96452</xdr:colOff>
      <xdr:row>755</xdr:row>
      <xdr:rowOff>247720</xdr:rowOff>
    </xdr:from>
    <xdr:to>
      <xdr:col>49</xdr:col>
      <xdr:colOff>142875</xdr:colOff>
      <xdr:row>763</xdr:row>
      <xdr:rowOff>28629</xdr:rowOff>
    </xdr:to>
    <xdr:grpSp>
      <xdr:nvGrpSpPr>
        <xdr:cNvPr id="262" name="グループ化 261"/>
        <xdr:cNvGrpSpPr/>
      </xdr:nvGrpSpPr>
      <xdr:grpSpPr>
        <a:xfrm>
          <a:off x="5068502" y="61715720"/>
          <a:ext cx="4097723" cy="3559159"/>
          <a:chOff x="6159788" y="96561087"/>
          <a:chExt cx="3475256" cy="2284086"/>
        </a:xfrm>
      </xdr:grpSpPr>
      <xdr:grpSp>
        <xdr:nvGrpSpPr>
          <xdr:cNvPr id="265" name="グループ化 264"/>
          <xdr:cNvGrpSpPr/>
        </xdr:nvGrpSpPr>
        <xdr:grpSpPr>
          <a:xfrm>
            <a:off x="6159788" y="96561087"/>
            <a:ext cx="3475256" cy="2284086"/>
            <a:chOff x="6137376" y="238158617"/>
            <a:chExt cx="3475256" cy="2284086"/>
          </a:xfrm>
        </xdr:grpSpPr>
        <xdr:sp macro="" textlink="">
          <xdr:nvSpPr>
            <xdr:cNvPr id="268" name="正方形/長方形 267"/>
            <xdr:cNvSpPr/>
          </xdr:nvSpPr>
          <xdr:spPr>
            <a:xfrm>
              <a:off x="6784037" y="238158617"/>
              <a:ext cx="2463856" cy="35723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269" name="グループ化 268"/>
            <xdr:cNvGrpSpPr>
              <a:grpSpLocks/>
            </xdr:cNvGrpSpPr>
          </xdr:nvGrpSpPr>
          <xdr:grpSpPr bwMode="auto">
            <a:xfrm>
              <a:off x="6137376" y="238605227"/>
              <a:ext cx="3475256" cy="1837476"/>
              <a:chOff x="3090020" y="8700507"/>
              <a:chExt cx="3430749" cy="2481418"/>
            </a:xfrm>
          </xdr:grpSpPr>
          <xdr:sp macro="" textlink="">
            <xdr:nvSpPr>
              <xdr:cNvPr id="270" name="正方形/長方形 269"/>
              <xdr:cNvSpPr/>
            </xdr:nvSpPr>
            <xdr:spPr>
              <a:xfrm>
                <a:off x="4257481" y="8700507"/>
                <a:ext cx="1351002" cy="86868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９．４</a:t>
                </a:r>
                <a:r>
                  <a:rPr kumimoji="1" lang="ja-JP" altLang="en-US" sz="1100"/>
                  <a:t>百万円</a:t>
                </a:r>
                <a:endParaRPr kumimoji="1" lang="en-US" altLang="ja-JP" sz="1100"/>
              </a:p>
            </xdr:txBody>
          </xdr:sp>
          <xdr:sp macro="" textlink="">
            <xdr:nvSpPr>
              <xdr:cNvPr id="271" name="正方形/長方形 270"/>
              <xdr:cNvSpPr/>
            </xdr:nvSpPr>
            <xdr:spPr>
              <a:xfrm>
                <a:off x="3090020" y="10297326"/>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専門家　４件</a:t>
                </a:r>
                <a:endParaRPr kumimoji="1" lang="en-US" altLang="ja-JP" sz="1100"/>
              </a:p>
              <a:p>
                <a:pPr algn="ctr"/>
                <a:r>
                  <a:rPr kumimoji="1" lang="ja-JP" altLang="en-US" sz="1100"/>
                  <a:t>８．３百万円</a:t>
                </a:r>
              </a:p>
            </xdr:txBody>
          </xdr:sp>
          <xdr:cxnSp macro="">
            <xdr:nvCxnSpPr>
              <xdr:cNvPr id="272" name="直線矢印コネクタ 271"/>
              <xdr:cNvCxnSpPr>
                <a:stCxn id="270" idx="2"/>
              </xdr:cNvCxnSpPr>
            </xdr:nvCxnSpPr>
            <xdr:spPr>
              <a:xfrm flipH="1">
                <a:off x="4926179" y="9569188"/>
                <a:ext cx="6803" cy="482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5213691" y="10437534"/>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帰国支援者　４件</a:t>
                </a:r>
                <a:endParaRPr kumimoji="1" lang="en-US" altLang="ja-JP" sz="1100"/>
              </a:p>
              <a:p>
                <a:pPr algn="ctr"/>
                <a:r>
                  <a:rPr kumimoji="1" lang="ja-JP" altLang="en-US" sz="1100"/>
                  <a:t>１．１百万円</a:t>
                </a:r>
              </a:p>
            </xdr:txBody>
          </xdr:sp>
        </xdr:grpSp>
      </xdr:grpSp>
      <xdr:sp macro="" textlink="">
        <xdr:nvSpPr>
          <xdr:cNvPr id="264" name="テキスト ボックス 263"/>
          <xdr:cNvSpPr txBox="1"/>
        </xdr:nvSpPr>
        <xdr:spPr>
          <a:xfrm>
            <a:off x="7282844" y="98026356"/>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13</xdr:col>
      <xdr:colOff>114300</xdr:colOff>
      <xdr:row>775</xdr:row>
      <xdr:rowOff>238125</xdr:rowOff>
    </xdr:from>
    <xdr:to>
      <xdr:col>22</xdr:col>
      <xdr:colOff>102441</xdr:colOff>
      <xdr:row>777</xdr:row>
      <xdr:rowOff>37256</xdr:rowOff>
    </xdr:to>
    <xdr:sp macro="" textlink="">
      <xdr:nvSpPr>
        <xdr:cNvPr id="69" name="大かっこ 68"/>
        <xdr:cNvSpPr/>
      </xdr:nvSpPr>
      <xdr:spPr>
        <a:xfrm>
          <a:off x="2714625" y="75733275"/>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困窮者への貸付</a:t>
          </a:r>
        </a:p>
      </xdr:txBody>
    </xdr:sp>
    <xdr:clientData/>
  </xdr:twoCellAnchor>
  <xdr:twoCellAnchor>
    <xdr:from>
      <xdr:col>29</xdr:col>
      <xdr:colOff>66675</xdr:colOff>
      <xdr:row>763</xdr:row>
      <xdr:rowOff>9525</xdr:rowOff>
    </xdr:from>
    <xdr:to>
      <xdr:col>38</xdr:col>
      <xdr:colOff>54816</xdr:colOff>
      <xdr:row>764</xdr:row>
      <xdr:rowOff>132506</xdr:rowOff>
    </xdr:to>
    <xdr:sp macro="" textlink="">
      <xdr:nvSpPr>
        <xdr:cNvPr id="71" name="大かっこ 70"/>
        <xdr:cNvSpPr/>
      </xdr:nvSpPr>
      <xdr:spPr>
        <a:xfrm>
          <a:off x="5867400" y="71732775"/>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顧問医謝金等</a:t>
          </a:r>
          <a:endParaRPr kumimoji="1" lang="en-US" altLang="ja-JP" sz="1050"/>
        </a:p>
      </xdr:txBody>
    </xdr:sp>
    <xdr:clientData/>
  </xdr:twoCellAnchor>
  <xdr:twoCellAnchor>
    <xdr:from>
      <xdr:col>14</xdr:col>
      <xdr:colOff>9525</xdr:colOff>
      <xdr:row>762</xdr:row>
      <xdr:rowOff>257175</xdr:rowOff>
    </xdr:from>
    <xdr:to>
      <xdr:col>22</xdr:col>
      <xdr:colOff>197691</xdr:colOff>
      <xdr:row>763</xdr:row>
      <xdr:rowOff>313481</xdr:rowOff>
    </xdr:to>
    <xdr:sp macro="" textlink="">
      <xdr:nvSpPr>
        <xdr:cNvPr id="72" name="大かっこ 71"/>
        <xdr:cNvSpPr/>
      </xdr:nvSpPr>
      <xdr:spPr>
        <a:xfrm>
          <a:off x="2809875" y="77876400"/>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困窮者への貸付</a:t>
          </a:r>
          <a:endParaRPr kumimoji="1" lang="en-US" altLang="ja-JP" sz="1050"/>
        </a:p>
      </xdr:txBody>
    </xdr:sp>
    <xdr:clientData/>
  </xdr:twoCellAnchor>
  <xdr:twoCellAnchor>
    <xdr:from>
      <xdr:col>23</xdr:col>
      <xdr:colOff>123825</xdr:colOff>
      <xdr:row>753</xdr:row>
      <xdr:rowOff>142874</xdr:rowOff>
    </xdr:from>
    <xdr:to>
      <xdr:col>34</xdr:col>
      <xdr:colOff>0</xdr:colOff>
      <xdr:row>755</xdr:row>
      <xdr:rowOff>57149</xdr:rowOff>
    </xdr:to>
    <xdr:sp macro="" textlink="">
      <xdr:nvSpPr>
        <xdr:cNvPr id="73" name="大かっこ 72"/>
        <xdr:cNvSpPr/>
      </xdr:nvSpPr>
      <xdr:spPr>
        <a:xfrm>
          <a:off x="4724400" y="73656824"/>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twoCellAnchor>
    <xdr:from>
      <xdr:col>36</xdr:col>
      <xdr:colOff>152400</xdr:colOff>
      <xdr:row>753</xdr:row>
      <xdr:rowOff>114299</xdr:rowOff>
    </xdr:from>
    <xdr:to>
      <xdr:col>47</xdr:col>
      <xdr:colOff>28575</xdr:colOff>
      <xdr:row>755</xdr:row>
      <xdr:rowOff>28574</xdr:rowOff>
    </xdr:to>
    <xdr:sp macro="" textlink="">
      <xdr:nvSpPr>
        <xdr:cNvPr id="74" name="大かっこ 73"/>
        <xdr:cNvSpPr/>
      </xdr:nvSpPr>
      <xdr:spPr>
        <a:xfrm>
          <a:off x="7353300" y="73628249"/>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twoCellAnchor>
    <xdr:from>
      <xdr:col>9</xdr:col>
      <xdr:colOff>104775</xdr:colOff>
      <xdr:row>753</xdr:row>
      <xdr:rowOff>66674</xdr:rowOff>
    </xdr:from>
    <xdr:to>
      <xdr:col>19</xdr:col>
      <xdr:colOff>180975</xdr:colOff>
      <xdr:row>754</xdr:row>
      <xdr:rowOff>333374</xdr:rowOff>
    </xdr:to>
    <xdr:sp macro="" textlink="">
      <xdr:nvSpPr>
        <xdr:cNvPr id="75" name="大かっこ 74"/>
        <xdr:cNvSpPr/>
      </xdr:nvSpPr>
      <xdr:spPr>
        <a:xfrm>
          <a:off x="1905000" y="73580624"/>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0" t="s">
        <v>0</v>
      </c>
      <c r="AK2" s="940"/>
      <c r="AL2" s="940"/>
      <c r="AM2" s="940"/>
      <c r="AN2" s="940"/>
      <c r="AO2" s="941"/>
      <c r="AP2" s="941"/>
      <c r="AQ2" s="941"/>
      <c r="AR2" s="75" t="str">
        <f>IF(OR(AO2="　", AO2=""), "", "-")</f>
        <v/>
      </c>
      <c r="AS2" s="942">
        <v>123</v>
      </c>
      <c r="AT2" s="942"/>
      <c r="AU2" s="942"/>
      <c r="AV2" s="48" t="str">
        <f>IF(AW2="", "", "-")</f>
        <v/>
      </c>
      <c r="AW2" s="915"/>
      <c r="AX2" s="915"/>
    </row>
    <row r="3" spans="1:50" ht="21" customHeight="1" thickBot="1">
      <c r="A3" s="870" t="s">
        <v>525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540</v>
      </c>
      <c r="AK3" s="872"/>
      <c r="AL3" s="872"/>
      <c r="AM3" s="872"/>
      <c r="AN3" s="872"/>
      <c r="AO3" s="872"/>
      <c r="AP3" s="872"/>
      <c r="AQ3" s="872"/>
      <c r="AR3" s="872"/>
      <c r="AS3" s="872"/>
      <c r="AT3" s="872"/>
      <c r="AU3" s="872"/>
      <c r="AV3" s="872"/>
      <c r="AW3" s="872"/>
      <c r="AX3" s="24" t="s">
        <v>65</v>
      </c>
    </row>
    <row r="4" spans="1:50" ht="24.75" customHeight="1">
      <c r="A4" s="709" t="s">
        <v>25</v>
      </c>
      <c r="B4" s="710"/>
      <c r="C4" s="710"/>
      <c r="D4" s="710"/>
      <c r="E4" s="710"/>
      <c r="F4" s="710"/>
      <c r="G4" s="687" t="s">
        <v>561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562</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563</v>
      </c>
      <c r="AF5" s="704"/>
      <c r="AG5" s="704"/>
      <c r="AH5" s="704"/>
      <c r="AI5" s="704"/>
      <c r="AJ5" s="704"/>
      <c r="AK5" s="704"/>
      <c r="AL5" s="704"/>
      <c r="AM5" s="704"/>
      <c r="AN5" s="704"/>
      <c r="AO5" s="704"/>
      <c r="AP5" s="705"/>
      <c r="AQ5" s="706" t="s">
        <v>664</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543</v>
      </c>
      <c r="H7" s="499"/>
      <c r="I7" s="499"/>
      <c r="J7" s="499"/>
      <c r="K7" s="499"/>
      <c r="L7" s="499"/>
      <c r="M7" s="499"/>
      <c r="N7" s="499"/>
      <c r="O7" s="499"/>
      <c r="P7" s="499"/>
      <c r="Q7" s="499"/>
      <c r="R7" s="499"/>
      <c r="S7" s="499"/>
      <c r="T7" s="499"/>
      <c r="U7" s="499"/>
      <c r="V7" s="499"/>
      <c r="W7" s="499"/>
      <c r="X7" s="500"/>
      <c r="Y7" s="926" t="s">
        <v>538</v>
      </c>
      <c r="Z7" s="443"/>
      <c r="AA7" s="443"/>
      <c r="AB7" s="443"/>
      <c r="AC7" s="443"/>
      <c r="AD7" s="927"/>
      <c r="AE7" s="916" t="s">
        <v>544</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388</v>
      </c>
      <c r="B8" s="496"/>
      <c r="C8" s="496"/>
      <c r="D8" s="496"/>
      <c r="E8" s="496"/>
      <c r="F8" s="497"/>
      <c r="G8" s="943" t="str">
        <f>入力規則等!A26</f>
        <v>-</v>
      </c>
      <c r="H8" s="725"/>
      <c r="I8" s="725"/>
      <c r="J8" s="725"/>
      <c r="K8" s="725"/>
      <c r="L8" s="725"/>
      <c r="M8" s="725"/>
      <c r="N8" s="725"/>
      <c r="O8" s="725"/>
      <c r="P8" s="725"/>
      <c r="Q8" s="725"/>
      <c r="R8" s="725"/>
      <c r="S8" s="725"/>
      <c r="T8" s="725"/>
      <c r="U8" s="725"/>
      <c r="V8" s="725"/>
      <c r="W8" s="725"/>
      <c r="X8" s="944"/>
      <c r="Y8" s="851" t="s">
        <v>389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756" t="s">
        <v>663</v>
      </c>
      <c r="H9" s="757"/>
      <c r="I9" s="757"/>
      <c r="J9" s="757"/>
      <c r="K9" s="757"/>
      <c r="L9" s="757"/>
      <c r="M9" s="757"/>
      <c r="N9" s="757"/>
      <c r="O9" s="757"/>
      <c r="P9" s="757"/>
      <c r="Q9" s="757"/>
      <c r="R9" s="757"/>
      <c r="S9" s="757"/>
      <c r="T9" s="757"/>
      <c r="U9" s="757"/>
      <c r="V9" s="757"/>
      <c r="W9" s="757"/>
      <c r="X9" s="757"/>
      <c r="Y9" s="856"/>
      <c r="Z9" s="856"/>
      <c r="AA9" s="856"/>
      <c r="AB9" s="856"/>
      <c r="AC9" s="856"/>
      <c r="AD9" s="856"/>
      <c r="AE9" s="757"/>
      <c r="AF9" s="757"/>
      <c r="AG9" s="757"/>
      <c r="AH9" s="757"/>
      <c r="AI9" s="757"/>
      <c r="AJ9" s="757"/>
      <c r="AK9" s="757"/>
      <c r="AL9" s="757"/>
      <c r="AM9" s="757"/>
      <c r="AN9" s="757"/>
      <c r="AO9" s="757"/>
      <c r="AP9" s="757"/>
      <c r="AQ9" s="757"/>
      <c r="AR9" s="757"/>
      <c r="AS9" s="757"/>
      <c r="AT9" s="757"/>
      <c r="AU9" s="757"/>
      <c r="AV9" s="757"/>
      <c r="AW9" s="757"/>
      <c r="AX9" s="758"/>
    </row>
    <row r="10" spans="1:50" ht="205.5" customHeight="1">
      <c r="A10" s="671" t="s">
        <v>30</v>
      </c>
      <c r="B10" s="672"/>
      <c r="C10" s="672"/>
      <c r="D10" s="672"/>
      <c r="E10" s="672"/>
      <c r="F10" s="672"/>
      <c r="G10" s="756" t="s">
        <v>669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71" t="s">
        <v>5</v>
      </c>
      <c r="B11" s="672"/>
      <c r="C11" s="672"/>
      <c r="D11" s="672"/>
      <c r="E11" s="672"/>
      <c r="F11" s="673"/>
      <c r="G11" s="700" t="str">
        <f>入力規則等!P10</f>
        <v>直接実施、貸付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5" t="s">
        <v>24</v>
      </c>
      <c r="B12" s="946"/>
      <c r="C12" s="946"/>
      <c r="D12" s="946"/>
      <c r="E12" s="946"/>
      <c r="F12" s="947"/>
      <c r="G12" s="762"/>
      <c r="H12" s="763"/>
      <c r="I12" s="763"/>
      <c r="J12" s="763"/>
      <c r="K12" s="763"/>
      <c r="L12" s="763"/>
      <c r="M12" s="763"/>
      <c r="N12" s="763"/>
      <c r="O12" s="763"/>
      <c r="P12" s="415" t="s">
        <v>356</v>
      </c>
      <c r="Q12" s="416"/>
      <c r="R12" s="416"/>
      <c r="S12" s="416"/>
      <c r="T12" s="416"/>
      <c r="U12" s="416"/>
      <c r="V12" s="417"/>
      <c r="W12" s="415" t="s">
        <v>362</v>
      </c>
      <c r="X12" s="416"/>
      <c r="Y12" s="416"/>
      <c r="Z12" s="416"/>
      <c r="AA12" s="416"/>
      <c r="AB12" s="416"/>
      <c r="AC12" s="417"/>
      <c r="AD12" s="415" t="s">
        <v>466</v>
      </c>
      <c r="AE12" s="416"/>
      <c r="AF12" s="416"/>
      <c r="AG12" s="416"/>
      <c r="AH12" s="416"/>
      <c r="AI12" s="416"/>
      <c r="AJ12" s="417"/>
      <c r="AK12" s="415" t="s">
        <v>526</v>
      </c>
      <c r="AL12" s="416"/>
      <c r="AM12" s="416"/>
      <c r="AN12" s="416"/>
      <c r="AO12" s="416"/>
      <c r="AP12" s="416"/>
      <c r="AQ12" s="417"/>
      <c r="AR12" s="415" t="s">
        <v>527</v>
      </c>
      <c r="AS12" s="416"/>
      <c r="AT12" s="416"/>
      <c r="AU12" s="416"/>
      <c r="AV12" s="416"/>
      <c r="AW12" s="416"/>
      <c r="AX12" s="727"/>
    </row>
    <row r="13" spans="1:50" ht="21" customHeight="1">
      <c r="A13" s="621"/>
      <c r="B13" s="622"/>
      <c r="C13" s="622"/>
      <c r="D13" s="622"/>
      <c r="E13" s="622"/>
      <c r="F13" s="623"/>
      <c r="G13" s="728" t="s">
        <v>6</v>
      </c>
      <c r="H13" s="729"/>
      <c r="I13" s="766" t="s">
        <v>7</v>
      </c>
      <c r="J13" s="767"/>
      <c r="K13" s="767"/>
      <c r="L13" s="767"/>
      <c r="M13" s="767"/>
      <c r="N13" s="767"/>
      <c r="O13" s="768"/>
      <c r="P13" s="668">
        <v>67</v>
      </c>
      <c r="Q13" s="669"/>
      <c r="R13" s="669"/>
      <c r="S13" s="669"/>
      <c r="T13" s="669"/>
      <c r="U13" s="669"/>
      <c r="V13" s="670"/>
      <c r="W13" s="668">
        <v>63</v>
      </c>
      <c r="X13" s="669"/>
      <c r="Y13" s="669"/>
      <c r="Z13" s="669"/>
      <c r="AA13" s="669"/>
      <c r="AB13" s="669"/>
      <c r="AC13" s="670"/>
      <c r="AD13" s="668">
        <v>53</v>
      </c>
      <c r="AE13" s="669"/>
      <c r="AF13" s="669"/>
      <c r="AG13" s="669"/>
      <c r="AH13" s="669"/>
      <c r="AI13" s="669"/>
      <c r="AJ13" s="670"/>
      <c r="AK13" s="668">
        <v>48</v>
      </c>
      <c r="AL13" s="669"/>
      <c r="AM13" s="669"/>
      <c r="AN13" s="669"/>
      <c r="AO13" s="669"/>
      <c r="AP13" s="669"/>
      <c r="AQ13" s="670"/>
      <c r="AR13" s="923">
        <v>47</v>
      </c>
      <c r="AS13" s="924"/>
      <c r="AT13" s="924"/>
      <c r="AU13" s="924"/>
      <c r="AV13" s="924"/>
      <c r="AW13" s="924"/>
      <c r="AX13" s="925"/>
    </row>
    <row r="14" spans="1:50" ht="21" customHeight="1">
      <c r="A14" s="621"/>
      <c r="B14" s="622"/>
      <c r="C14" s="622"/>
      <c r="D14" s="622"/>
      <c r="E14" s="622"/>
      <c r="F14" s="623"/>
      <c r="G14" s="730"/>
      <c r="H14" s="731"/>
      <c r="I14" s="716" t="s">
        <v>8</v>
      </c>
      <c r="J14" s="764"/>
      <c r="K14" s="764"/>
      <c r="L14" s="764"/>
      <c r="M14" s="764"/>
      <c r="N14" s="764"/>
      <c r="O14" s="765"/>
      <c r="P14" s="668" t="s">
        <v>545</v>
      </c>
      <c r="Q14" s="669"/>
      <c r="R14" s="669"/>
      <c r="S14" s="669"/>
      <c r="T14" s="669"/>
      <c r="U14" s="669"/>
      <c r="V14" s="670"/>
      <c r="W14" s="668" t="s">
        <v>545</v>
      </c>
      <c r="X14" s="669"/>
      <c r="Y14" s="669"/>
      <c r="Z14" s="669"/>
      <c r="AA14" s="669"/>
      <c r="AB14" s="669"/>
      <c r="AC14" s="670"/>
      <c r="AD14" s="668"/>
      <c r="AE14" s="669"/>
      <c r="AF14" s="669"/>
      <c r="AG14" s="669"/>
      <c r="AH14" s="669"/>
      <c r="AI14" s="669"/>
      <c r="AJ14" s="670"/>
      <c r="AK14" s="668"/>
      <c r="AL14" s="669"/>
      <c r="AM14" s="669"/>
      <c r="AN14" s="669"/>
      <c r="AO14" s="669"/>
      <c r="AP14" s="669"/>
      <c r="AQ14" s="670"/>
      <c r="AR14" s="792"/>
      <c r="AS14" s="792"/>
      <c r="AT14" s="792"/>
      <c r="AU14" s="792"/>
      <c r="AV14" s="792"/>
      <c r="AW14" s="792"/>
      <c r="AX14" s="793"/>
    </row>
    <row r="15" spans="1:50" ht="21" customHeight="1">
      <c r="A15" s="621"/>
      <c r="B15" s="622"/>
      <c r="C15" s="622"/>
      <c r="D15" s="622"/>
      <c r="E15" s="622"/>
      <c r="F15" s="623"/>
      <c r="G15" s="730"/>
      <c r="H15" s="731"/>
      <c r="I15" s="716" t="s">
        <v>51</v>
      </c>
      <c r="J15" s="717"/>
      <c r="K15" s="717"/>
      <c r="L15" s="717"/>
      <c r="M15" s="717"/>
      <c r="N15" s="717"/>
      <c r="O15" s="718"/>
      <c r="P15" s="668" t="s">
        <v>545</v>
      </c>
      <c r="Q15" s="669"/>
      <c r="R15" s="669"/>
      <c r="S15" s="669"/>
      <c r="T15" s="669"/>
      <c r="U15" s="669"/>
      <c r="V15" s="670"/>
      <c r="W15" s="668" t="s">
        <v>545</v>
      </c>
      <c r="X15" s="669"/>
      <c r="Y15" s="669"/>
      <c r="Z15" s="669"/>
      <c r="AA15" s="669"/>
      <c r="AB15" s="669"/>
      <c r="AC15" s="670"/>
      <c r="AD15" s="668" t="s">
        <v>546</v>
      </c>
      <c r="AE15" s="669"/>
      <c r="AF15" s="669"/>
      <c r="AG15" s="669"/>
      <c r="AH15" s="669"/>
      <c r="AI15" s="669"/>
      <c r="AJ15" s="670"/>
      <c r="AK15" s="668"/>
      <c r="AL15" s="669"/>
      <c r="AM15" s="669"/>
      <c r="AN15" s="669"/>
      <c r="AO15" s="669"/>
      <c r="AP15" s="669"/>
      <c r="AQ15" s="670"/>
      <c r="AR15" s="668"/>
      <c r="AS15" s="669"/>
      <c r="AT15" s="669"/>
      <c r="AU15" s="669"/>
      <c r="AV15" s="669"/>
      <c r="AW15" s="669"/>
      <c r="AX15" s="809"/>
    </row>
    <row r="16" spans="1:50" ht="21" customHeight="1">
      <c r="A16" s="621"/>
      <c r="B16" s="622"/>
      <c r="C16" s="622"/>
      <c r="D16" s="622"/>
      <c r="E16" s="622"/>
      <c r="F16" s="623"/>
      <c r="G16" s="730"/>
      <c r="H16" s="731"/>
      <c r="I16" s="716" t="s">
        <v>52</v>
      </c>
      <c r="J16" s="717"/>
      <c r="K16" s="717"/>
      <c r="L16" s="717"/>
      <c r="M16" s="717"/>
      <c r="N16" s="717"/>
      <c r="O16" s="718"/>
      <c r="P16" s="668" t="s">
        <v>545</v>
      </c>
      <c r="Q16" s="669"/>
      <c r="R16" s="669"/>
      <c r="S16" s="669"/>
      <c r="T16" s="669"/>
      <c r="U16" s="669"/>
      <c r="V16" s="670"/>
      <c r="W16" s="668" t="s">
        <v>545</v>
      </c>
      <c r="X16" s="669"/>
      <c r="Y16" s="669"/>
      <c r="Z16" s="669"/>
      <c r="AA16" s="669"/>
      <c r="AB16" s="669"/>
      <c r="AC16" s="670"/>
      <c r="AD16" s="668"/>
      <c r="AE16" s="669"/>
      <c r="AF16" s="669"/>
      <c r="AG16" s="669"/>
      <c r="AH16" s="669"/>
      <c r="AI16" s="669"/>
      <c r="AJ16" s="670"/>
      <c r="AK16" s="668"/>
      <c r="AL16" s="669"/>
      <c r="AM16" s="669"/>
      <c r="AN16" s="669"/>
      <c r="AO16" s="669"/>
      <c r="AP16" s="669"/>
      <c r="AQ16" s="670"/>
      <c r="AR16" s="759"/>
      <c r="AS16" s="760"/>
      <c r="AT16" s="760"/>
      <c r="AU16" s="760"/>
      <c r="AV16" s="760"/>
      <c r="AW16" s="760"/>
      <c r="AX16" s="761"/>
    </row>
    <row r="17" spans="1:50" ht="24.75" customHeight="1">
      <c r="A17" s="621"/>
      <c r="B17" s="622"/>
      <c r="C17" s="622"/>
      <c r="D17" s="622"/>
      <c r="E17" s="622"/>
      <c r="F17" s="623"/>
      <c r="G17" s="730"/>
      <c r="H17" s="731"/>
      <c r="I17" s="716" t="s">
        <v>50</v>
      </c>
      <c r="J17" s="764"/>
      <c r="K17" s="764"/>
      <c r="L17" s="764"/>
      <c r="M17" s="764"/>
      <c r="N17" s="764"/>
      <c r="O17" s="765"/>
      <c r="P17" s="668" t="s">
        <v>545</v>
      </c>
      <c r="Q17" s="669"/>
      <c r="R17" s="669"/>
      <c r="S17" s="669"/>
      <c r="T17" s="669"/>
      <c r="U17" s="669"/>
      <c r="V17" s="670"/>
      <c r="W17" s="668" t="s">
        <v>545</v>
      </c>
      <c r="X17" s="669"/>
      <c r="Y17" s="669"/>
      <c r="Z17" s="669"/>
      <c r="AA17" s="669"/>
      <c r="AB17" s="669"/>
      <c r="AC17" s="670"/>
      <c r="AD17" s="668"/>
      <c r="AE17" s="669"/>
      <c r="AF17" s="669"/>
      <c r="AG17" s="669"/>
      <c r="AH17" s="669"/>
      <c r="AI17" s="669"/>
      <c r="AJ17" s="670"/>
      <c r="AK17" s="668"/>
      <c r="AL17" s="669"/>
      <c r="AM17" s="669"/>
      <c r="AN17" s="669"/>
      <c r="AO17" s="669"/>
      <c r="AP17" s="669"/>
      <c r="AQ17" s="670"/>
      <c r="AR17" s="921"/>
      <c r="AS17" s="921"/>
      <c r="AT17" s="921"/>
      <c r="AU17" s="921"/>
      <c r="AV17" s="921"/>
      <c r="AW17" s="921"/>
      <c r="AX17" s="922"/>
    </row>
    <row r="18" spans="1:50" ht="24.75" customHeight="1">
      <c r="A18" s="621"/>
      <c r="B18" s="622"/>
      <c r="C18" s="622"/>
      <c r="D18" s="622"/>
      <c r="E18" s="622"/>
      <c r="F18" s="623"/>
      <c r="G18" s="732"/>
      <c r="H18" s="733"/>
      <c r="I18" s="721" t="s">
        <v>20</v>
      </c>
      <c r="J18" s="722"/>
      <c r="K18" s="722"/>
      <c r="L18" s="722"/>
      <c r="M18" s="722"/>
      <c r="N18" s="722"/>
      <c r="O18" s="723"/>
      <c r="P18" s="881">
        <f>SUM(P13:V17)</f>
        <v>67</v>
      </c>
      <c r="Q18" s="882"/>
      <c r="R18" s="882"/>
      <c r="S18" s="882"/>
      <c r="T18" s="882"/>
      <c r="U18" s="882"/>
      <c r="V18" s="883"/>
      <c r="W18" s="881">
        <f>SUM(W13:AC17)</f>
        <v>63</v>
      </c>
      <c r="X18" s="882"/>
      <c r="Y18" s="882"/>
      <c r="Z18" s="882"/>
      <c r="AA18" s="882"/>
      <c r="AB18" s="882"/>
      <c r="AC18" s="883"/>
      <c r="AD18" s="881">
        <f>SUM(AD13:AJ17)</f>
        <v>53</v>
      </c>
      <c r="AE18" s="882"/>
      <c r="AF18" s="882"/>
      <c r="AG18" s="882"/>
      <c r="AH18" s="882"/>
      <c r="AI18" s="882"/>
      <c r="AJ18" s="883"/>
      <c r="AK18" s="881">
        <f>SUM(AK13:AQ17)</f>
        <v>48</v>
      </c>
      <c r="AL18" s="882"/>
      <c r="AM18" s="882"/>
      <c r="AN18" s="882"/>
      <c r="AO18" s="882"/>
      <c r="AP18" s="882"/>
      <c r="AQ18" s="883"/>
      <c r="AR18" s="881">
        <f>SUM(AR13:AX17)</f>
        <v>47</v>
      </c>
      <c r="AS18" s="882"/>
      <c r="AT18" s="882"/>
      <c r="AU18" s="882"/>
      <c r="AV18" s="882"/>
      <c r="AW18" s="882"/>
      <c r="AX18" s="884"/>
    </row>
    <row r="19" spans="1:50" ht="24.75" customHeight="1">
      <c r="A19" s="621"/>
      <c r="B19" s="622"/>
      <c r="C19" s="622"/>
      <c r="D19" s="622"/>
      <c r="E19" s="622"/>
      <c r="F19" s="623"/>
      <c r="G19" s="879" t="s">
        <v>9</v>
      </c>
      <c r="H19" s="880"/>
      <c r="I19" s="880"/>
      <c r="J19" s="880"/>
      <c r="K19" s="880"/>
      <c r="L19" s="880"/>
      <c r="M19" s="880"/>
      <c r="N19" s="880"/>
      <c r="O19" s="880"/>
      <c r="P19" s="668">
        <v>51</v>
      </c>
      <c r="Q19" s="669"/>
      <c r="R19" s="669"/>
      <c r="S19" s="669"/>
      <c r="T19" s="669"/>
      <c r="U19" s="669"/>
      <c r="V19" s="670"/>
      <c r="W19" s="668">
        <v>44</v>
      </c>
      <c r="X19" s="669"/>
      <c r="Y19" s="669"/>
      <c r="Z19" s="669"/>
      <c r="AA19" s="669"/>
      <c r="AB19" s="669"/>
      <c r="AC19" s="670"/>
      <c r="AD19" s="668">
        <v>40</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c r="A20" s="621"/>
      <c r="B20" s="622"/>
      <c r="C20" s="622"/>
      <c r="D20" s="622"/>
      <c r="E20" s="622"/>
      <c r="F20" s="623"/>
      <c r="G20" s="879" t="s">
        <v>10</v>
      </c>
      <c r="H20" s="880"/>
      <c r="I20" s="880"/>
      <c r="J20" s="880"/>
      <c r="K20" s="880"/>
      <c r="L20" s="880"/>
      <c r="M20" s="880"/>
      <c r="N20" s="880"/>
      <c r="O20" s="880"/>
      <c r="P20" s="311">
        <f>IF(P18=0, "-", SUM(P19)/P18)</f>
        <v>0.76119402985074625</v>
      </c>
      <c r="Q20" s="311"/>
      <c r="R20" s="311"/>
      <c r="S20" s="311"/>
      <c r="T20" s="311"/>
      <c r="U20" s="311"/>
      <c r="V20" s="311"/>
      <c r="W20" s="311">
        <f>IF(W18=0, "-", SUM(W19)/W18)</f>
        <v>0.69841269841269837</v>
      </c>
      <c r="X20" s="311"/>
      <c r="Y20" s="311"/>
      <c r="Z20" s="311"/>
      <c r="AA20" s="311"/>
      <c r="AB20" s="311"/>
      <c r="AC20" s="311"/>
      <c r="AD20" s="311">
        <f>IF(AD18=0, "-", SUM(AD19)/AD18)</f>
        <v>0.75471698113207553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4"/>
      <c r="B21" s="855"/>
      <c r="C21" s="855"/>
      <c r="D21" s="855"/>
      <c r="E21" s="855"/>
      <c r="F21" s="948"/>
      <c r="G21" s="309" t="s">
        <v>491</v>
      </c>
      <c r="H21" s="310"/>
      <c r="I21" s="310"/>
      <c r="J21" s="310"/>
      <c r="K21" s="310"/>
      <c r="L21" s="310"/>
      <c r="M21" s="310"/>
      <c r="N21" s="310"/>
      <c r="O21" s="310"/>
      <c r="P21" s="311">
        <f>IF(P19=0, "-", SUM(P19)/SUM(P13,P14))</f>
        <v>0.76119402985074625</v>
      </c>
      <c r="Q21" s="311"/>
      <c r="R21" s="311"/>
      <c r="S21" s="311"/>
      <c r="T21" s="311"/>
      <c r="U21" s="311"/>
      <c r="V21" s="311"/>
      <c r="W21" s="311">
        <f>IF(W19=0, "-", SUM(W19)/SUM(W13,W14))</f>
        <v>0.69841269841269837</v>
      </c>
      <c r="X21" s="311"/>
      <c r="Y21" s="311"/>
      <c r="Z21" s="311"/>
      <c r="AA21" s="311"/>
      <c r="AB21" s="311"/>
      <c r="AC21" s="311"/>
      <c r="AD21" s="311">
        <f>IF(AD19=0, "-", SUM(AD19)/SUM(AD13,AD14))</f>
        <v>0.75471698113207553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66" t="s">
        <v>530</v>
      </c>
      <c r="B22" s="967"/>
      <c r="C22" s="967"/>
      <c r="D22" s="967"/>
      <c r="E22" s="967"/>
      <c r="F22" s="968"/>
      <c r="G22" s="953" t="s">
        <v>468</v>
      </c>
      <c r="H22" s="215"/>
      <c r="I22" s="215"/>
      <c r="J22" s="215"/>
      <c r="K22" s="215"/>
      <c r="L22" s="215"/>
      <c r="M22" s="215"/>
      <c r="N22" s="215"/>
      <c r="O22" s="216"/>
      <c r="P22" s="938" t="s">
        <v>528</v>
      </c>
      <c r="Q22" s="215"/>
      <c r="R22" s="215"/>
      <c r="S22" s="215"/>
      <c r="T22" s="215"/>
      <c r="U22" s="215"/>
      <c r="V22" s="216"/>
      <c r="W22" s="938" t="s">
        <v>529</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6.75" customHeight="1">
      <c r="A23" s="969"/>
      <c r="B23" s="970"/>
      <c r="C23" s="970"/>
      <c r="D23" s="970"/>
      <c r="E23" s="970"/>
      <c r="F23" s="971"/>
      <c r="G23" s="954" t="s">
        <v>564</v>
      </c>
      <c r="H23" s="955"/>
      <c r="I23" s="955"/>
      <c r="J23" s="955"/>
      <c r="K23" s="955"/>
      <c r="L23" s="955"/>
      <c r="M23" s="955"/>
      <c r="N23" s="955"/>
      <c r="O23" s="956"/>
      <c r="P23" s="923">
        <v>20</v>
      </c>
      <c r="Q23" s="924"/>
      <c r="R23" s="924"/>
      <c r="S23" s="924"/>
      <c r="T23" s="924"/>
      <c r="U23" s="924"/>
      <c r="V23" s="939"/>
      <c r="W23" s="923">
        <v>17</v>
      </c>
      <c r="X23" s="924"/>
      <c r="Y23" s="924"/>
      <c r="Z23" s="924"/>
      <c r="AA23" s="924"/>
      <c r="AB23" s="924"/>
      <c r="AC23" s="939"/>
      <c r="AD23" s="976" t="s">
        <v>670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3" customHeight="1">
      <c r="A24" s="969"/>
      <c r="B24" s="970"/>
      <c r="C24" s="970"/>
      <c r="D24" s="970"/>
      <c r="E24" s="970"/>
      <c r="F24" s="971"/>
      <c r="G24" s="957" t="s">
        <v>565</v>
      </c>
      <c r="H24" s="958"/>
      <c r="I24" s="958"/>
      <c r="J24" s="958"/>
      <c r="K24" s="958"/>
      <c r="L24" s="958"/>
      <c r="M24" s="958"/>
      <c r="N24" s="958"/>
      <c r="O24" s="959"/>
      <c r="P24" s="668">
        <v>15</v>
      </c>
      <c r="Q24" s="669"/>
      <c r="R24" s="669"/>
      <c r="S24" s="669"/>
      <c r="T24" s="669"/>
      <c r="U24" s="669"/>
      <c r="V24" s="670"/>
      <c r="W24" s="668">
        <v>13</v>
      </c>
      <c r="X24" s="669"/>
      <c r="Y24" s="669"/>
      <c r="Z24" s="669"/>
      <c r="AA24" s="669"/>
      <c r="AB24" s="669"/>
      <c r="AC24" s="67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37.5" customHeight="1">
      <c r="A25" s="969"/>
      <c r="B25" s="970"/>
      <c r="C25" s="970"/>
      <c r="D25" s="970"/>
      <c r="E25" s="970"/>
      <c r="F25" s="971"/>
      <c r="G25" s="954" t="s">
        <v>566</v>
      </c>
      <c r="H25" s="955"/>
      <c r="I25" s="955"/>
      <c r="J25" s="955"/>
      <c r="K25" s="955"/>
      <c r="L25" s="955"/>
      <c r="M25" s="955"/>
      <c r="N25" s="955"/>
      <c r="O25" s="956"/>
      <c r="P25" s="668">
        <v>10</v>
      </c>
      <c r="Q25" s="669"/>
      <c r="R25" s="669"/>
      <c r="S25" s="669"/>
      <c r="T25" s="669"/>
      <c r="U25" s="669"/>
      <c r="V25" s="670"/>
      <c r="W25" s="668">
        <v>10</v>
      </c>
      <c r="X25" s="669"/>
      <c r="Y25" s="669"/>
      <c r="Z25" s="669"/>
      <c r="AA25" s="669"/>
      <c r="AB25" s="669"/>
      <c r="AC25" s="67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37.5" customHeight="1">
      <c r="A26" s="969"/>
      <c r="B26" s="970"/>
      <c r="C26" s="970"/>
      <c r="D26" s="970"/>
      <c r="E26" s="970"/>
      <c r="F26" s="971"/>
      <c r="G26" s="954" t="s">
        <v>567</v>
      </c>
      <c r="H26" s="955"/>
      <c r="I26" s="955"/>
      <c r="J26" s="955"/>
      <c r="K26" s="955"/>
      <c r="L26" s="955"/>
      <c r="M26" s="955"/>
      <c r="N26" s="955"/>
      <c r="O26" s="956"/>
      <c r="P26" s="668">
        <v>2</v>
      </c>
      <c r="Q26" s="669"/>
      <c r="R26" s="669"/>
      <c r="S26" s="669"/>
      <c r="T26" s="669"/>
      <c r="U26" s="669"/>
      <c r="V26" s="670"/>
      <c r="W26" s="668">
        <v>2</v>
      </c>
      <c r="X26" s="669"/>
      <c r="Y26" s="669"/>
      <c r="Z26" s="669"/>
      <c r="AA26" s="669"/>
      <c r="AB26" s="669"/>
      <c r="AC26" s="67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37.5" customHeight="1">
      <c r="A27" s="969"/>
      <c r="B27" s="970"/>
      <c r="C27" s="970"/>
      <c r="D27" s="970"/>
      <c r="E27" s="970"/>
      <c r="F27" s="971"/>
      <c r="G27" s="954" t="s">
        <v>568</v>
      </c>
      <c r="H27" s="955"/>
      <c r="I27" s="955"/>
      <c r="J27" s="955"/>
      <c r="K27" s="955"/>
      <c r="L27" s="955"/>
      <c r="M27" s="955"/>
      <c r="N27" s="955"/>
      <c r="O27" s="956"/>
      <c r="P27" s="668">
        <v>1</v>
      </c>
      <c r="Q27" s="669"/>
      <c r="R27" s="669"/>
      <c r="S27" s="669"/>
      <c r="T27" s="669"/>
      <c r="U27" s="669"/>
      <c r="V27" s="670"/>
      <c r="W27" s="668">
        <v>1</v>
      </c>
      <c r="X27" s="669"/>
      <c r="Y27" s="669"/>
      <c r="Z27" s="669"/>
      <c r="AA27" s="669"/>
      <c r="AB27" s="669"/>
      <c r="AC27" s="67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30.75" customHeight="1">
      <c r="A28" s="969"/>
      <c r="B28" s="970"/>
      <c r="C28" s="970"/>
      <c r="D28" s="970"/>
      <c r="E28" s="970"/>
      <c r="F28" s="971"/>
      <c r="G28" s="960" t="s">
        <v>472</v>
      </c>
      <c r="H28" s="961"/>
      <c r="I28" s="961"/>
      <c r="J28" s="961"/>
      <c r="K28" s="961"/>
      <c r="L28" s="961"/>
      <c r="M28" s="961"/>
      <c r="N28" s="961"/>
      <c r="O28" s="962"/>
      <c r="P28" s="881">
        <f>P29-SUM(P23:P27)</f>
        <v>0</v>
      </c>
      <c r="Q28" s="882"/>
      <c r="R28" s="882"/>
      <c r="S28" s="882"/>
      <c r="T28" s="882"/>
      <c r="U28" s="882"/>
      <c r="V28" s="883"/>
      <c r="W28" s="881">
        <f>W29-SUM(W23:W27)</f>
        <v>4</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38.25" customHeight="1" thickBot="1">
      <c r="A29" s="972"/>
      <c r="B29" s="973"/>
      <c r="C29" s="973"/>
      <c r="D29" s="973"/>
      <c r="E29" s="973"/>
      <c r="F29" s="974"/>
      <c r="G29" s="963" t="s">
        <v>469</v>
      </c>
      <c r="H29" s="964"/>
      <c r="I29" s="964"/>
      <c r="J29" s="964"/>
      <c r="K29" s="964"/>
      <c r="L29" s="964"/>
      <c r="M29" s="964"/>
      <c r="N29" s="964"/>
      <c r="O29" s="965"/>
      <c r="P29" s="935">
        <f>AK13</f>
        <v>48</v>
      </c>
      <c r="Q29" s="936"/>
      <c r="R29" s="936"/>
      <c r="S29" s="936"/>
      <c r="T29" s="936"/>
      <c r="U29" s="936"/>
      <c r="V29" s="937"/>
      <c r="W29" s="935">
        <f>AR13</f>
        <v>47</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c r="A30" s="864" t="s">
        <v>485</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356</v>
      </c>
      <c r="AF30" s="862"/>
      <c r="AG30" s="862"/>
      <c r="AH30" s="863"/>
      <c r="AI30" s="861" t="s">
        <v>362</v>
      </c>
      <c r="AJ30" s="862"/>
      <c r="AK30" s="862"/>
      <c r="AL30" s="863"/>
      <c r="AM30" s="919" t="s">
        <v>466</v>
      </c>
      <c r="AN30" s="919"/>
      <c r="AO30" s="919"/>
      <c r="AP30" s="861"/>
      <c r="AQ30" s="769" t="s">
        <v>354</v>
      </c>
      <c r="AR30" s="770"/>
      <c r="AS30" s="770"/>
      <c r="AT30" s="771"/>
      <c r="AU30" s="776" t="s">
        <v>253</v>
      </c>
      <c r="AV30" s="776"/>
      <c r="AW30" s="776"/>
      <c r="AX30" s="920"/>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c r="AR31" s="193"/>
      <c r="AS31" s="126" t="s">
        <v>355</v>
      </c>
      <c r="AT31" s="127"/>
      <c r="AU31" s="192"/>
      <c r="AV31" s="192"/>
      <c r="AW31" s="398" t="s">
        <v>300</v>
      </c>
      <c r="AX31" s="399"/>
    </row>
    <row r="32" spans="1:50" ht="23.25" hidden="1" customHeight="1">
      <c r="A32" s="403"/>
      <c r="B32" s="401"/>
      <c r="C32" s="401"/>
      <c r="D32" s="401"/>
      <c r="E32" s="401"/>
      <c r="F32" s="402"/>
      <c r="G32" s="563"/>
      <c r="H32" s="564"/>
      <c r="I32" s="564"/>
      <c r="J32" s="564"/>
      <c r="K32" s="564"/>
      <c r="L32" s="564"/>
      <c r="M32" s="564"/>
      <c r="N32" s="564"/>
      <c r="O32" s="565"/>
      <c r="P32" s="98"/>
      <c r="Q32" s="98"/>
      <c r="R32" s="98"/>
      <c r="S32" s="98"/>
      <c r="T32" s="98"/>
      <c r="U32" s="98"/>
      <c r="V32" s="98"/>
      <c r="W32" s="98"/>
      <c r="X32" s="99"/>
      <c r="Y32" s="471" t="s">
        <v>12</v>
      </c>
      <c r="Z32" s="531"/>
      <c r="AA32" s="532"/>
      <c r="AB32" s="461"/>
      <c r="AC32" s="461"/>
      <c r="AD32" s="46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3.25" hidden="1" customHeight="1">
      <c r="A33" s="404"/>
      <c r="B33" s="405"/>
      <c r="C33" s="405"/>
      <c r="D33" s="405"/>
      <c r="E33" s="405"/>
      <c r="F33" s="406"/>
      <c r="G33" s="566"/>
      <c r="H33" s="567"/>
      <c r="I33" s="567"/>
      <c r="J33" s="567"/>
      <c r="K33" s="567"/>
      <c r="L33" s="567"/>
      <c r="M33" s="567"/>
      <c r="N33" s="567"/>
      <c r="O33" s="568"/>
      <c r="P33" s="101"/>
      <c r="Q33" s="101"/>
      <c r="R33" s="101"/>
      <c r="S33" s="101"/>
      <c r="T33" s="101"/>
      <c r="U33" s="101"/>
      <c r="V33" s="101"/>
      <c r="W33" s="101"/>
      <c r="X33" s="102"/>
      <c r="Y33" s="415" t="s">
        <v>54</v>
      </c>
      <c r="Z33" s="416"/>
      <c r="AA33" s="417"/>
      <c r="AB33" s="523"/>
      <c r="AC33" s="523"/>
      <c r="AD33" s="52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3.25" hidden="1" customHeight="1">
      <c r="A34" s="403"/>
      <c r="B34" s="401"/>
      <c r="C34" s="401"/>
      <c r="D34" s="401"/>
      <c r="E34" s="401"/>
      <c r="F34" s="402"/>
      <c r="G34" s="569"/>
      <c r="H34" s="570"/>
      <c r="I34" s="570"/>
      <c r="J34" s="570"/>
      <c r="K34" s="570"/>
      <c r="L34" s="570"/>
      <c r="M34" s="570"/>
      <c r="N34" s="570"/>
      <c r="O34" s="571"/>
      <c r="P34" s="104"/>
      <c r="Q34" s="104"/>
      <c r="R34" s="104"/>
      <c r="S34" s="104"/>
      <c r="T34" s="104"/>
      <c r="U34" s="104"/>
      <c r="V34" s="104"/>
      <c r="W34" s="104"/>
      <c r="X34" s="105"/>
      <c r="Y34" s="415" t="s">
        <v>13</v>
      </c>
      <c r="Z34" s="416"/>
      <c r="AA34" s="417"/>
      <c r="AB34" s="556" t="s">
        <v>301</v>
      </c>
      <c r="AC34" s="556"/>
      <c r="AD34" s="55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ht="23.25" hidden="1" customHeight="1">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2" t="s">
        <v>485</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355</v>
      </c>
      <c r="AT38" s="127"/>
      <c r="AU38" s="192"/>
      <c r="AV38" s="192"/>
      <c r="AW38" s="398" t="s">
        <v>300</v>
      </c>
      <c r="AX38" s="399"/>
    </row>
    <row r="39" spans="1:50" ht="23.25" hidden="1" customHeight="1">
      <c r="A39" s="403"/>
      <c r="B39" s="401"/>
      <c r="C39" s="401"/>
      <c r="D39" s="401"/>
      <c r="E39" s="401"/>
      <c r="F39" s="402"/>
      <c r="G39" s="563"/>
      <c r="H39" s="564"/>
      <c r="I39" s="564"/>
      <c r="J39" s="564"/>
      <c r="K39" s="564"/>
      <c r="L39" s="564"/>
      <c r="M39" s="564"/>
      <c r="N39" s="564"/>
      <c r="O39" s="565"/>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4"/>
      <c r="B40" s="405"/>
      <c r="C40" s="405"/>
      <c r="D40" s="405"/>
      <c r="E40" s="405"/>
      <c r="F40" s="406"/>
      <c r="G40" s="566"/>
      <c r="H40" s="567"/>
      <c r="I40" s="567"/>
      <c r="J40" s="567"/>
      <c r="K40" s="567"/>
      <c r="L40" s="567"/>
      <c r="M40" s="567"/>
      <c r="N40" s="567"/>
      <c r="O40" s="568"/>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7"/>
      <c r="B41" s="408"/>
      <c r="C41" s="408"/>
      <c r="D41" s="408"/>
      <c r="E41" s="408"/>
      <c r="F41" s="409"/>
      <c r="G41" s="569"/>
      <c r="H41" s="570"/>
      <c r="I41" s="570"/>
      <c r="J41" s="570"/>
      <c r="K41" s="570"/>
      <c r="L41" s="570"/>
      <c r="M41" s="570"/>
      <c r="N41" s="570"/>
      <c r="O41" s="571"/>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2" t="s">
        <v>485</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355</v>
      </c>
      <c r="AT45" s="127"/>
      <c r="AU45" s="192"/>
      <c r="AV45" s="192"/>
      <c r="AW45" s="398" t="s">
        <v>300</v>
      </c>
      <c r="AX45" s="399"/>
    </row>
    <row r="46" spans="1:50" ht="23.25" hidden="1" customHeight="1">
      <c r="A46" s="403"/>
      <c r="B46" s="401"/>
      <c r="C46" s="401"/>
      <c r="D46" s="401"/>
      <c r="E46" s="401"/>
      <c r="F46" s="402"/>
      <c r="G46" s="563"/>
      <c r="H46" s="564"/>
      <c r="I46" s="564"/>
      <c r="J46" s="564"/>
      <c r="K46" s="564"/>
      <c r="L46" s="564"/>
      <c r="M46" s="564"/>
      <c r="N46" s="564"/>
      <c r="O46" s="565"/>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4"/>
      <c r="B47" s="405"/>
      <c r="C47" s="405"/>
      <c r="D47" s="405"/>
      <c r="E47" s="405"/>
      <c r="F47" s="406"/>
      <c r="G47" s="566"/>
      <c r="H47" s="567"/>
      <c r="I47" s="567"/>
      <c r="J47" s="567"/>
      <c r="K47" s="567"/>
      <c r="L47" s="567"/>
      <c r="M47" s="567"/>
      <c r="N47" s="567"/>
      <c r="O47" s="568"/>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7"/>
      <c r="B48" s="408"/>
      <c r="C48" s="408"/>
      <c r="D48" s="408"/>
      <c r="E48" s="408"/>
      <c r="F48" s="409"/>
      <c r="G48" s="569"/>
      <c r="H48" s="570"/>
      <c r="I48" s="570"/>
      <c r="J48" s="570"/>
      <c r="K48" s="570"/>
      <c r="L48" s="570"/>
      <c r="M48" s="570"/>
      <c r="N48" s="570"/>
      <c r="O48" s="571"/>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0" t="s">
        <v>485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355</v>
      </c>
      <c r="AT52" s="127"/>
      <c r="AU52" s="192"/>
      <c r="AV52" s="192"/>
      <c r="AW52" s="398" t="s">
        <v>300</v>
      </c>
      <c r="AX52" s="399"/>
    </row>
    <row r="53" spans="1:50" ht="23.25" hidden="1" customHeight="1">
      <c r="A53" s="403"/>
      <c r="B53" s="401"/>
      <c r="C53" s="401"/>
      <c r="D53" s="401"/>
      <c r="E53" s="401"/>
      <c r="F53" s="402"/>
      <c r="G53" s="563"/>
      <c r="H53" s="564"/>
      <c r="I53" s="564"/>
      <c r="J53" s="564"/>
      <c r="K53" s="564"/>
      <c r="L53" s="564"/>
      <c r="M53" s="564"/>
      <c r="N53" s="564"/>
      <c r="O53" s="565"/>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4"/>
      <c r="B54" s="405"/>
      <c r="C54" s="405"/>
      <c r="D54" s="405"/>
      <c r="E54" s="405"/>
      <c r="F54" s="406"/>
      <c r="G54" s="566"/>
      <c r="H54" s="567"/>
      <c r="I54" s="567"/>
      <c r="J54" s="567"/>
      <c r="K54" s="567"/>
      <c r="L54" s="567"/>
      <c r="M54" s="567"/>
      <c r="N54" s="567"/>
      <c r="O54" s="568"/>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7"/>
      <c r="B55" s="408"/>
      <c r="C55" s="408"/>
      <c r="D55" s="408"/>
      <c r="E55" s="408"/>
      <c r="F55" s="409"/>
      <c r="G55" s="569"/>
      <c r="H55" s="570"/>
      <c r="I55" s="570"/>
      <c r="J55" s="570"/>
      <c r="K55" s="570"/>
      <c r="L55" s="570"/>
      <c r="M55" s="570"/>
      <c r="N55" s="570"/>
      <c r="O55" s="571"/>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0" t="s">
        <v>485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355</v>
      </c>
      <c r="AT59" s="127"/>
      <c r="AU59" s="192"/>
      <c r="AV59" s="192"/>
      <c r="AW59" s="398" t="s">
        <v>300</v>
      </c>
      <c r="AX59" s="399"/>
    </row>
    <row r="60" spans="1:50" ht="23.25" hidden="1" customHeight="1">
      <c r="A60" s="403"/>
      <c r="B60" s="401"/>
      <c r="C60" s="401"/>
      <c r="D60" s="401"/>
      <c r="E60" s="401"/>
      <c r="F60" s="402"/>
      <c r="G60" s="563"/>
      <c r="H60" s="564"/>
      <c r="I60" s="564"/>
      <c r="J60" s="564"/>
      <c r="K60" s="564"/>
      <c r="L60" s="564"/>
      <c r="M60" s="564"/>
      <c r="N60" s="564"/>
      <c r="O60" s="565"/>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4"/>
      <c r="B61" s="405"/>
      <c r="C61" s="405"/>
      <c r="D61" s="405"/>
      <c r="E61" s="405"/>
      <c r="F61" s="406"/>
      <c r="G61" s="566"/>
      <c r="H61" s="567"/>
      <c r="I61" s="567"/>
      <c r="J61" s="567"/>
      <c r="K61" s="567"/>
      <c r="L61" s="567"/>
      <c r="M61" s="567"/>
      <c r="N61" s="567"/>
      <c r="O61" s="568"/>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4"/>
      <c r="B62" s="405"/>
      <c r="C62" s="405"/>
      <c r="D62" s="405"/>
      <c r="E62" s="405"/>
      <c r="F62" s="406"/>
      <c r="G62" s="569"/>
      <c r="H62" s="570"/>
      <c r="I62" s="570"/>
      <c r="J62" s="570"/>
      <c r="K62" s="570"/>
      <c r="L62" s="570"/>
      <c r="M62" s="570"/>
      <c r="N62" s="570"/>
      <c r="O62" s="571"/>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2" t="s">
        <v>486</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481</v>
      </c>
      <c r="X65" s="488"/>
      <c r="Y65" s="491"/>
      <c r="Z65" s="491"/>
      <c r="AA65" s="492"/>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c r="A67" s="475"/>
      <c r="B67" s="476"/>
      <c r="C67" s="476"/>
      <c r="D67" s="476"/>
      <c r="E67" s="476"/>
      <c r="F67" s="477"/>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5" t="s">
        <v>492</v>
      </c>
      <c r="B70" s="476"/>
      <c r="C70" s="476"/>
      <c r="D70" s="476"/>
      <c r="E70" s="476"/>
      <c r="F70" s="477"/>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6" t="s">
        <v>486</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355</v>
      </c>
      <c r="AT74" s="127"/>
      <c r="AU74" s="593"/>
      <c r="AV74" s="193"/>
      <c r="AW74" s="126" t="s">
        <v>300</v>
      </c>
      <c r="AX74" s="188"/>
    </row>
    <row r="75" spans="1:50" ht="23.25" hidden="1" customHeight="1">
      <c r="A75" s="509"/>
      <c r="B75" s="510"/>
      <c r="C75" s="510"/>
      <c r="D75" s="510"/>
      <c r="E75" s="510"/>
      <c r="F75" s="511"/>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9"/>
      <c r="B76" s="510"/>
      <c r="C76" s="510"/>
      <c r="D76" s="510"/>
      <c r="E76" s="510"/>
      <c r="F76" s="511"/>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9"/>
      <c r="B77" s="510"/>
      <c r="C77" s="510"/>
      <c r="D77" s="510"/>
      <c r="E77" s="510"/>
      <c r="F77" s="511"/>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c r="A78" s="330" t="s">
        <v>521</v>
      </c>
      <c r="B78" s="331"/>
      <c r="C78" s="331"/>
      <c r="D78" s="331"/>
      <c r="E78" s="328" t="s">
        <v>459</v>
      </c>
      <c r="F78" s="329"/>
      <c r="G78" s="53" t="s">
        <v>364</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77" t="s">
        <v>478</v>
      </c>
      <c r="AS79" s="271"/>
      <c r="AT79" s="272"/>
      <c r="AU79" s="272"/>
      <c r="AV79" s="272"/>
      <c r="AW79" s="272"/>
      <c r="AX79" s="949"/>
    </row>
    <row r="80" spans="1:50" ht="18.75" customHeight="1">
      <c r="A80" s="867" t="s">
        <v>266</v>
      </c>
      <c r="B80" s="524" t="s">
        <v>477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539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8"/>
      <c r="B82" s="527"/>
      <c r="C82" s="428"/>
      <c r="D82" s="428"/>
      <c r="E82" s="428"/>
      <c r="F82" s="429"/>
      <c r="G82" s="681" t="s">
        <v>652</v>
      </c>
      <c r="H82" s="681"/>
      <c r="I82" s="681"/>
      <c r="J82" s="681"/>
      <c r="K82" s="681"/>
      <c r="L82" s="681"/>
      <c r="M82" s="681"/>
      <c r="N82" s="681"/>
      <c r="O82" s="681"/>
      <c r="P82" s="681"/>
      <c r="Q82" s="681"/>
      <c r="R82" s="681"/>
      <c r="S82" s="681"/>
      <c r="T82" s="681"/>
      <c r="U82" s="681"/>
      <c r="V82" s="681"/>
      <c r="W82" s="681"/>
      <c r="X82" s="681"/>
      <c r="Y82" s="681"/>
      <c r="Z82" s="681"/>
      <c r="AA82" s="682"/>
      <c r="AB82" s="887" t="s">
        <v>650</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8"/>
    </row>
    <row r="83" spans="1:60" ht="22.5" customHeight="1">
      <c r="A83" s="868"/>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0"/>
    </row>
    <row r="84" spans="1:60" ht="51.75" customHeight="1">
      <c r="A84" s="868"/>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1"/>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892"/>
    </row>
    <row r="85" spans="1:60" ht="18.75"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356</v>
      </c>
      <c r="AF85" s="238"/>
      <c r="AG85" s="238"/>
      <c r="AH85" s="239"/>
      <c r="AI85" s="237" t="s">
        <v>362</v>
      </c>
      <c r="AJ85" s="238"/>
      <c r="AK85" s="238"/>
      <c r="AL85" s="239"/>
      <c r="AM85" s="243" t="s">
        <v>466</v>
      </c>
      <c r="AN85" s="243"/>
      <c r="AO85" s="243"/>
      <c r="AP85" s="237"/>
      <c r="AQ85" s="152" t="s">
        <v>354</v>
      </c>
      <c r="AR85" s="123"/>
      <c r="AS85" s="123"/>
      <c r="AT85" s="124"/>
      <c r="AU85" s="533" t="s">
        <v>253</v>
      </c>
      <c r="AV85" s="533"/>
      <c r="AW85" s="533"/>
      <c r="AX85" s="534"/>
      <c r="AY85" s="10"/>
      <c r="AZ85" s="10"/>
      <c r="BA85" s="10"/>
      <c r="BB85" s="10"/>
      <c r="BC85" s="10"/>
    </row>
    <row r="86" spans="1:60" ht="18.75"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customHeight="1">
      <c r="A87" s="868"/>
      <c r="B87" s="428"/>
      <c r="C87" s="428"/>
      <c r="D87" s="428"/>
      <c r="E87" s="428"/>
      <c r="F87" s="429"/>
      <c r="G87" s="97" t="s">
        <v>569</v>
      </c>
      <c r="H87" s="514"/>
      <c r="I87" s="514"/>
      <c r="J87" s="514"/>
      <c r="K87" s="514"/>
      <c r="L87" s="514"/>
      <c r="M87" s="514"/>
      <c r="N87" s="514"/>
      <c r="O87" s="515"/>
      <c r="P87" s="98" t="s">
        <v>570</v>
      </c>
      <c r="Q87" s="514"/>
      <c r="R87" s="514"/>
      <c r="S87" s="514"/>
      <c r="T87" s="514"/>
      <c r="U87" s="514"/>
      <c r="V87" s="514"/>
      <c r="W87" s="514"/>
      <c r="X87" s="515"/>
      <c r="Y87" s="560" t="s">
        <v>62</v>
      </c>
      <c r="Z87" s="561"/>
      <c r="AA87" s="562"/>
      <c r="AB87" s="461" t="s">
        <v>560</v>
      </c>
      <c r="AC87" s="461"/>
      <c r="AD87" s="461"/>
      <c r="AE87" s="211">
        <v>56</v>
      </c>
      <c r="AF87" s="212"/>
      <c r="AG87" s="212"/>
      <c r="AH87" s="212"/>
      <c r="AI87" s="211">
        <v>40</v>
      </c>
      <c r="AJ87" s="212"/>
      <c r="AK87" s="212"/>
      <c r="AL87" s="212"/>
      <c r="AM87" s="211">
        <v>33</v>
      </c>
      <c r="AN87" s="212"/>
      <c r="AO87" s="212"/>
      <c r="AP87" s="212"/>
      <c r="AQ87" s="335"/>
      <c r="AR87" s="200"/>
      <c r="AS87" s="200"/>
      <c r="AT87" s="336"/>
      <c r="AU87" s="212"/>
      <c r="AV87" s="212"/>
      <c r="AW87" s="212"/>
      <c r="AX87" s="214"/>
    </row>
    <row r="88" spans="1:60" ht="23.25" customHeight="1">
      <c r="A88" s="868"/>
      <c r="B88" s="428"/>
      <c r="C88" s="428"/>
      <c r="D88" s="428"/>
      <c r="E88" s="428"/>
      <c r="F88" s="429"/>
      <c r="G88" s="583"/>
      <c r="H88" s="516"/>
      <c r="I88" s="516"/>
      <c r="J88" s="516"/>
      <c r="K88" s="516"/>
      <c r="L88" s="516"/>
      <c r="M88" s="516"/>
      <c r="N88" s="516"/>
      <c r="O88" s="517"/>
      <c r="P88" s="516"/>
      <c r="Q88" s="516"/>
      <c r="R88" s="516"/>
      <c r="S88" s="516"/>
      <c r="T88" s="516"/>
      <c r="U88" s="516"/>
      <c r="V88" s="516"/>
      <c r="W88" s="516"/>
      <c r="X88" s="517"/>
      <c r="Y88" s="458" t="s">
        <v>54</v>
      </c>
      <c r="Z88" s="459"/>
      <c r="AA88" s="460"/>
      <c r="AB88" s="523" t="s">
        <v>553</v>
      </c>
      <c r="AC88" s="523"/>
      <c r="AD88" s="523"/>
      <c r="AE88" s="211" t="s">
        <v>545</v>
      </c>
      <c r="AF88" s="212"/>
      <c r="AG88" s="212"/>
      <c r="AH88" s="212"/>
      <c r="AI88" s="211" t="s">
        <v>545</v>
      </c>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7" customHeight="1">
      <c r="A89" s="868"/>
      <c r="B89" s="529"/>
      <c r="C89" s="529"/>
      <c r="D89" s="529"/>
      <c r="E89" s="529"/>
      <c r="F89" s="530"/>
      <c r="G89" s="584"/>
      <c r="H89" s="518"/>
      <c r="I89" s="518"/>
      <c r="J89" s="518"/>
      <c r="K89" s="518"/>
      <c r="L89" s="518"/>
      <c r="M89" s="518"/>
      <c r="N89" s="518"/>
      <c r="O89" s="519"/>
      <c r="P89" s="518"/>
      <c r="Q89" s="518"/>
      <c r="R89" s="518"/>
      <c r="S89" s="518"/>
      <c r="T89" s="518"/>
      <c r="U89" s="518"/>
      <c r="V89" s="518"/>
      <c r="W89" s="518"/>
      <c r="X89" s="519"/>
      <c r="Y89" s="458" t="s">
        <v>13</v>
      </c>
      <c r="Z89" s="459"/>
      <c r="AA89" s="460"/>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356</v>
      </c>
      <c r="AF90" s="238"/>
      <c r="AG90" s="238"/>
      <c r="AH90" s="239"/>
      <c r="AI90" s="237" t="s">
        <v>362</v>
      </c>
      <c r="AJ90" s="238"/>
      <c r="AK90" s="238"/>
      <c r="AL90" s="239"/>
      <c r="AM90" s="243" t="s">
        <v>466</v>
      </c>
      <c r="AN90" s="243"/>
      <c r="AO90" s="243"/>
      <c r="AP90" s="237"/>
      <c r="AQ90" s="152" t="s">
        <v>354</v>
      </c>
      <c r="AR90" s="123"/>
      <c r="AS90" s="123"/>
      <c r="AT90" s="124"/>
      <c r="AU90" s="533" t="s">
        <v>253</v>
      </c>
      <c r="AV90" s="533"/>
      <c r="AW90" s="533"/>
      <c r="AX90" s="534"/>
    </row>
    <row r="91" spans="1:60" ht="18.75"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customHeight="1">
      <c r="A92" s="868"/>
      <c r="B92" s="428"/>
      <c r="C92" s="428"/>
      <c r="D92" s="428"/>
      <c r="E92" s="428"/>
      <c r="F92" s="429"/>
      <c r="G92" s="97" t="s">
        <v>571</v>
      </c>
      <c r="H92" s="514"/>
      <c r="I92" s="514"/>
      <c r="J92" s="514"/>
      <c r="K92" s="514"/>
      <c r="L92" s="514"/>
      <c r="M92" s="514"/>
      <c r="N92" s="514"/>
      <c r="O92" s="515"/>
      <c r="P92" s="98" t="s">
        <v>572</v>
      </c>
      <c r="Q92" s="514"/>
      <c r="R92" s="514"/>
      <c r="S92" s="514"/>
      <c r="T92" s="514"/>
      <c r="U92" s="514"/>
      <c r="V92" s="514"/>
      <c r="W92" s="514"/>
      <c r="X92" s="515"/>
      <c r="Y92" s="560" t="s">
        <v>62</v>
      </c>
      <c r="Z92" s="561"/>
      <c r="AA92" s="562"/>
      <c r="AB92" s="461" t="s">
        <v>560</v>
      </c>
      <c r="AC92" s="461"/>
      <c r="AD92" s="461"/>
      <c r="AE92" s="211">
        <v>44</v>
      </c>
      <c r="AF92" s="212"/>
      <c r="AG92" s="212"/>
      <c r="AH92" s="212"/>
      <c r="AI92" s="211">
        <v>42</v>
      </c>
      <c r="AJ92" s="212"/>
      <c r="AK92" s="212"/>
      <c r="AL92" s="212"/>
      <c r="AM92" s="211">
        <v>39</v>
      </c>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customHeight="1">
      <c r="A93" s="868"/>
      <c r="B93" s="428"/>
      <c r="C93" s="428"/>
      <c r="D93" s="428"/>
      <c r="E93" s="428"/>
      <c r="F93" s="429"/>
      <c r="G93" s="583"/>
      <c r="H93" s="516"/>
      <c r="I93" s="516"/>
      <c r="J93" s="516"/>
      <c r="K93" s="516"/>
      <c r="L93" s="516"/>
      <c r="M93" s="516"/>
      <c r="N93" s="516"/>
      <c r="O93" s="517"/>
      <c r="P93" s="516"/>
      <c r="Q93" s="516"/>
      <c r="R93" s="516"/>
      <c r="S93" s="516"/>
      <c r="T93" s="516"/>
      <c r="U93" s="516"/>
      <c r="V93" s="516"/>
      <c r="W93" s="516"/>
      <c r="X93" s="517"/>
      <c r="Y93" s="458" t="s">
        <v>54</v>
      </c>
      <c r="Z93" s="459"/>
      <c r="AA93" s="460"/>
      <c r="AB93" s="523" t="s">
        <v>554</v>
      </c>
      <c r="AC93" s="523"/>
      <c r="AD93" s="523"/>
      <c r="AE93" s="211" t="s">
        <v>555</v>
      </c>
      <c r="AF93" s="212"/>
      <c r="AG93" s="212"/>
      <c r="AH93" s="213"/>
      <c r="AI93" s="211" t="s">
        <v>556</v>
      </c>
      <c r="AJ93" s="212"/>
      <c r="AK93" s="212"/>
      <c r="AL93" s="212"/>
      <c r="AM93" s="211"/>
      <c r="AN93" s="212"/>
      <c r="AO93" s="212"/>
      <c r="AP93" s="212"/>
      <c r="AQ93" s="335"/>
      <c r="AR93" s="200"/>
      <c r="AS93" s="200"/>
      <c r="AT93" s="336"/>
      <c r="AU93" s="212"/>
      <c r="AV93" s="212"/>
      <c r="AW93" s="212"/>
      <c r="AX93" s="214"/>
    </row>
    <row r="94" spans="1:60" ht="27.75" customHeight="1" thickBot="1">
      <c r="A94" s="868"/>
      <c r="B94" s="529"/>
      <c r="C94" s="529"/>
      <c r="D94" s="529"/>
      <c r="E94" s="529"/>
      <c r="F94" s="530"/>
      <c r="G94" s="584"/>
      <c r="H94" s="518"/>
      <c r="I94" s="518"/>
      <c r="J94" s="518"/>
      <c r="K94" s="518"/>
      <c r="L94" s="518"/>
      <c r="M94" s="518"/>
      <c r="N94" s="518"/>
      <c r="O94" s="519"/>
      <c r="P94" s="518"/>
      <c r="Q94" s="518"/>
      <c r="R94" s="518"/>
      <c r="S94" s="518"/>
      <c r="T94" s="518"/>
      <c r="U94" s="518"/>
      <c r="V94" s="518"/>
      <c r="W94" s="518"/>
      <c r="X94" s="519"/>
      <c r="Y94" s="458" t="s">
        <v>13</v>
      </c>
      <c r="Z94" s="459"/>
      <c r="AA94" s="460"/>
      <c r="AB94" s="597" t="s">
        <v>14</v>
      </c>
      <c r="AC94" s="597"/>
      <c r="AD94" s="597"/>
      <c r="AE94" s="520"/>
      <c r="AF94" s="521"/>
      <c r="AG94" s="521"/>
      <c r="AH94" s="522"/>
      <c r="AI94" s="520"/>
      <c r="AJ94" s="521"/>
      <c r="AK94" s="521"/>
      <c r="AL94" s="521"/>
      <c r="AM94" s="211"/>
      <c r="AN94" s="212"/>
      <c r="AO94" s="212"/>
      <c r="AP94" s="212"/>
      <c r="AQ94" s="335"/>
      <c r="AR94" s="200"/>
      <c r="AS94" s="200"/>
      <c r="AT94" s="336"/>
      <c r="AU94" s="212"/>
      <c r="AV94" s="212"/>
      <c r="AW94" s="212"/>
      <c r="AX94" s="214"/>
      <c r="AY94" s="10"/>
      <c r="AZ94" s="10"/>
      <c r="BA94" s="10"/>
      <c r="BB94" s="10"/>
      <c r="BC94" s="10"/>
    </row>
    <row r="95" spans="1:60" ht="18.75"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356</v>
      </c>
      <c r="AF95" s="238"/>
      <c r="AG95" s="238"/>
      <c r="AH95" s="239"/>
      <c r="AI95" s="237" t="s">
        <v>362</v>
      </c>
      <c r="AJ95" s="238"/>
      <c r="AK95" s="238"/>
      <c r="AL95" s="239"/>
      <c r="AM95" s="243" t="s">
        <v>466</v>
      </c>
      <c r="AN95" s="243"/>
      <c r="AO95" s="243"/>
      <c r="AP95" s="237"/>
      <c r="AQ95" s="152" t="s">
        <v>354</v>
      </c>
      <c r="AR95" s="123"/>
      <c r="AS95" s="123"/>
      <c r="AT95" s="124"/>
      <c r="AU95" s="533" t="s">
        <v>253</v>
      </c>
      <c r="AV95" s="533"/>
      <c r="AW95" s="533"/>
      <c r="AX95" s="534"/>
      <c r="AY95" s="10"/>
      <c r="AZ95" s="10"/>
      <c r="BA95" s="10"/>
      <c r="BB95" s="10"/>
      <c r="BC95" s="10"/>
      <c r="BD95" s="10"/>
      <c r="BE95" s="10"/>
      <c r="BF95" s="10"/>
      <c r="BG95" s="10"/>
      <c r="BH95" s="10"/>
    </row>
    <row r="96" spans="1:60" ht="18.75"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customHeight="1">
      <c r="A97" s="868"/>
      <c r="B97" s="428"/>
      <c r="C97" s="428"/>
      <c r="D97" s="428"/>
      <c r="E97" s="428"/>
      <c r="F97" s="429"/>
      <c r="G97" s="97" t="s">
        <v>573</v>
      </c>
      <c r="H97" s="514"/>
      <c r="I97" s="514"/>
      <c r="J97" s="514"/>
      <c r="K97" s="514"/>
      <c r="L97" s="514"/>
      <c r="M97" s="514"/>
      <c r="N97" s="514"/>
      <c r="O97" s="515"/>
      <c r="P97" s="98" t="s">
        <v>574</v>
      </c>
      <c r="Q97" s="514"/>
      <c r="R97" s="514"/>
      <c r="S97" s="514"/>
      <c r="T97" s="514"/>
      <c r="U97" s="514"/>
      <c r="V97" s="514"/>
      <c r="W97" s="514"/>
      <c r="X97" s="515"/>
      <c r="Y97" s="560" t="s">
        <v>62</v>
      </c>
      <c r="Z97" s="561"/>
      <c r="AA97" s="562"/>
      <c r="AB97" s="468" t="s">
        <v>560</v>
      </c>
      <c r="AC97" s="469"/>
      <c r="AD97" s="470"/>
      <c r="AE97" s="418">
        <v>58</v>
      </c>
      <c r="AF97" s="418"/>
      <c r="AG97" s="418"/>
      <c r="AH97" s="418"/>
      <c r="AI97" s="211">
        <v>81</v>
      </c>
      <c r="AJ97" s="212"/>
      <c r="AK97" s="212"/>
      <c r="AL97" s="213"/>
      <c r="AM97" s="211">
        <v>75</v>
      </c>
      <c r="AN97" s="212"/>
      <c r="AO97" s="212"/>
      <c r="AP97" s="212"/>
      <c r="AQ97" s="335"/>
      <c r="AR97" s="200"/>
      <c r="AS97" s="200"/>
      <c r="AT97" s="336"/>
      <c r="AU97" s="212"/>
      <c r="AV97" s="212"/>
      <c r="AW97" s="212"/>
      <c r="AX97" s="214"/>
      <c r="AY97" s="10"/>
      <c r="AZ97" s="10"/>
      <c r="BA97" s="10"/>
      <c r="BB97" s="10"/>
      <c r="BC97" s="10"/>
    </row>
    <row r="98" spans="1:60" ht="23.25" customHeight="1">
      <c r="A98" s="868"/>
      <c r="B98" s="428"/>
      <c r="C98" s="428"/>
      <c r="D98" s="428"/>
      <c r="E98" s="428"/>
      <c r="F98" s="429"/>
      <c r="G98" s="583"/>
      <c r="H98" s="516"/>
      <c r="I98" s="516"/>
      <c r="J98" s="516"/>
      <c r="K98" s="516"/>
      <c r="L98" s="516"/>
      <c r="M98" s="516"/>
      <c r="N98" s="516"/>
      <c r="O98" s="517"/>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8.5" customHeight="1" thickBot="1">
      <c r="A99" s="869"/>
      <c r="B99" s="430"/>
      <c r="C99" s="430"/>
      <c r="D99" s="430"/>
      <c r="E99" s="430"/>
      <c r="F99" s="431"/>
      <c r="G99" s="584"/>
      <c r="H99" s="518"/>
      <c r="I99" s="518"/>
      <c r="J99" s="518"/>
      <c r="K99" s="518"/>
      <c r="L99" s="518"/>
      <c r="M99" s="518"/>
      <c r="N99" s="518"/>
      <c r="O99" s="519"/>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487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356</v>
      </c>
      <c r="AF100" s="540"/>
      <c r="AG100" s="540"/>
      <c r="AH100" s="541"/>
      <c r="AI100" s="539" t="s">
        <v>362</v>
      </c>
      <c r="AJ100" s="540"/>
      <c r="AK100" s="540"/>
      <c r="AL100" s="541"/>
      <c r="AM100" s="539" t="s">
        <v>466</v>
      </c>
      <c r="AN100" s="540"/>
      <c r="AO100" s="540"/>
      <c r="AP100" s="541"/>
      <c r="AQ100" s="313" t="s">
        <v>488</v>
      </c>
      <c r="AR100" s="314"/>
      <c r="AS100" s="314"/>
      <c r="AT100" s="315"/>
      <c r="AU100" s="313" t="s">
        <v>531</v>
      </c>
      <c r="AV100" s="314"/>
      <c r="AW100" s="314"/>
      <c r="AX100" s="316"/>
    </row>
    <row r="101" spans="1:60" ht="23.25" customHeight="1">
      <c r="A101" s="422"/>
      <c r="B101" s="423"/>
      <c r="C101" s="423"/>
      <c r="D101" s="423"/>
      <c r="E101" s="423"/>
      <c r="F101" s="424"/>
      <c r="G101" s="98" t="s">
        <v>575</v>
      </c>
      <c r="H101" s="514"/>
      <c r="I101" s="514"/>
      <c r="J101" s="514"/>
      <c r="K101" s="514"/>
      <c r="L101" s="514"/>
      <c r="M101" s="514"/>
      <c r="N101" s="514"/>
      <c r="O101" s="514"/>
      <c r="P101" s="514"/>
      <c r="Q101" s="514"/>
      <c r="R101" s="514"/>
      <c r="S101" s="514"/>
      <c r="T101" s="514"/>
      <c r="U101" s="514"/>
      <c r="V101" s="514"/>
      <c r="W101" s="514"/>
      <c r="X101" s="515"/>
      <c r="Y101" s="542" t="s">
        <v>55</v>
      </c>
      <c r="Z101" s="543"/>
      <c r="AA101" s="544"/>
      <c r="AB101" s="461" t="s">
        <v>557</v>
      </c>
      <c r="AC101" s="461"/>
      <c r="AD101" s="461"/>
      <c r="AE101" s="418">
        <v>23564</v>
      </c>
      <c r="AF101" s="418"/>
      <c r="AG101" s="418"/>
      <c r="AH101" s="418"/>
      <c r="AI101" s="211">
        <v>18525</v>
      </c>
      <c r="AJ101" s="212"/>
      <c r="AK101" s="212"/>
      <c r="AL101" s="213"/>
      <c r="AM101" s="211">
        <v>13541</v>
      </c>
      <c r="AN101" s="212"/>
      <c r="AO101" s="212"/>
      <c r="AP101" s="213"/>
      <c r="AQ101" s="211"/>
      <c r="AR101" s="212"/>
      <c r="AS101" s="212"/>
      <c r="AT101" s="213"/>
      <c r="AU101" s="211"/>
      <c r="AV101" s="212"/>
      <c r="AW101" s="212"/>
      <c r="AX101" s="213"/>
    </row>
    <row r="102" spans="1:60" ht="23.25" customHeight="1">
      <c r="A102" s="425"/>
      <c r="B102" s="426"/>
      <c r="C102" s="426"/>
      <c r="D102" s="426"/>
      <c r="E102" s="426"/>
      <c r="F102" s="427"/>
      <c r="G102" s="518"/>
      <c r="H102" s="518"/>
      <c r="I102" s="518"/>
      <c r="J102" s="518"/>
      <c r="K102" s="518"/>
      <c r="L102" s="518"/>
      <c r="M102" s="518"/>
      <c r="N102" s="518"/>
      <c r="O102" s="518"/>
      <c r="P102" s="518"/>
      <c r="Q102" s="518"/>
      <c r="R102" s="518"/>
      <c r="S102" s="518"/>
      <c r="T102" s="518"/>
      <c r="U102" s="518"/>
      <c r="V102" s="518"/>
      <c r="W102" s="518"/>
      <c r="X102" s="519"/>
      <c r="Y102" s="445" t="s">
        <v>56</v>
      </c>
      <c r="Z102" s="446"/>
      <c r="AA102" s="447"/>
      <c r="AB102" s="461"/>
      <c r="AC102" s="461"/>
      <c r="AD102" s="461"/>
      <c r="AE102" s="418" t="s">
        <v>545</v>
      </c>
      <c r="AF102" s="418"/>
      <c r="AG102" s="418"/>
      <c r="AH102" s="418"/>
      <c r="AI102" s="418" t="s">
        <v>545</v>
      </c>
      <c r="AJ102" s="418"/>
      <c r="AK102" s="418"/>
      <c r="AL102" s="418"/>
      <c r="AM102" s="418"/>
      <c r="AN102" s="418"/>
      <c r="AO102" s="418"/>
      <c r="AP102" s="418"/>
      <c r="AQ102" s="266"/>
      <c r="AR102" s="267"/>
      <c r="AS102" s="267"/>
      <c r="AT102" s="312"/>
      <c r="AU102" s="266"/>
      <c r="AV102" s="267"/>
      <c r="AW102" s="267"/>
      <c r="AX102" s="312"/>
    </row>
    <row r="103" spans="1:60" ht="31.5" customHeight="1">
      <c r="A103" s="419" t="s">
        <v>487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466</v>
      </c>
      <c r="AN103" s="416"/>
      <c r="AO103" s="416"/>
      <c r="AP103" s="417"/>
      <c r="AQ103" s="277" t="s">
        <v>488</v>
      </c>
      <c r="AR103" s="278"/>
      <c r="AS103" s="278"/>
      <c r="AT103" s="317"/>
      <c r="AU103" s="277" t="s">
        <v>531</v>
      </c>
      <c r="AV103" s="278"/>
      <c r="AW103" s="278"/>
      <c r="AX103" s="279"/>
    </row>
    <row r="104" spans="1:60" ht="23.25" customHeight="1">
      <c r="A104" s="422"/>
      <c r="B104" s="423"/>
      <c r="C104" s="423"/>
      <c r="D104" s="423"/>
      <c r="E104" s="423"/>
      <c r="F104" s="424"/>
      <c r="G104" s="98" t="s">
        <v>576</v>
      </c>
      <c r="H104" s="514"/>
      <c r="I104" s="514"/>
      <c r="J104" s="514"/>
      <c r="K104" s="514"/>
      <c r="L104" s="514"/>
      <c r="M104" s="514"/>
      <c r="N104" s="514"/>
      <c r="O104" s="514"/>
      <c r="P104" s="514"/>
      <c r="Q104" s="514"/>
      <c r="R104" s="514"/>
      <c r="S104" s="514"/>
      <c r="T104" s="514"/>
      <c r="U104" s="514"/>
      <c r="V104" s="514"/>
      <c r="W104" s="514"/>
      <c r="X104" s="515"/>
      <c r="Y104" s="465" t="s">
        <v>55</v>
      </c>
      <c r="Z104" s="466"/>
      <c r="AA104" s="467"/>
      <c r="AB104" s="545" t="s">
        <v>558</v>
      </c>
      <c r="AC104" s="546"/>
      <c r="AD104" s="547"/>
      <c r="AE104" s="418">
        <v>1643396</v>
      </c>
      <c r="AF104" s="418"/>
      <c r="AG104" s="418"/>
      <c r="AH104" s="418"/>
      <c r="AI104" s="418">
        <v>1531583</v>
      </c>
      <c r="AJ104" s="418"/>
      <c r="AK104" s="418"/>
      <c r="AL104" s="418"/>
      <c r="AM104" s="211">
        <v>1117380</v>
      </c>
      <c r="AN104" s="212"/>
      <c r="AO104" s="212"/>
      <c r="AP104" s="213"/>
      <c r="AQ104" s="211"/>
      <c r="AR104" s="212"/>
      <c r="AS104" s="212"/>
      <c r="AT104" s="213"/>
      <c r="AU104" s="211"/>
      <c r="AV104" s="212"/>
      <c r="AW104" s="212"/>
      <c r="AX104" s="213"/>
    </row>
    <row r="105" spans="1:60" ht="23.25" customHeight="1">
      <c r="A105" s="425"/>
      <c r="B105" s="426"/>
      <c r="C105" s="426"/>
      <c r="D105" s="426"/>
      <c r="E105" s="426"/>
      <c r="F105" s="427"/>
      <c r="G105" s="518"/>
      <c r="H105" s="518"/>
      <c r="I105" s="518"/>
      <c r="J105" s="518"/>
      <c r="K105" s="518"/>
      <c r="L105" s="518"/>
      <c r="M105" s="518"/>
      <c r="N105" s="518"/>
      <c r="O105" s="518"/>
      <c r="P105" s="518"/>
      <c r="Q105" s="518"/>
      <c r="R105" s="518"/>
      <c r="S105" s="518"/>
      <c r="T105" s="518"/>
      <c r="U105" s="518"/>
      <c r="V105" s="518"/>
      <c r="W105" s="518"/>
      <c r="X105" s="519"/>
      <c r="Y105" s="445" t="s">
        <v>56</v>
      </c>
      <c r="Z105" s="548"/>
      <c r="AA105" s="549"/>
      <c r="AB105" s="468"/>
      <c r="AC105" s="469"/>
      <c r="AD105" s="470"/>
      <c r="AE105" s="418"/>
      <c r="AF105" s="418"/>
      <c r="AG105" s="418"/>
      <c r="AH105" s="418"/>
      <c r="AI105" s="211" t="s">
        <v>545</v>
      </c>
      <c r="AJ105" s="212"/>
      <c r="AK105" s="212"/>
      <c r="AL105" s="213"/>
      <c r="AM105" s="418"/>
      <c r="AN105" s="418"/>
      <c r="AO105" s="418"/>
      <c r="AP105" s="418"/>
      <c r="AQ105" s="211"/>
      <c r="AR105" s="212"/>
      <c r="AS105" s="212"/>
      <c r="AT105" s="213"/>
      <c r="AU105" s="266"/>
      <c r="AV105" s="267"/>
      <c r="AW105" s="267"/>
      <c r="AX105" s="312"/>
    </row>
    <row r="106" spans="1:60" ht="31.5" customHeight="1">
      <c r="A106" s="419" t="s">
        <v>487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466</v>
      </c>
      <c r="AN106" s="416"/>
      <c r="AO106" s="416"/>
      <c r="AP106" s="417"/>
      <c r="AQ106" s="277" t="s">
        <v>488</v>
      </c>
      <c r="AR106" s="278"/>
      <c r="AS106" s="278"/>
      <c r="AT106" s="317"/>
      <c r="AU106" s="277" t="s">
        <v>531</v>
      </c>
      <c r="AV106" s="278"/>
      <c r="AW106" s="278"/>
      <c r="AX106" s="279"/>
    </row>
    <row r="107" spans="1:60" ht="23.25" customHeight="1">
      <c r="A107" s="422"/>
      <c r="B107" s="423"/>
      <c r="C107" s="423"/>
      <c r="D107" s="423"/>
      <c r="E107" s="423"/>
      <c r="F107" s="424"/>
      <c r="G107" s="98" t="s">
        <v>577</v>
      </c>
      <c r="H107" s="514"/>
      <c r="I107" s="514"/>
      <c r="J107" s="514"/>
      <c r="K107" s="514"/>
      <c r="L107" s="514"/>
      <c r="M107" s="514"/>
      <c r="N107" s="514"/>
      <c r="O107" s="514"/>
      <c r="P107" s="514"/>
      <c r="Q107" s="514"/>
      <c r="R107" s="514"/>
      <c r="S107" s="514"/>
      <c r="T107" s="514"/>
      <c r="U107" s="514"/>
      <c r="V107" s="514"/>
      <c r="W107" s="514"/>
      <c r="X107" s="515"/>
      <c r="Y107" s="465" t="s">
        <v>55</v>
      </c>
      <c r="Z107" s="466"/>
      <c r="AA107" s="467"/>
      <c r="AB107" s="545" t="s">
        <v>560</v>
      </c>
      <c r="AC107" s="546"/>
      <c r="AD107" s="547"/>
      <c r="AE107" s="418">
        <v>4</v>
      </c>
      <c r="AF107" s="418"/>
      <c r="AG107" s="418"/>
      <c r="AH107" s="418"/>
      <c r="AI107" s="418">
        <v>4</v>
      </c>
      <c r="AJ107" s="418"/>
      <c r="AK107" s="418"/>
      <c r="AL107" s="418"/>
      <c r="AM107" s="418">
        <v>4</v>
      </c>
      <c r="AN107" s="418"/>
      <c r="AO107" s="418"/>
      <c r="AP107" s="418"/>
      <c r="AQ107" s="211"/>
      <c r="AR107" s="212"/>
      <c r="AS107" s="212"/>
      <c r="AT107" s="213"/>
      <c r="AU107" s="211"/>
      <c r="AV107" s="212"/>
      <c r="AW107" s="212"/>
      <c r="AX107" s="213"/>
    </row>
    <row r="108" spans="1:60" ht="23.25" customHeight="1">
      <c r="A108" s="425"/>
      <c r="B108" s="426"/>
      <c r="C108" s="426"/>
      <c r="D108" s="426"/>
      <c r="E108" s="426"/>
      <c r="F108" s="427"/>
      <c r="G108" s="518"/>
      <c r="H108" s="518"/>
      <c r="I108" s="518"/>
      <c r="J108" s="518"/>
      <c r="K108" s="518"/>
      <c r="L108" s="518"/>
      <c r="M108" s="518"/>
      <c r="N108" s="518"/>
      <c r="O108" s="518"/>
      <c r="P108" s="518"/>
      <c r="Q108" s="518"/>
      <c r="R108" s="518"/>
      <c r="S108" s="518"/>
      <c r="T108" s="518"/>
      <c r="U108" s="518"/>
      <c r="V108" s="518"/>
      <c r="W108" s="518"/>
      <c r="X108" s="519"/>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customHeight="1">
      <c r="A109" s="419" t="s">
        <v>487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466</v>
      </c>
      <c r="AN109" s="416"/>
      <c r="AO109" s="416"/>
      <c r="AP109" s="417"/>
      <c r="AQ109" s="277" t="s">
        <v>488</v>
      </c>
      <c r="AR109" s="278"/>
      <c r="AS109" s="278"/>
      <c r="AT109" s="317"/>
      <c r="AU109" s="277" t="s">
        <v>531</v>
      </c>
      <c r="AV109" s="278"/>
      <c r="AW109" s="278"/>
      <c r="AX109" s="279"/>
    </row>
    <row r="110" spans="1:60" ht="23.25" customHeight="1">
      <c r="A110" s="422"/>
      <c r="B110" s="423"/>
      <c r="C110" s="423"/>
      <c r="D110" s="423"/>
      <c r="E110" s="423"/>
      <c r="F110" s="424"/>
      <c r="G110" s="98" t="s">
        <v>653</v>
      </c>
      <c r="H110" s="98"/>
      <c r="I110" s="98"/>
      <c r="J110" s="98"/>
      <c r="K110" s="98"/>
      <c r="L110" s="98"/>
      <c r="M110" s="98"/>
      <c r="N110" s="98"/>
      <c r="O110" s="98"/>
      <c r="P110" s="98"/>
      <c r="Q110" s="98"/>
      <c r="R110" s="98"/>
      <c r="S110" s="98"/>
      <c r="T110" s="98"/>
      <c r="U110" s="98"/>
      <c r="V110" s="98"/>
      <c r="W110" s="98"/>
      <c r="X110" s="99"/>
      <c r="Y110" s="465" t="s">
        <v>55</v>
      </c>
      <c r="Z110" s="466"/>
      <c r="AA110" s="467"/>
      <c r="AB110" s="545" t="s">
        <v>654</v>
      </c>
      <c r="AC110" s="546"/>
      <c r="AD110" s="547"/>
      <c r="AE110" s="418">
        <v>2561930</v>
      </c>
      <c r="AF110" s="418"/>
      <c r="AG110" s="418"/>
      <c r="AH110" s="418"/>
      <c r="AI110" s="418">
        <v>650450</v>
      </c>
      <c r="AJ110" s="418"/>
      <c r="AK110" s="418"/>
      <c r="AL110" s="418"/>
      <c r="AM110" s="418">
        <v>1188110</v>
      </c>
      <c r="AN110" s="418"/>
      <c r="AO110" s="418"/>
      <c r="AP110" s="418"/>
      <c r="AQ110" s="211"/>
      <c r="AR110" s="212"/>
      <c r="AS110" s="212"/>
      <c r="AT110" s="213"/>
      <c r="AU110" s="211"/>
      <c r="AV110" s="212"/>
      <c r="AW110" s="212"/>
      <c r="AX110" s="213"/>
    </row>
    <row r="111" spans="1:60" ht="23.25" customHeight="1">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v>2682000</v>
      </c>
      <c r="AF111" s="418"/>
      <c r="AG111" s="418"/>
      <c r="AH111" s="418"/>
      <c r="AI111" s="418">
        <v>2528000</v>
      </c>
      <c r="AJ111" s="418"/>
      <c r="AK111" s="418"/>
      <c r="AL111" s="418"/>
      <c r="AM111" s="418">
        <v>2627000</v>
      </c>
      <c r="AN111" s="418"/>
      <c r="AO111" s="418"/>
      <c r="AP111" s="418"/>
      <c r="AQ111" s="211">
        <v>1839000</v>
      </c>
      <c r="AR111" s="212"/>
      <c r="AS111" s="212"/>
      <c r="AT111" s="213"/>
      <c r="AU111" s="266"/>
      <c r="AV111" s="267"/>
      <c r="AW111" s="267"/>
      <c r="AX111" s="312"/>
    </row>
    <row r="112" spans="1:60" ht="31.5" hidden="1" customHeight="1">
      <c r="A112" s="419" t="s">
        <v>487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466</v>
      </c>
      <c r="AN112" s="416"/>
      <c r="AO112" s="416"/>
      <c r="AP112" s="417"/>
      <c r="AQ112" s="277" t="s">
        <v>488</v>
      </c>
      <c r="AR112" s="278"/>
      <c r="AS112" s="278"/>
      <c r="AT112" s="317"/>
      <c r="AU112" s="277" t="s">
        <v>531</v>
      </c>
      <c r="AV112" s="278"/>
      <c r="AW112" s="278"/>
      <c r="AX112" s="279"/>
    </row>
    <row r="113" spans="1:50" ht="23.25" hidden="1" customHeight="1">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356</v>
      </c>
      <c r="AF115" s="416"/>
      <c r="AG115" s="416"/>
      <c r="AH115" s="417"/>
      <c r="AI115" s="415" t="s">
        <v>362</v>
      </c>
      <c r="AJ115" s="416"/>
      <c r="AK115" s="416"/>
      <c r="AL115" s="417"/>
      <c r="AM115" s="415" t="s">
        <v>466</v>
      </c>
      <c r="AN115" s="416"/>
      <c r="AO115" s="416"/>
      <c r="AP115" s="417"/>
      <c r="AQ115" s="594" t="s">
        <v>532</v>
      </c>
      <c r="AR115" s="595"/>
      <c r="AS115" s="595"/>
      <c r="AT115" s="595"/>
      <c r="AU115" s="595"/>
      <c r="AV115" s="595"/>
      <c r="AW115" s="595"/>
      <c r="AX115" s="596"/>
    </row>
    <row r="116" spans="1:50" ht="23.25" hidden="1" customHeight="1">
      <c r="A116" s="439"/>
      <c r="B116" s="440"/>
      <c r="C116" s="440"/>
      <c r="D116" s="440"/>
      <c r="E116" s="440"/>
      <c r="F116" s="441"/>
      <c r="G116" s="786"/>
      <c r="H116" s="786"/>
      <c r="I116" s="786"/>
      <c r="J116" s="786"/>
      <c r="K116" s="786"/>
      <c r="L116" s="786"/>
      <c r="M116" s="786"/>
      <c r="N116" s="786"/>
      <c r="O116" s="786"/>
      <c r="P116" s="786"/>
      <c r="Q116" s="786"/>
      <c r="R116" s="786"/>
      <c r="S116" s="786"/>
      <c r="T116" s="786"/>
      <c r="U116" s="786"/>
      <c r="V116" s="786"/>
      <c r="W116" s="786"/>
      <c r="X116" s="786"/>
      <c r="Y116" s="455" t="s">
        <v>15</v>
      </c>
      <c r="Z116" s="456"/>
      <c r="AA116" s="457"/>
      <c r="AB116" s="462"/>
      <c r="AC116" s="463"/>
      <c r="AD116" s="464"/>
      <c r="AE116" s="418"/>
      <c r="AF116" s="418"/>
      <c r="AG116" s="418"/>
      <c r="AH116" s="418"/>
      <c r="AI116" s="418"/>
      <c r="AJ116" s="418"/>
      <c r="AK116" s="418"/>
      <c r="AL116" s="418"/>
      <c r="AM116" s="418"/>
      <c r="AN116" s="418"/>
      <c r="AO116" s="418"/>
      <c r="AP116" s="418"/>
      <c r="AQ116" s="211"/>
      <c r="AR116" s="212"/>
      <c r="AS116" s="212"/>
      <c r="AT116" s="212"/>
      <c r="AU116" s="212"/>
      <c r="AV116" s="212"/>
      <c r="AW116" s="212"/>
      <c r="AX116" s="214"/>
    </row>
    <row r="117" spans="1:50" ht="46.5" hidden="1" customHeight="1">
      <c r="A117" s="442"/>
      <c r="B117" s="443"/>
      <c r="C117" s="443"/>
      <c r="D117" s="443"/>
      <c r="E117" s="443"/>
      <c r="F117" s="444"/>
      <c r="G117" s="787"/>
      <c r="H117" s="787"/>
      <c r="I117" s="787"/>
      <c r="J117" s="787"/>
      <c r="K117" s="787"/>
      <c r="L117" s="787"/>
      <c r="M117" s="787"/>
      <c r="N117" s="787"/>
      <c r="O117" s="787"/>
      <c r="P117" s="787"/>
      <c r="Q117" s="787"/>
      <c r="R117" s="787"/>
      <c r="S117" s="787"/>
      <c r="T117" s="787"/>
      <c r="U117" s="787"/>
      <c r="V117" s="787"/>
      <c r="W117" s="787"/>
      <c r="X117" s="787"/>
      <c r="Y117" s="471" t="s">
        <v>49</v>
      </c>
      <c r="Z117" s="446"/>
      <c r="AA117" s="447"/>
      <c r="AB117" s="472" t="s">
        <v>496</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356</v>
      </c>
      <c r="AF118" s="416"/>
      <c r="AG118" s="416"/>
      <c r="AH118" s="417"/>
      <c r="AI118" s="415" t="s">
        <v>362</v>
      </c>
      <c r="AJ118" s="416"/>
      <c r="AK118" s="416"/>
      <c r="AL118" s="417"/>
      <c r="AM118" s="415" t="s">
        <v>466</v>
      </c>
      <c r="AN118" s="416"/>
      <c r="AO118" s="416"/>
      <c r="AP118" s="417"/>
      <c r="AQ118" s="594" t="s">
        <v>532</v>
      </c>
      <c r="AR118" s="595"/>
      <c r="AS118" s="595"/>
      <c r="AT118" s="595"/>
      <c r="AU118" s="595"/>
      <c r="AV118" s="595"/>
      <c r="AW118" s="595"/>
      <c r="AX118" s="596"/>
    </row>
    <row r="119" spans="1:50" ht="23.25" customHeight="1">
      <c r="A119" s="439"/>
      <c r="B119" s="440"/>
      <c r="C119" s="440"/>
      <c r="D119" s="440"/>
      <c r="E119" s="440"/>
      <c r="F119" s="441"/>
      <c r="G119" s="393" t="s">
        <v>578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671</v>
      </c>
      <c r="AC119" s="463"/>
      <c r="AD119" s="464"/>
      <c r="AE119" s="418">
        <v>35065</v>
      </c>
      <c r="AF119" s="418"/>
      <c r="AG119" s="418"/>
      <c r="AH119" s="418"/>
      <c r="AI119" s="418">
        <v>38593</v>
      </c>
      <c r="AJ119" s="418"/>
      <c r="AK119" s="418"/>
      <c r="AL119" s="418"/>
      <c r="AM119" s="418">
        <v>34194</v>
      </c>
      <c r="AN119" s="418"/>
      <c r="AO119" s="418"/>
      <c r="AP119" s="418"/>
      <c r="AQ119" s="418"/>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t="s">
        <v>672</v>
      </c>
      <c r="AF120" s="551"/>
      <c r="AG120" s="551"/>
      <c r="AH120" s="551"/>
      <c r="AI120" s="551" t="s">
        <v>642</v>
      </c>
      <c r="AJ120" s="551"/>
      <c r="AK120" s="551"/>
      <c r="AL120" s="551"/>
      <c r="AM120" s="551" t="s">
        <v>673</v>
      </c>
      <c r="AN120" s="551"/>
      <c r="AO120" s="551"/>
      <c r="AP120" s="551"/>
      <c r="AQ120" s="551"/>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356</v>
      </c>
      <c r="AF121" s="416"/>
      <c r="AG121" s="416"/>
      <c r="AH121" s="417"/>
      <c r="AI121" s="415" t="s">
        <v>362</v>
      </c>
      <c r="AJ121" s="416"/>
      <c r="AK121" s="416"/>
      <c r="AL121" s="417"/>
      <c r="AM121" s="415" t="s">
        <v>466</v>
      </c>
      <c r="AN121" s="416"/>
      <c r="AO121" s="416"/>
      <c r="AP121" s="417"/>
      <c r="AQ121" s="594" t="s">
        <v>532</v>
      </c>
      <c r="AR121" s="595"/>
      <c r="AS121" s="595"/>
      <c r="AT121" s="595"/>
      <c r="AU121" s="595"/>
      <c r="AV121" s="595"/>
      <c r="AW121" s="595"/>
      <c r="AX121" s="596"/>
    </row>
    <row r="122" spans="1:50" ht="23.25" customHeight="1">
      <c r="A122" s="439"/>
      <c r="B122" s="440"/>
      <c r="C122" s="440"/>
      <c r="D122" s="440"/>
      <c r="E122" s="440"/>
      <c r="F122" s="441"/>
      <c r="G122" s="393" t="s">
        <v>656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671</v>
      </c>
      <c r="AC122" s="463"/>
      <c r="AD122" s="464"/>
      <c r="AE122" s="418">
        <v>37350</v>
      </c>
      <c r="AF122" s="418"/>
      <c r="AG122" s="418"/>
      <c r="AH122" s="418"/>
      <c r="AI122" s="418">
        <v>36466</v>
      </c>
      <c r="AJ122" s="418"/>
      <c r="AK122" s="418"/>
      <c r="AL122" s="418"/>
      <c r="AM122" s="418">
        <v>28651</v>
      </c>
      <c r="AN122" s="418"/>
      <c r="AO122" s="418"/>
      <c r="AP122" s="418"/>
      <c r="AQ122" s="418"/>
      <c r="AR122" s="418"/>
      <c r="AS122" s="418"/>
      <c r="AT122" s="418"/>
      <c r="AU122" s="418"/>
      <c r="AV122" s="418"/>
      <c r="AW122" s="418"/>
      <c r="AX122" s="550"/>
    </row>
    <row r="123" spans="1:50" ht="46.5"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675</v>
      </c>
      <c r="AC123" s="473"/>
      <c r="AD123" s="474"/>
      <c r="AE123" s="551" t="s">
        <v>581</v>
      </c>
      <c r="AF123" s="551"/>
      <c r="AG123" s="551"/>
      <c r="AH123" s="551"/>
      <c r="AI123" s="551" t="s">
        <v>691</v>
      </c>
      <c r="AJ123" s="551"/>
      <c r="AK123" s="551"/>
      <c r="AL123" s="551"/>
      <c r="AM123" s="551" t="s">
        <v>692</v>
      </c>
      <c r="AN123" s="551"/>
      <c r="AO123" s="551"/>
      <c r="AP123" s="551"/>
      <c r="AQ123" s="551"/>
      <c r="AR123" s="551"/>
      <c r="AS123" s="551"/>
      <c r="AT123" s="551"/>
      <c r="AU123" s="551"/>
      <c r="AV123" s="551"/>
      <c r="AW123" s="551"/>
      <c r="AX123" s="552"/>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356</v>
      </c>
      <c r="AF124" s="416"/>
      <c r="AG124" s="416"/>
      <c r="AH124" s="417"/>
      <c r="AI124" s="415" t="s">
        <v>362</v>
      </c>
      <c r="AJ124" s="416"/>
      <c r="AK124" s="416"/>
      <c r="AL124" s="417"/>
      <c r="AM124" s="415" t="s">
        <v>466</v>
      </c>
      <c r="AN124" s="416"/>
      <c r="AO124" s="416"/>
      <c r="AP124" s="417"/>
      <c r="AQ124" s="594" t="s">
        <v>532</v>
      </c>
      <c r="AR124" s="595"/>
      <c r="AS124" s="595"/>
      <c r="AT124" s="595"/>
      <c r="AU124" s="595"/>
      <c r="AV124" s="595"/>
      <c r="AW124" s="595"/>
      <c r="AX124" s="596"/>
    </row>
    <row r="125" spans="1:50" ht="23.25" customHeight="1">
      <c r="A125" s="439"/>
      <c r="B125" s="440"/>
      <c r="C125" s="440"/>
      <c r="D125" s="440"/>
      <c r="E125" s="440"/>
      <c r="F125" s="441"/>
      <c r="G125" s="393" t="s">
        <v>579</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671</v>
      </c>
      <c r="AC125" s="463"/>
      <c r="AD125" s="464"/>
      <c r="AE125" s="418">
        <v>188358</v>
      </c>
      <c r="AF125" s="418"/>
      <c r="AG125" s="418"/>
      <c r="AH125" s="418"/>
      <c r="AI125" s="418">
        <v>192733</v>
      </c>
      <c r="AJ125" s="418"/>
      <c r="AK125" s="418"/>
      <c r="AL125" s="418"/>
      <c r="AM125" s="418">
        <v>172635</v>
      </c>
      <c r="AN125" s="418"/>
      <c r="AO125" s="418"/>
      <c r="AP125" s="418"/>
      <c r="AQ125" s="418"/>
      <c r="AR125" s="418"/>
      <c r="AS125" s="418"/>
      <c r="AT125" s="418"/>
      <c r="AU125" s="418"/>
      <c r="AV125" s="418"/>
      <c r="AW125" s="418"/>
      <c r="AX125" s="550"/>
    </row>
    <row r="126" spans="1:50" ht="46.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676</v>
      </c>
      <c r="AC126" s="473"/>
      <c r="AD126" s="474"/>
      <c r="AE126" s="551" t="s">
        <v>580</v>
      </c>
      <c r="AF126" s="551"/>
      <c r="AG126" s="551"/>
      <c r="AH126" s="551"/>
      <c r="AI126" s="551" t="s">
        <v>690</v>
      </c>
      <c r="AJ126" s="551"/>
      <c r="AK126" s="551"/>
      <c r="AL126" s="551"/>
      <c r="AM126" s="551" t="s">
        <v>643</v>
      </c>
      <c r="AN126" s="551"/>
      <c r="AO126" s="551"/>
      <c r="AP126" s="551"/>
      <c r="AQ126" s="551"/>
      <c r="AR126" s="551"/>
      <c r="AS126" s="551"/>
      <c r="AT126" s="551"/>
      <c r="AU126" s="551"/>
      <c r="AV126" s="551"/>
      <c r="AW126" s="551"/>
      <c r="AX126" s="552"/>
    </row>
    <row r="127" spans="1:50" ht="23.25" customHeight="1">
      <c r="A127" s="641"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5" t="s">
        <v>356</v>
      </c>
      <c r="AF127" s="416"/>
      <c r="AG127" s="416"/>
      <c r="AH127" s="417"/>
      <c r="AI127" s="415" t="s">
        <v>362</v>
      </c>
      <c r="AJ127" s="416"/>
      <c r="AK127" s="416"/>
      <c r="AL127" s="417"/>
      <c r="AM127" s="415" t="s">
        <v>466</v>
      </c>
      <c r="AN127" s="416"/>
      <c r="AO127" s="416"/>
      <c r="AP127" s="417"/>
      <c r="AQ127" s="594" t="s">
        <v>532</v>
      </c>
      <c r="AR127" s="595"/>
      <c r="AS127" s="595"/>
      <c r="AT127" s="595"/>
      <c r="AU127" s="595"/>
      <c r="AV127" s="595"/>
      <c r="AW127" s="595"/>
      <c r="AX127" s="596"/>
    </row>
    <row r="128" spans="1:50" ht="23.25" customHeight="1">
      <c r="A128" s="439"/>
      <c r="B128" s="440"/>
      <c r="C128" s="440"/>
      <c r="D128" s="440"/>
      <c r="E128" s="440"/>
      <c r="F128" s="441"/>
      <c r="G128" s="786" t="s">
        <v>655</v>
      </c>
      <c r="H128" s="786"/>
      <c r="I128" s="786"/>
      <c r="J128" s="786"/>
      <c r="K128" s="786"/>
      <c r="L128" s="786"/>
      <c r="M128" s="786"/>
      <c r="N128" s="786"/>
      <c r="O128" s="786"/>
      <c r="P128" s="786"/>
      <c r="Q128" s="786"/>
      <c r="R128" s="786"/>
      <c r="S128" s="786"/>
      <c r="T128" s="786"/>
      <c r="U128" s="786"/>
      <c r="V128" s="786"/>
      <c r="W128" s="786"/>
      <c r="X128" s="786"/>
      <c r="Y128" s="455" t="s">
        <v>15</v>
      </c>
      <c r="Z128" s="456"/>
      <c r="AA128" s="457"/>
      <c r="AB128" s="901" t="s">
        <v>674</v>
      </c>
      <c r="AC128" s="463"/>
      <c r="AD128" s="464"/>
      <c r="AE128" s="418">
        <v>170795</v>
      </c>
      <c r="AF128" s="418"/>
      <c r="AG128" s="418"/>
      <c r="AH128" s="418"/>
      <c r="AI128" s="418">
        <v>92921</v>
      </c>
      <c r="AJ128" s="418"/>
      <c r="AK128" s="418"/>
      <c r="AL128" s="418"/>
      <c r="AM128" s="418">
        <v>237622</v>
      </c>
      <c r="AN128" s="418"/>
      <c r="AO128" s="418"/>
      <c r="AP128" s="418"/>
      <c r="AQ128" s="418"/>
      <c r="AR128" s="418"/>
      <c r="AS128" s="418"/>
      <c r="AT128" s="418"/>
      <c r="AU128" s="418"/>
      <c r="AV128" s="418"/>
      <c r="AW128" s="418"/>
      <c r="AX128" s="550"/>
    </row>
    <row r="129" spans="1:50" ht="46.5" customHeight="1" thickBot="1">
      <c r="A129" s="442"/>
      <c r="B129" s="443"/>
      <c r="C129" s="443"/>
      <c r="D129" s="443"/>
      <c r="E129" s="443"/>
      <c r="F129" s="444"/>
      <c r="G129" s="787"/>
      <c r="H129" s="787"/>
      <c r="I129" s="787"/>
      <c r="J129" s="787"/>
      <c r="K129" s="787"/>
      <c r="L129" s="787"/>
      <c r="M129" s="787"/>
      <c r="N129" s="787"/>
      <c r="O129" s="787"/>
      <c r="P129" s="787"/>
      <c r="Q129" s="787"/>
      <c r="R129" s="787"/>
      <c r="S129" s="787"/>
      <c r="T129" s="787"/>
      <c r="U129" s="787"/>
      <c r="V129" s="787"/>
      <c r="W129" s="787"/>
      <c r="X129" s="787"/>
      <c r="Y129" s="471" t="s">
        <v>49</v>
      </c>
      <c r="Z129" s="446"/>
      <c r="AA129" s="447"/>
      <c r="AB129" s="472" t="s">
        <v>675</v>
      </c>
      <c r="AC129" s="473"/>
      <c r="AD129" s="474"/>
      <c r="AE129" s="551" t="s">
        <v>678</v>
      </c>
      <c r="AF129" s="551"/>
      <c r="AG129" s="551"/>
      <c r="AH129" s="551"/>
      <c r="AI129" s="551" t="s">
        <v>679</v>
      </c>
      <c r="AJ129" s="551"/>
      <c r="AK129" s="551"/>
      <c r="AL129" s="551"/>
      <c r="AM129" s="551" t="s">
        <v>677</v>
      </c>
      <c r="AN129" s="551"/>
      <c r="AO129" s="551"/>
      <c r="AP129" s="551"/>
      <c r="AQ129" s="551"/>
      <c r="AR129" s="551"/>
      <c r="AS129" s="551"/>
      <c r="AT129" s="551"/>
      <c r="AU129" s="551"/>
      <c r="AV129" s="551"/>
      <c r="AW129" s="551"/>
      <c r="AX129" s="552"/>
    </row>
    <row r="130" spans="1:50" ht="45" customHeight="1">
      <c r="A130" s="181" t="s">
        <v>368</v>
      </c>
      <c r="B130" s="178"/>
      <c r="C130" s="177" t="s">
        <v>365</v>
      </c>
      <c r="D130" s="178"/>
      <c r="E130" s="162" t="s">
        <v>398</v>
      </c>
      <c r="F130" s="163"/>
      <c r="G130" s="164" t="s">
        <v>547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548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211"/>
      <c r="AF134" s="212"/>
      <c r="AG134" s="212"/>
      <c r="AH134" s="212"/>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211"/>
      <c r="AF135" s="212"/>
      <c r="AG135" s="212"/>
      <c r="AH135" s="212"/>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583</v>
      </c>
      <c r="H154" s="98"/>
      <c r="I154" s="98"/>
      <c r="J154" s="98"/>
      <c r="K154" s="98"/>
      <c r="L154" s="98"/>
      <c r="M154" s="98"/>
      <c r="N154" s="98"/>
      <c r="O154" s="98"/>
      <c r="P154" s="99"/>
      <c r="Q154" s="118" t="s">
        <v>584</v>
      </c>
      <c r="R154" s="98"/>
      <c r="S154" s="98"/>
      <c r="T154" s="98"/>
      <c r="U154" s="98"/>
      <c r="V154" s="98"/>
      <c r="W154" s="98"/>
      <c r="X154" s="98"/>
      <c r="Y154" s="98"/>
      <c r="Z154" s="98"/>
      <c r="AA154" s="286"/>
      <c r="AB154" s="134" t="s">
        <v>585</v>
      </c>
      <c r="AC154" s="135"/>
      <c r="AD154" s="135"/>
      <c r="AE154" s="140" t="s">
        <v>586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4.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587</v>
      </c>
      <c r="AF157" s="98"/>
      <c r="AG157" s="98"/>
      <c r="AH157" s="98"/>
      <c r="AI157" s="98"/>
      <c r="AJ157" s="98"/>
      <c r="AK157" s="98"/>
      <c r="AL157" s="98"/>
      <c r="AM157" s="98"/>
      <c r="AN157" s="98"/>
      <c r="AO157" s="98"/>
      <c r="AP157" s="98"/>
      <c r="AQ157" s="98"/>
      <c r="AR157" s="98"/>
      <c r="AS157" s="98"/>
      <c r="AT157" s="98"/>
      <c r="AU157" s="98"/>
      <c r="AV157" s="98"/>
      <c r="AW157" s="98"/>
      <c r="AX157" s="119"/>
    </row>
    <row r="158" spans="1:50" ht="31.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t="s">
        <v>588</v>
      </c>
      <c r="H161" s="98"/>
      <c r="I161" s="98"/>
      <c r="J161" s="98"/>
      <c r="K161" s="98"/>
      <c r="L161" s="98"/>
      <c r="M161" s="98"/>
      <c r="N161" s="98"/>
      <c r="O161" s="98"/>
      <c r="P161" s="99"/>
      <c r="Q161" s="118" t="s">
        <v>589</v>
      </c>
      <c r="R161" s="98"/>
      <c r="S161" s="98"/>
      <c r="T161" s="98"/>
      <c r="U161" s="98"/>
      <c r="V161" s="98"/>
      <c r="W161" s="98"/>
      <c r="X161" s="98"/>
      <c r="Y161" s="98"/>
      <c r="Z161" s="98"/>
      <c r="AA161" s="286"/>
      <c r="AB161" s="134" t="s">
        <v>559</v>
      </c>
      <c r="AC161" s="135"/>
      <c r="AD161" s="135"/>
      <c r="AE161" s="140" t="s">
        <v>590</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4.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647</v>
      </c>
      <c r="AF164" s="98"/>
      <c r="AG164" s="98"/>
      <c r="AH164" s="98"/>
      <c r="AI164" s="98"/>
      <c r="AJ164" s="98"/>
      <c r="AK164" s="98"/>
      <c r="AL164" s="98"/>
      <c r="AM164" s="98"/>
      <c r="AN164" s="98"/>
      <c r="AO164" s="98"/>
      <c r="AP164" s="98"/>
      <c r="AQ164" s="98"/>
      <c r="AR164" s="98"/>
      <c r="AS164" s="98"/>
      <c r="AT164" s="98"/>
      <c r="AU164" s="98"/>
      <c r="AV164" s="98"/>
      <c r="AW164" s="98"/>
      <c r="AX164" s="119"/>
    </row>
    <row r="165" spans="1:50" ht="55.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5.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58.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38.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6"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33"/>
      <c r="E430" s="167" t="s">
        <v>387</v>
      </c>
      <c r="F430" s="168"/>
      <c r="G430" s="902" t="s">
        <v>383</v>
      </c>
      <c r="H430" s="116"/>
      <c r="I430" s="116"/>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466</v>
      </c>
      <c r="AJ431" s="210"/>
      <c r="AK431" s="210"/>
      <c r="AL431" s="152"/>
      <c r="AM431" s="210" t="s">
        <v>526</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3"/>
      <c r="AR432" s="193"/>
      <c r="AS432" s="126" t="s">
        <v>355</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466</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3"/>
      <c r="AR437" s="193"/>
      <c r="AS437" s="126" t="s">
        <v>355</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466</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3"/>
      <c r="AR442" s="193"/>
      <c r="AS442" s="126" t="s">
        <v>355</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466</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3"/>
      <c r="AR447" s="193"/>
      <c r="AS447" s="126" t="s">
        <v>355</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466</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3"/>
      <c r="AR452" s="193"/>
      <c r="AS452" s="126" t="s">
        <v>355</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466</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3"/>
      <c r="AR457" s="193"/>
      <c r="AS457" s="126" t="s">
        <v>355</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466</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3"/>
      <c r="AR462" s="193"/>
      <c r="AS462" s="126" t="s">
        <v>355</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466</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3"/>
      <c r="AR467" s="193"/>
      <c r="AS467" s="126" t="s">
        <v>355</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466</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3"/>
      <c r="AR472" s="193"/>
      <c r="AS472" s="126" t="s">
        <v>355</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466</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3"/>
      <c r="AR477" s="193"/>
      <c r="AS477" s="126" t="s">
        <v>355</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9"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466</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3"/>
      <c r="AR486" s="193"/>
      <c r="AS486" s="126" t="s">
        <v>355</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466</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3"/>
      <c r="AR491" s="193"/>
      <c r="AS491" s="126" t="s">
        <v>355</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466</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3"/>
      <c r="AR496" s="193"/>
      <c r="AS496" s="126" t="s">
        <v>355</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466</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3"/>
      <c r="AR501" s="193"/>
      <c r="AS501" s="126" t="s">
        <v>355</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466</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3"/>
      <c r="AR506" s="193"/>
      <c r="AS506" s="126" t="s">
        <v>355</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466</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3"/>
      <c r="AR511" s="193"/>
      <c r="AS511" s="126" t="s">
        <v>355</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466</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3"/>
      <c r="AR516" s="193"/>
      <c r="AS516" s="126" t="s">
        <v>355</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466</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3"/>
      <c r="AR521" s="193"/>
      <c r="AS521" s="126" t="s">
        <v>355</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466</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3"/>
      <c r="AR526" s="193"/>
      <c r="AS526" s="126" t="s">
        <v>355</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466</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3"/>
      <c r="AR531" s="193"/>
      <c r="AS531" s="126" t="s">
        <v>355</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9"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466</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3"/>
      <c r="AR540" s="193"/>
      <c r="AS540" s="126" t="s">
        <v>355</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466</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3"/>
      <c r="AR545" s="193"/>
      <c r="AS545" s="126" t="s">
        <v>355</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466</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3"/>
      <c r="AR550" s="193"/>
      <c r="AS550" s="126" t="s">
        <v>355</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466</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3"/>
      <c r="AR555" s="193"/>
      <c r="AS555" s="126" t="s">
        <v>355</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466</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3"/>
      <c r="AR560" s="193"/>
      <c r="AS560" s="126" t="s">
        <v>355</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466</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3"/>
      <c r="AR565" s="193"/>
      <c r="AS565" s="126" t="s">
        <v>355</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466</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3"/>
      <c r="AR570" s="193"/>
      <c r="AS570" s="126" t="s">
        <v>355</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466</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3"/>
      <c r="AR575" s="193"/>
      <c r="AS575" s="126" t="s">
        <v>355</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466</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3"/>
      <c r="AR580" s="193"/>
      <c r="AS580" s="126" t="s">
        <v>355</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466</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3"/>
      <c r="AR585" s="193"/>
      <c r="AS585" s="126" t="s">
        <v>355</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9"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466</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3"/>
      <c r="AR594" s="193"/>
      <c r="AS594" s="126" t="s">
        <v>355</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466</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3"/>
      <c r="AR599" s="193"/>
      <c r="AS599" s="126" t="s">
        <v>355</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466</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3"/>
      <c r="AR604" s="193"/>
      <c r="AS604" s="126" t="s">
        <v>355</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466</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3"/>
      <c r="AR609" s="193"/>
      <c r="AS609" s="126" t="s">
        <v>355</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466</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3"/>
      <c r="AR614" s="193"/>
      <c r="AS614" s="126" t="s">
        <v>355</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466</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3"/>
      <c r="AR619" s="193"/>
      <c r="AS619" s="126" t="s">
        <v>355</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466</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3"/>
      <c r="AR624" s="193"/>
      <c r="AS624" s="126" t="s">
        <v>355</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466</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3"/>
      <c r="AR629" s="193"/>
      <c r="AS629" s="126" t="s">
        <v>355</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466</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3"/>
      <c r="AR634" s="193"/>
      <c r="AS634" s="126" t="s">
        <v>355</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466</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3"/>
      <c r="AR639" s="193"/>
      <c r="AS639" s="126" t="s">
        <v>355</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9"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466</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3"/>
      <c r="AR648" s="193"/>
      <c r="AS648" s="126" t="s">
        <v>355</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466</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3"/>
      <c r="AR653" s="193"/>
      <c r="AS653" s="126" t="s">
        <v>355</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466</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3"/>
      <c r="AR658" s="193"/>
      <c r="AS658" s="126" t="s">
        <v>355</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466</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3"/>
      <c r="AR663" s="193"/>
      <c r="AS663" s="126" t="s">
        <v>355</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466</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3"/>
      <c r="AR668" s="193"/>
      <c r="AS668" s="126" t="s">
        <v>355</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466</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3"/>
      <c r="AR673" s="193"/>
      <c r="AS673" s="126" t="s">
        <v>355</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466</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3"/>
      <c r="AR678" s="193"/>
      <c r="AS678" s="126" t="s">
        <v>355</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466</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3"/>
      <c r="AR683" s="193"/>
      <c r="AS683" s="126" t="s">
        <v>355</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466</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3"/>
      <c r="AR688" s="193"/>
      <c r="AS688" s="126" t="s">
        <v>355</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466</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3"/>
      <c r="AR693" s="193"/>
      <c r="AS693" s="126" t="s">
        <v>355</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9"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7.25" customHeight="1">
      <c r="A702" s="873" t="s">
        <v>259</v>
      </c>
      <c r="B702" s="87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542</v>
      </c>
      <c r="AE702" s="341"/>
      <c r="AF702" s="341"/>
      <c r="AG702" s="385" t="s">
        <v>651</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1" t="s">
        <v>542</v>
      </c>
      <c r="AE703" s="322"/>
      <c r="AF703" s="322"/>
      <c r="AG703" s="94" t="s">
        <v>648</v>
      </c>
      <c r="AH703" s="323"/>
      <c r="AI703" s="323"/>
      <c r="AJ703" s="323"/>
      <c r="AK703" s="323"/>
      <c r="AL703" s="323"/>
      <c r="AM703" s="323"/>
      <c r="AN703" s="323"/>
      <c r="AO703" s="323"/>
      <c r="AP703" s="323"/>
      <c r="AQ703" s="323"/>
      <c r="AR703" s="323"/>
      <c r="AS703" s="323"/>
      <c r="AT703" s="323"/>
      <c r="AU703" s="323"/>
      <c r="AV703" s="323"/>
      <c r="AW703" s="323"/>
      <c r="AX703" s="324"/>
    </row>
    <row r="704" spans="1:50" ht="90"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542</v>
      </c>
      <c r="AE704" s="785"/>
      <c r="AF704" s="785"/>
      <c r="AG704" s="120" t="s">
        <v>649</v>
      </c>
      <c r="AH704" s="518"/>
      <c r="AI704" s="518"/>
      <c r="AJ704" s="518"/>
      <c r="AK704" s="518"/>
      <c r="AL704" s="518"/>
      <c r="AM704" s="518"/>
      <c r="AN704" s="518"/>
      <c r="AO704" s="518"/>
      <c r="AP704" s="518"/>
      <c r="AQ704" s="518"/>
      <c r="AR704" s="518"/>
      <c r="AS704" s="518"/>
      <c r="AT704" s="518"/>
      <c r="AU704" s="518"/>
      <c r="AV704" s="518"/>
      <c r="AW704" s="518"/>
      <c r="AX704" s="612"/>
    </row>
    <row r="705" spans="1:50" ht="39.75" customHeight="1">
      <c r="A705" s="651" t="s">
        <v>39</v>
      </c>
      <c r="B705" s="652"/>
      <c r="C705" s="824" t="s">
        <v>41</v>
      </c>
      <c r="D705" s="82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6"/>
      <c r="AD705" s="719" t="s">
        <v>542</v>
      </c>
      <c r="AE705" s="720"/>
      <c r="AF705" s="720"/>
      <c r="AG705" s="118" t="s">
        <v>592</v>
      </c>
      <c r="AH705" s="98"/>
      <c r="AI705" s="98"/>
      <c r="AJ705" s="98"/>
      <c r="AK705" s="98"/>
      <c r="AL705" s="98"/>
      <c r="AM705" s="98"/>
      <c r="AN705" s="98"/>
      <c r="AO705" s="98"/>
      <c r="AP705" s="98"/>
      <c r="AQ705" s="98"/>
      <c r="AR705" s="98"/>
      <c r="AS705" s="98"/>
      <c r="AT705" s="98"/>
      <c r="AU705" s="98"/>
      <c r="AV705" s="98"/>
      <c r="AW705" s="98"/>
      <c r="AX705" s="119"/>
    </row>
    <row r="706" spans="1:50" ht="57.75" customHeight="1">
      <c r="A706" s="653"/>
      <c r="B706" s="654"/>
      <c r="C706" s="798"/>
      <c r="D706" s="799"/>
      <c r="E706" s="735" t="s">
        <v>519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591</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c r="A707" s="653"/>
      <c r="B707" s="654"/>
      <c r="C707" s="800"/>
      <c r="D707" s="801"/>
      <c r="E707" s="738" t="s">
        <v>450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549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c r="A708" s="653"/>
      <c r="B708" s="65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542</v>
      </c>
      <c r="AE708" s="608"/>
      <c r="AF708" s="608"/>
      <c r="AG708" s="94" t="s">
        <v>593</v>
      </c>
      <c r="AH708" s="323"/>
      <c r="AI708" s="323"/>
      <c r="AJ708" s="323"/>
      <c r="AK708" s="323"/>
      <c r="AL708" s="323"/>
      <c r="AM708" s="323"/>
      <c r="AN708" s="323"/>
      <c r="AO708" s="323"/>
      <c r="AP708" s="323"/>
      <c r="AQ708" s="323"/>
      <c r="AR708" s="323"/>
      <c r="AS708" s="323"/>
      <c r="AT708" s="323"/>
      <c r="AU708" s="323"/>
      <c r="AV708" s="323"/>
      <c r="AW708" s="323"/>
      <c r="AX708" s="324"/>
    </row>
    <row r="709" spans="1:50" ht="57" customHeight="1">
      <c r="A709" s="653"/>
      <c r="B709" s="65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542</v>
      </c>
      <c r="AE709" s="322"/>
      <c r="AF709" s="322"/>
      <c r="AG709" s="94" t="s">
        <v>594</v>
      </c>
      <c r="AH709" s="323"/>
      <c r="AI709" s="323"/>
      <c r="AJ709" s="323"/>
      <c r="AK709" s="323"/>
      <c r="AL709" s="323"/>
      <c r="AM709" s="323"/>
      <c r="AN709" s="323"/>
      <c r="AO709" s="323"/>
      <c r="AP709" s="323"/>
      <c r="AQ709" s="323"/>
      <c r="AR709" s="323"/>
      <c r="AS709" s="323"/>
      <c r="AT709" s="323"/>
      <c r="AU709" s="323"/>
      <c r="AV709" s="323"/>
      <c r="AW709" s="323"/>
      <c r="AX709" s="324"/>
    </row>
    <row r="710" spans="1:50" ht="40.5" customHeight="1">
      <c r="A710" s="653"/>
      <c r="B710" s="65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542</v>
      </c>
      <c r="AE710" s="322"/>
      <c r="AF710" s="322"/>
      <c r="AG710" s="94" t="s">
        <v>595</v>
      </c>
      <c r="AH710" s="323"/>
      <c r="AI710" s="323"/>
      <c r="AJ710" s="323"/>
      <c r="AK710" s="323"/>
      <c r="AL710" s="323"/>
      <c r="AM710" s="323"/>
      <c r="AN710" s="323"/>
      <c r="AO710" s="323"/>
      <c r="AP710" s="323"/>
      <c r="AQ710" s="323"/>
      <c r="AR710" s="323"/>
      <c r="AS710" s="323"/>
      <c r="AT710" s="323"/>
      <c r="AU710" s="323"/>
      <c r="AV710" s="323"/>
      <c r="AW710" s="323"/>
      <c r="AX710" s="324"/>
    </row>
    <row r="711" spans="1:50" ht="40.5" customHeight="1">
      <c r="A711" s="653"/>
      <c r="B711" s="65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1" t="s">
        <v>542</v>
      </c>
      <c r="AE711" s="322"/>
      <c r="AF711" s="322"/>
      <c r="AG711" s="94" t="s">
        <v>596</v>
      </c>
      <c r="AH711" s="323"/>
      <c r="AI711" s="323"/>
      <c r="AJ711" s="323"/>
      <c r="AK711" s="323"/>
      <c r="AL711" s="323"/>
      <c r="AM711" s="323"/>
      <c r="AN711" s="323"/>
      <c r="AO711" s="323"/>
      <c r="AP711" s="323"/>
      <c r="AQ711" s="323"/>
      <c r="AR711" s="323"/>
      <c r="AS711" s="323"/>
      <c r="AT711" s="323"/>
      <c r="AU711" s="323"/>
      <c r="AV711" s="323"/>
      <c r="AW711" s="323"/>
      <c r="AX711" s="324"/>
    </row>
    <row r="712" spans="1:50" ht="45.75" customHeight="1">
      <c r="A712" s="653"/>
      <c r="B712" s="655"/>
      <c r="C712" s="391" t="s">
        <v>482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4" t="s">
        <v>550</v>
      </c>
      <c r="AE712" s="785"/>
      <c r="AF712" s="785"/>
      <c r="AG712" s="813" t="s">
        <v>597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53"/>
      <c r="B713" s="655"/>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550</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39.75" customHeight="1">
      <c r="A714" s="656"/>
      <c r="B714" s="657"/>
      <c r="C714" s="658" t="s">
        <v>455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0" t="s">
        <v>542</v>
      </c>
      <c r="AE714" s="811"/>
      <c r="AF714" s="812"/>
      <c r="AG714" s="741" t="s">
        <v>598</v>
      </c>
      <c r="AH714" s="742"/>
      <c r="AI714" s="742"/>
      <c r="AJ714" s="742"/>
      <c r="AK714" s="742"/>
      <c r="AL714" s="742"/>
      <c r="AM714" s="742"/>
      <c r="AN714" s="742"/>
      <c r="AO714" s="742"/>
      <c r="AP714" s="742"/>
      <c r="AQ714" s="742"/>
      <c r="AR714" s="742"/>
      <c r="AS714" s="742"/>
      <c r="AT714" s="742"/>
      <c r="AU714" s="742"/>
      <c r="AV714" s="742"/>
      <c r="AW714" s="742"/>
      <c r="AX714" s="743"/>
    </row>
    <row r="715" spans="1:50" ht="51" customHeight="1">
      <c r="A715" s="651" t="s">
        <v>40</v>
      </c>
      <c r="B715" s="788"/>
      <c r="C715" s="789" t="s">
        <v>456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542</v>
      </c>
      <c r="AE715" s="608"/>
      <c r="AF715" s="667"/>
      <c r="AG715" s="94" t="s">
        <v>599</v>
      </c>
      <c r="AH715" s="323"/>
      <c r="AI715" s="323"/>
      <c r="AJ715" s="323"/>
      <c r="AK715" s="323"/>
      <c r="AL715" s="323"/>
      <c r="AM715" s="323"/>
      <c r="AN715" s="323"/>
      <c r="AO715" s="323"/>
      <c r="AP715" s="323"/>
      <c r="AQ715" s="323"/>
      <c r="AR715" s="323"/>
      <c r="AS715" s="323"/>
      <c r="AT715" s="323"/>
      <c r="AU715" s="323"/>
      <c r="AV715" s="323"/>
      <c r="AW715" s="323"/>
      <c r="AX715" s="324"/>
    </row>
    <row r="716" spans="1:50" ht="40.5" customHeight="1">
      <c r="A716" s="653"/>
      <c r="B716" s="655"/>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6" t="s">
        <v>542</v>
      </c>
      <c r="AE716" s="637"/>
      <c r="AF716" s="637"/>
      <c r="AG716" s="94" t="s">
        <v>600</v>
      </c>
      <c r="AH716" s="323"/>
      <c r="AI716" s="323"/>
      <c r="AJ716" s="323"/>
      <c r="AK716" s="323"/>
      <c r="AL716" s="323"/>
      <c r="AM716" s="323"/>
      <c r="AN716" s="323"/>
      <c r="AO716" s="323"/>
      <c r="AP716" s="323"/>
      <c r="AQ716" s="323"/>
      <c r="AR716" s="323"/>
      <c r="AS716" s="323"/>
      <c r="AT716" s="323"/>
      <c r="AU716" s="323"/>
      <c r="AV716" s="323"/>
      <c r="AW716" s="323"/>
      <c r="AX716" s="324"/>
    </row>
    <row r="717" spans="1:50" ht="39" customHeight="1">
      <c r="A717" s="653"/>
      <c r="B717" s="655"/>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542</v>
      </c>
      <c r="AE717" s="322"/>
      <c r="AF717" s="322"/>
      <c r="AG717" s="94" t="s">
        <v>601</v>
      </c>
      <c r="AH717" s="323"/>
      <c r="AI717" s="323"/>
      <c r="AJ717" s="323"/>
      <c r="AK717" s="323"/>
      <c r="AL717" s="323"/>
      <c r="AM717" s="323"/>
      <c r="AN717" s="323"/>
      <c r="AO717" s="323"/>
      <c r="AP717" s="323"/>
      <c r="AQ717" s="323"/>
      <c r="AR717" s="323"/>
      <c r="AS717" s="323"/>
      <c r="AT717" s="323"/>
      <c r="AU717" s="323"/>
      <c r="AV717" s="323"/>
      <c r="AW717" s="323"/>
      <c r="AX717" s="324"/>
    </row>
    <row r="718" spans="1:50" ht="92.25" customHeight="1">
      <c r="A718" s="656"/>
      <c r="B718" s="65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550</v>
      </c>
      <c r="AE718" s="322"/>
      <c r="AF718" s="322"/>
      <c r="AG718" s="120"/>
      <c r="AH718" s="518"/>
      <c r="AI718" s="518"/>
      <c r="AJ718" s="518"/>
      <c r="AK718" s="518"/>
      <c r="AL718" s="518"/>
      <c r="AM718" s="518"/>
      <c r="AN718" s="518"/>
      <c r="AO718" s="518"/>
      <c r="AP718" s="518"/>
      <c r="AQ718" s="518"/>
      <c r="AR718" s="518"/>
      <c r="AS718" s="518"/>
      <c r="AT718" s="518"/>
      <c r="AU718" s="518"/>
      <c r="AV718" s="518"/>
      <c r="AW718" s="518"/>
      <c r="AX718" s="612"/>
    </row>
    <row r="719" spans="1:50" ht="41.25" customHeight="1">
      <c r="A719" s="778" t="s">
        <v>58</v>
      </c>
      <c r="B719" s="779"/>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550</v>
      </c>
      <c r="AE719" s="608"/>
      <c r="AF719" s="608"/>
      <c r="AG719" s="118" t="s">
        <v>602</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0"/>
      <c r="B720" s="781"/>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0.25" customHeight="1">
      <c r="A721" s="780"/>
      <c r="B721" s="781"/>
      <c r="C721" s="289" t="s">
        <v>540</v>
      </c>
      <c r="D721" s="290"/>
      <c r="E721" s="290"/>
      <c r="F721" s="291"/>
      <c r="G721" s="280"/>
      <c r="H721" s="281"/>
      <c r="I721" s="79" t="str">
        <f>IF(OR(G721="　", G721=""), "", "-")</f>
        <v/>
      </c>
      <c r="J721" s="284">
        <v>120</v>
      </c>
      <c r="K721" s="284"/>
      <c r="L721" s="79" t="str">
        <f>IF(M721="","","-")</f>
        <v/>
      </c>
      <c r="M721" s="80"/>
      <c r="N721" s="297" t="s">
        <v>638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8.75" customHeight="1">
      <c r="A722" s="780"/>
      <c r="B722" s="781"/>
      <c r="C722" s="289" t="s">
        <v>540</v>
      </c>
      <c r="D722" s="290"/>
      <c r="E722" s="290"/>
      <c r="F722" s="291"/>
      <c r="G722" s="280"/>
      <c r="H722" s="281"/>
      <c r="I722" s="79" t="str">
        <f t="shared" ref="I722:I725" si="0">IF(OR(G722="　", G722=""), "", "-")</f>
        <v/>
      </c>
      <c r="J722" s="284">
        <v>121</v>
      </c>
      <c r="K722" s="284"/>
      <c r="L722" s="79" t="str">
        <f t="shared" ref="L722:L725" si="1">IF(M722="","","-")</f>
        <v/>
      </c>
      <c r="M722" s="80"/>
      <c r="N722" s="297" t="s">
        <v>639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43.5" customHeight="1">
      <c r="A723" s="780"/>
      <c r="B723" s="781"/>
      <c r="C723" s="289" t="s">
        <v>540</v>
      </c>
      <c r="D723" s="290"/>
      <c r="E723" s="290"/>
      <c r="F723" s="291"/>
      <c r="G723" s="280"/>
      <c r="H723" s="281"/>
      <c r="I723" s="79" t="str">
        <f t="shared" si="0"/>
        <v/>
      </c>
      <c r="J723" s="284">
        <v>122</v>
      </c>
      <c r="K723" s="284"/>
      <c r="L723" s="79" t="str">
        <f t="shared" si="1"/>
        <v/>
      </c>
      <c r="M723" s="80"/>
      <c r="N723" s="297" t="s">
        <v>640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50.25" customHeight="1">
      <c r="A724" s="780"/>
      <c r="B724" s="781"/>
      <c r="C724" s="289" t="s">
        <v>540</v>
      </c>
      <c r="D724" s="290"/>
      <c r="E724" s="290"/>
      <c r="F724" s="291"/>
      <c r="G724" s="280"/>
      <c r="H724" s="281"/>
      <c r="I724" s="79" t="str">
        <f t="shared" si="0"/>
        <v/>
      </c>
      <c r="J724" s="284">
        <v>124</v>
      </c>
      <c r="K724" s="284"/>
      <c r="L724" s="79" t="str">
        <f t="shared" si="1"/>
        <v/>
      </c>
      <c r="M724" s="80"/>
      <c r="N724" s="297" t="s">
        <v>641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1" t="str">
        <f t="shared" si="0"/>
        <v/>
      </c>
      <c r="J725" s="285"/>
      <c r="K725" s="285"/>
      <c r="L725" s="81" t="str">
        <f t="shared" si="1"/>
        <v/>
      </c>
      <c r="M725" s="82"/>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25" customHeight="1">
      <c r="A726" s="651" t="s">
        <v>48</v>
      </c>
      <c r="B726" s="806"/>
      <c r="C726" s="818" t="s">
        <v>53</v>
      </c>
      <c r="D726" s="840"/>
      <c r="E726" s="840"/>
      <c r="F726" s="841"/>
      <c r="G726" s="576"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1.75" customHeight="1" thickBot="1">
      <c r="A727" s="807"/>
      <c r="B727" s="808"/>
      <c r="C727" s="750" t="s">
        <v>57</v>
      </c>
      <c r="D727" s="751"/>
      <c r="E727" s="751"/>
      <c r="F727" s="752"/>
      <c r="G727" s="574" t="s">
        <v>646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45" t="s">
        <v>666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3" t="s">
        <v>256</v>
      </c>
      <c r="B731" s="804"/>
      <c r="C731" s="804"/>
      <c r="D731" s="804"/>
      <c r="E731" s="805"/>
      <c r="F731" s="734" t="s">
        <v>665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668</v>
      </c>
      <c r="B733" s="679"/>
      <c r="C733" s="679"/>
      <c r="D733" s="679"/>
      <c r="E733" s="680"/>
      <c r="F733" s="648" t="s">
        <v>667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61" t="s">
        <v>489</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994" t="s">
        <v>429</v>
      </c>
      <c r="B737" s="203"/>
      <c r="C737" s="203"/>
      <c r="D737" s="204"/>
      <c r="E737" s="990" t="s">
        <v>603</v>
      </c>
      <c r="F737" s="990"/>
      <c r="G737" s="990"/>
      <c r="H737" s="990"/>
      <c r="I737" s="990"/>
      <c r="J737" s="990"/>
      <c r="K737" s="990"/>
      <c r="L737" s="990"/>
      <c r="M737" s="990"/>
      <c r="N737" s="360" t="s">
        <v>357</v>
      </c>
      <c r="O737" s="360"/>
      <c r="P737" s="360"/>
      <c r="Q737" s="360"/>
      <c r="R737" s="990" t="s">
        <v>604</v>
      </c>
      <c r="S737" s="990"/>
      <c r="T737" s="990"/>
      <c r="U737" s="990"/>
      <c r="V737" s="990"/>
      <c r="W737" s="990"/>
      <c r="X737" s="990"/>
      <c r="Y737" s="990"/>
      <c r="Z737" s="990"/>
      <c r="AA737" s="360" t="s">
        <v>358</v>
      </c>
      <c r="AB737" s="360"/>
      <c r="AC737" s="360"/>
      <c r="AD737" s="360"/>
      <c r="AE737" s="990" t="s">
        <v>551</v>
      </c>
      <c r="AF737" s="990"/>
      <c r="AG737" s="990"/>
      <c r="AH737" s="990"/>
      <c r="AI737" s="990"/>
      <c r="AJ737" s="990"/>
      <c r="AK737" s="990"/>
      <c r="AL737" s="990"/>
      <c r="AM737" s="990"/>
      <c r="AN737" s="360" t="s">
        <v>359</v>
      </c>
      <c r="AO737" s="360"/>
      <c r="AP737" s="360"/>
      <c r="AQ737" s="360"/>
      <c r="AR737" s="991" t="s">
        <v>605</v>
      </c>
      <c r="AS737" s="992"/>
      <c r="AT737" s="992"/>
      <c r="AU737" s="992"/>
      <c r="AV737" s="992"/>
      <c r="AW737" s="992"/>
      <c r="AX737" s="993"/>
      <c r="AY737" s="85"/>
      <c r="AZ737" s="85"/>
    </row>
    <row r="738" spans="1:52" ht="24.75" customHeight="1">
      <c r="A738" s="994" t="s">
        <v>360</v>
      </c>
      <c r="B738" s="203"/>
      <c r="C738" s="203"/>
      <c r="D738" s="204"/>
      <c r="E738" s="990" t="s">
        <v>606</v>
      </c>
      <c r="F738" s="990"/>
      <c r="G738" s="990"/>
      <c r="H738" s="990"/>
      <c r="I738" s="990"/>
      <c r="J738" s="990"/>
      <c r="K738" s="990"/>
      <c r="L738" s="990"/>
      <c r="M738" s="990"/>
      <c r="N738" s="360" t="s">
        <v>361</v>
      </c>
      <c r="O738" s="360"/>
      <c r="P738" s="360"/>
      <c r="Q738" s="360"/>
      <c r="R738" s="990" t="s">
        <v>605</v>
      </c>
      <c r="S738" s="990"/>
      <c r="T738" s="990"/>
      <c r="U738" s="990"/>
      <c r="V738" s="990"/>
      <c r="W738" s="990"/>
      <c r="X738" s="990"/>
      <c r="Y738" s="990"/>
      <c r="Z738" s="990"/>
      <c r="AA738" s="360" t="s">
        <v>476</v>
      </c>
      <c r="AB738" s="360"/>
      <c r="AC738" s="360"/>
      <c r="AD738" s="360"/>
      <c r="AE738" s="990" t="s">
        <v>607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c r="A739" s="998" t="s">
        <v>533</v>
      </c>
      <c r="B739" s="999"/>
      <c r="C739" s="999"/>
      <c r="D739" s="1000"/>
      <c r="E739" s="1001" t="s">
        <v>540</v>
      </c>
      <c r="F739" s="1002"/>
      <c r="G739" s="1002"/>
      <c r="H739" s="87" t="str">
        <f>IF(E739="", "", "(")</f>
        <v>(</v>
      </c>
      <c r="I739" s="985" t="s">
        <v>478</v>
      </c>
      <c r="J739" s="985"/>
      <c r="K739" s="87" t="str">
        <f>IF(OR(I739="　", I739=""), "", "-")</f>
        <v/>
      </c>
      <c r="L739" s="986">
        <v>124</v>
      </c>
      <c r="M739" s="986"/>
      <c r="N739" s="88" t="str">
        <f>IF(O739="", "", "-")</f>
        <v/>
      </c>
      <c r="O739" s="89"/>
      <c r="P739" s="88" t="str">
        <f>IF(E739="", "", ")")</f>
        <v>)</v>
      </c>
      <c r="Q739" s="1001"/>
      <c r="R739" s="1002"/>
      <c r="S739" s="1002"/>
      <c r="T739" s="87" t="str">
        <f>IF(Q739="", "", "(")</f>
        <v/>
      </c>
      <c r="U739" s="985"/>
      <c r="V739" s="985"/>
      <c r="W739" s="87" t="str">
        <f>IF(OR(U739="　", U739=""), "", "-")</f>
        <v/>
      </c>
      <c r="X739" s="986"/>
      <c r="Y739" s="986"/>
      <c r="Z739" s="88" t="str">
        <f>IF(AA739="", "", "-")</f>
        <v/>
      </c>
      <c r="AA739" s="89"/>
      <c r="AB739" s="88" t="str">
        <f>IF(Q739="", "", ")")</f>
        <v/>
      </c>
      <c r="AC739" s="1001"/>
      <c r="AD739" s="1002"/>
      <c r="AE739" s="1002"/>
      <c r="AF739" s="87" t="str">
        <f>IF(AC739="", "", "(")</f>
        <v/>
      </c>
      <c r="AG739" s="985"/>
      <c r="AH739" s="985"/>
      <c r="AI739" s="87" t="str">
        <f>IF(OR(AG739="　", AG739=""), "", "-")</f>
        <v/>
      </c>
      <c r="AJ739" s="986"/>
      <c r="AK739" s="986"/>
      <c r="AL739" s="88" t="str">
        <f>IF(AM739="", "", "-")</f>
        <v/>
      </c>
      <c r="AM739" s="89"/>
      <c r="AN739" s="88" t="str">
        <f>IF(AC739="", "", ")")</f>
        <v/>
      </c>
      <c r="AO739" s="987"/>
      <c r="AP739" s="988"/>
      <c r="AQ739" s="988"/>
      <c r="AR739" s="988"/>
      <c r="AS739" s="988"/>
      <c r="AT739" s="988"/>
      <c r="AU739" s="988"/>
      <c r="AV739" s="988"/>
      <c r="AW739" s="988"/>
      <c r="AX739" s="989"/>
    </row>
    <row r="740" spans="1:52" ht="28.4" hidden="1" customHeight="1" thickBot="1">
      <c r="A740" s="621" t="s">
        <v>522</v>
      </c>
      <c r="B740" s="622"/>
      <c r="C740" s="622"/>
      <c r="D740" s="622"/>
      <c r="E740" s="622"/>
      <c r="F740" s="623"/>
      <c r="G740" s="86" t="s">
        <v>537</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c r="A741" s="621"/>
      <c r="B741" s="622"/>
      <c r="C741" s="622"/>
      <c r="D741" s="622"/>
      <c r="E741" s="622"/>
      <c r="F741" s="623"/>
      <c r="G741" s="91" t="s">
        <v>537</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621"/>
      <c r="B742" s="622"/>
      <c r="C742" s="622"/>
      <c r="D742" s="622"/>
      <c r="E742" s="622"/>
      <c r="F742" s="623"/>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1"/>
      <c r="B743" s="622"/>
      <c r="C743" s="622"/>
      <c r="D743" s="622"/>
      <c r="E743" s="622"/>
      <c r="F743" s="623"/>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21"/>
      <c r="B744" s="622"/>
      <c r="C744" s="622"/>
      <c r="D744" s="622"/>
      <c r="E744" s="622"/>
      <c r="F744" s="623"/>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c r="A745" s="621"/>
      <c r="B745" s="622"/>
      <c r="C745" s="622"/>
      <c r="D745" s="622"/>
      <c r="E745" s="622"/>
      <c r="F745" s="623"/>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1"/>
      <c r="B746" s="622"/>
      <c r="C746" s="622"/>
      <c r="D746" s="622"/>
      <c r="E746" s="622"/>
      <c r="F746" s="623"/>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21"/>
      <c r="B747" s="622"/>
      <c r="C747" s="622"/>
      <c r="D747" s="622"/>
      <c r="E747" s="622"/>
      <c r="F747" s="623"/>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c r="A748" s="621"/>
      <c r="B748" s="622"/>
      <c r="C748" s="622"/>
      <c r="D748" s="622"/>
      <c r="E748" s="622"/>
      <c r="F748" s="623"/>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1"/>
      <c r="B749" s="622"/>
      <c r="C749" s="622"/>
      <c r="D749" s="622"/>
      <c r="E749" s="622"/>
      <c r="F749" s="623"/>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1"/>
      <c r="B750" s="622"/>
      <c r="C750" s="622"/>
      <c r="D750" s="622"/>
      <c r="E750" s="622"/>
      <c r="F750" s="623"/>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1"/>
      <c r="B751" s="622"/>
      <c r="C751" s="622"/>
      <c r="D751" s="622"/>
      <c r="E751" s="622"/>
      <c r="F751" s="623"/>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1"/>
      <c r="B752" s="622"/>
      <c r="C752" s="622"/>
      <c r="D752" s="622"/>
      <c r="E752" s="622"/>
      <c r="F752" s="623"/>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621"/>
      <c r="B753" s="622"/>
      <c r="C753" s="622"/>
      <c r="D753" s="622"/>
      <c r="E753" s="622"/>
      <c r="F753" s="623"/>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c r="A754" s="621"/>
      <c r="B754" s="622"/>
      <c r="C754" s="622"/>
      <c r="D754" s="622"/>
      <c r="E754" s="622"/>
      <c r="F754" s="623"/>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1"/>
      <c r="B755" s="622"/>
      <c r="C755" s="622"/>
      <c r="D755" s="622"/>
      <c r="E755" s="622"/>
      <c r="F755" s="623"/>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1"/>
      <c r="B756" s="622"/>
      <c r="C756" s="622"/>
      <c r="D756" s="622"/>
      <c r="E756" s="622"/>
      <c r="F756" s="623"/>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621"/>
      <c r="B757" s="622"/>
      <c r="C757" s="622"/>
      <c r="D757" s="622"/>
      <c r="E757" s="622"/>
      <c r="F757" s="623"/>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1"/>
      <c r="B758" s="622"/>
      <c r="C758" s="622"/>
      <c r="D758" s="622"/>
      <c r="E758" s="622"/>
      <c r="F758" s="623"/>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1"/>
      <c r="B759" s="622"/>
      <c r="C759" s="622"/>
      <c r="D759" s="622"/>
      <c r="E759" s="622"/>
      <c r="F759" s="623"/>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621"/>
      <c r="B760" s="622"/>
      <c r="C760" s="622"/>
      <c r="D760" s="622"/>
      <c r="E760" s="622"/>
      <c r="F760" s="623"/>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621"/>
      <c r="B761" s="622"/>
      <c r="C761" s="622"/>
      <c r="D761" s="622"/>
      <c r="E761" s="622"/>
      <c r="F761" s="623"/>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621"/>
      <c r="B762" s="622"/>
      <c r="C762" s="622"/>
      <c r="D762" s="622"/>
      <c r="E762" s="622"/>
      <c r="F762" s="623"/>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621"/>
      <c r="B763" s="622"/>
      <c r="C763" s="622"/>
      <c r="D763" s="622"/>
      <c r="E763" s="622"/>
      <c r="F763" s="623"/>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621"/>
      <c r="B764" s="622"/>
      <c r="C764" s="622"/>
      <c r="D764" s="622"/>
      <c r="E764" s="622"/>
      <c r="F764" s="623"/>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1"/>
      <c r="B765" s="622"/>
      <c r="C765" s="622"/>
      <c r="D765" s="622"/>
      <c r="E765" s="622"/>
      <c r="F765" s="623"/>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1"/>
      <c r="B766" s="622"/>
      <c r="C766" s="622"/>
      <c r="D766" s="622"/>
      <c r="E766" s="622"/>
      <c r="F766" s="623"/>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1"/>
      <c r="B767" s="622"/>
      <c r="C767" s="622"/>
      <c r="D767" s="622"/>
      <c r="E767" s="622"/>
      <c r="F767" s="623"/>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1"/>
      <c r="B768" s="622"/>
      <c r="C768" s="622"/>
      <c r="D768" s="622"/>
      <c r="E768" s="622"/>
      <c r="F768" s="623"/>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1"/>
      <c r="B769" s="622"/>
      <c r="C769" s="622"/>
      <c r="D769" s="622"/>
      <c r="E769" s="622"/>
      <c r="F769" s="623"/>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1"/>
      <c r="B770" s="622"/>
      <c r="C770" s="622"/>
      <c r="D770" s="622"/>
      <c r="E770" s="622"/>
      <c r="F770" s="623"/>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1"/>
      <c r="B771" s="622"/>
      <c r="C771" s="622"/>
      <c r="D771" s="622"/>
      <c r="E771" s="622"/>
      <c r="F771" s="623"/>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1"/>
      <c r="B772" s="622"/>
      <c r="C772" s="622"/>
      <c r="D772" s="622"/>
      <c r="E772" s="622"/>
      <c r="F772" s="623"/>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1"/>
      <c r="B773" s="622"/>
      <c r="C773" s="622"/>
      <c r="D773" s="622"/>
      <c r="E773" s="622"/>
      <c r="F773" s="623"/>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1"/>
      <c r="B774" s="622"/>
      <c r="C774" s="622"/>
      <c r="D774" s="622"/>
      <c r="E774" s="622"/>
      <c r="F774" s="623"/>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1"/>
      <c r="B775" s="622"/>
      <c r="C775" s="622"/>
      <c r="D775" s="622"/>
      <c r="E775" s="622"/>
      <c r="F775" s="623"/>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1"/>
      <c r="B776" s="622"/>
      <c r="C776" s="622"/>
      <c r="D776" s="622"/>
      <c r="E776" s="622"/>
      <c r="F776" s="623"/>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621"/>
      <c r="B777" s="622"/>
      <c r="C777" s="622"/>
      <c r="D777" s="622"/>
      <c r="E777" s="622"/>
      <c r="F777" s="623"/>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6" customHeight="1" thickBot="1">
      <c r="A778" s="624"/>
      <c r="B778" s="625"/>
      <c r="C778" s="625"/>
      <c r="D778" s="625"/>
      <c r="E778" s="625"/>
      <c r="F778" s="626"/>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638" t="s">
        <v>524</v>
      </c>
      <c r="B779" s="639"/>
      <c r="C779" s="639"/>
      <c r="D779" s="639"/>
      <c r="E779" s="639"/>
      <c r="F779" s="640"/>
      <c r="G779" s="598" t="s">
        <v>608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 customHeight="1">
      <c r="A780" s="641"/>
      <c r="B780" s="642"/>
      <c r="C780" s="642"/>
      <c r="D780" s="642"/>
      <c r="E780" s="642"/>
      <c r="F780" s="643"/>
      <c r="G780" s="818" t="s">
        <v>17</v>
      </c>
      <c r="H780" s="676"/>
      <c r="I780" s="676"/>
      <c r="J780" s="676"/>
      <c r="K780" s="676"/>
      <c r="L780" s="675" t="s">
        <v>18</v>
      </c>
      <c r="M780" s="676"/>
      <c r="N780" s="676"/>
      <c r="O780" s="676"/>
      <c r="P780" s="676"/>
      <c r="Q780" s="676"/>
      <c r="R780" s="676"/>
      <c r="S780" s="676"/>
      <c r="T780" s="676"/>
      <c r="U780" s="676"/>
      <c r="V780" s="676"/>
      <c r="W780" s="676"/>
      <c r="X780" s="677"/>
      <c r="Y780" s="664" t="s">
        <v>19</v>
      </c>
      <c r="Z780" s="665"/>
      <c r="AA780" s="665"/>
      <c r="AB780" s="802"/>
      <c r="AC780" s="818" t="s">
        <v>17</v>
      </c>
      <c r="AD780" s="676"/>
      <c r="AE780" s="676"/>
      <c r="AF780" s="676"/>
      <c r="AG780" s="676"/>
      <c r="AH780" s="675" t="s">
        <v>18</v>
      </c>
      <c r="AI780" s="676"/>
      <c r="AJ780" s="676"/>
      <c r="AK780" s="676"/>
      <c r="AL780" s="676"/>
      <c r="AM780" s="676"/>
      <c r="AN780" s="676"/>
      <c r="AO780" s="676"/>
      <c r="AP780" s="676"/>
      <c r="AQ780" s="676"/>
      <c r="AR780" s="676"/>
      <c r="AS780" s="676"/>
      <c r="AT780" s="677"/>
      <c r="AU780" s="664" t="s">
        <v>19</v>
      </c>
      <c r="AV780" s="665"/>
      <c r="AW780" s="665"/>
      <c r="AX780" s="666"/>
    </row>
    <row r="781" spans="1:50" ht="51" customHeight="1">
      <c r="A781" s="641"/>
      <c r="B781" s="642"/>
      <c r="C781" s="642"/>
      <c r="D781" s="642"/>
      <c r="E781" s="642"/>
      <c r="F781" s="643"/>
      <c r="G781" s="633" t="s">
        <v>552</v>
      </c>
      <c r="H781" s="634"/>
      <c r="I781" s="634"/>
      <c r="J781" s="634"/>
      <c r="K781" s="635"/>
      <c r="L781" s="616" t="s">
        <v>680</v>
      </c>
      <c r="M781" s="617"/>
      <c r="N781" s="617"/>
      <c r="O781" s="617"/>
      <c r="P781" s="617"/>
      <c r="Q781" s="617"/>
      <c r="R781" s="617"/>
      <c r="S781" s="617"/>
      <c r="T781" s="617"/>
      <c r="U781" s="617"/>
      <c r="V781" s="617"/>
      <c r="W781" s="617"/>
      <c r="X781" s="618"/>
      <c r="Y781" s="388">
        <v>2.8</v>
      </c>
      <c r="Z781" s="389"/>
      <c r="AA781" s="389"/>
      <c r="AB781" s="619"/>
      <c r="AC781" s="633" t="s">
        <v>552</v>
      </c>
      <c r="AD781" s="634"/>
      <c r="AE781" s="634"/>
      <c r="AF781" s="634"/>
      <c r="AG781" s="635"/>
      <c r="AH781" s="616" t="s">
        <v>681</v>
      </c>
      <c r="AI781" s="617"/>
      <c r="AJ781" s="617"/>
      <c r="AK781" s="617"/>
      <c r="AL781" s="617"/>
      <c r="AM781" s="617"/>
      <c r="AN781" s="617"/>
      <c r="AO781" s="617"/>
      <c r="AP781" s="617"/>
      <c r="AQ781" s="617"/>
      <c r="AR781" s="617"/>
      <c r="AS781" s="617"/>
      <c r="AT781" s="618"/>
      <c r="AU781" s="388">
        <v>2.5</v>
      </c>
      <c r="AV781" s="389"/>
      <c r="AW781" s="389"/>
      <c r="AX781" s="390"/>
    </row>
    <row r="782" spans="1:50" ht="34.5" hidden="1" customHeight="1">
      <c r="A782" s="641"/>
      <c r="B782" s="642"/>
      <c r="C782" s="642"/>
      <c r="D782" s="642"/>
      <c r="E782" s="642"/>
      <c r="F782" s="643"/>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44"/>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30" hidden="1" customHeight="1">
      <c r="A783" s="641"/>
      <c r="B783" s="642"/>
      <c r="C783" s="642"/>
      <c r="D783" s="642"/>
      <c r="E783" s="642"/>
      <c r="F783" s="643"/>
      <c r="G783" s="633"/>
      <c r="H783" s="634"/>
      <c r="I783" s="634"/>
      <c r="J783" s="634"/>
      <c r="K783" s="635"/>
      <c r="L783" s="616"/>
      <c r="M783" s="617"/>
      <c r="N783" s="617"/>
      <c r="O783" s="617"/>
      <c r="P783" s="617"/>
      <c r="Q783" s="617"/>
      <c r="R783" s="617"/>
      <c r="S783" s="617"/>
      <c r="T783" s="617"/>
      <c r="U783" s="617"/>
      <c r="V783" s="617"/>
      <c r="W783" s="617"/>
      <c r="X783" s="618"/>
      <c r="Y783" s="388"/>
      <c r="Z783" s="389"/>
      <c r="AA783" s="389"/>
      <c r="AB783" s="619"/>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41"/>
      <c r="B784" s="642"/>
      <c r="C784" s="642"/>
      <c r="D784" s="642"/>
      <c r="E784" s="642"/>
      <c r="F784" s="643"/>
      <c r="G784" s="633"/>
      <c r="H784" s="634"/>
      <c r="I784" s="634"/>
      <c r="J784" s="634"/>
      <c r="K784" s="635"/>
      <c r="L784" s="616"/>
      <c r="M784" s="617"/>
      <c r="N784" s="617"/>
      <c r="O784" s="617"/>
      <c r="P784" s="617"/>
      <c r="Q784" s="617"/>
      <c r="R784" s="617"/>
      <c r="S784" s="617"/>
      <c r="T784" s="617"/>
      <c r="U784" s="617"/>
      <c r="V784" s="617"/>
      <c r="W784" s="617"/>
      <c r="X784" s="618"/>
      <c r="Y784" s="388"/>
      <c r="Z784" s="389"/>
      <c r="AA784" s="389"/>
      <c r="AB784" s="619"/>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41"/>
      <c r="B785" s="642"/>
      <c r="C785" s="642"/>
      <c r="D785" s="642"/>
      <c r="E785" s="642"/>
      <c r="F785" s="643"/>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44"/>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41"/>
      <c r="B786" s="642"/>
      <c r="C786" s="642"/>
      <c r="D786" s="642"/>
      <c r="E786" s="642"/>
      <c r="F786" s="643"/>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44"/>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41"/>
      <c r="B787" s="642"/>
      <c r="C787" s="642"/>
      <c r="D787" s="642"/>
      <c r="E787" s="642"/>
      <c r="F787" s="643"/>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44"/>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41"/>
      <c r="B788" s="642"/>
      <c r="C788" s="642"/>
      <c r="D788" s="642"/>
      <c r="E788" s="642"/>
      <c r="F788" s="643"/>
      <c r="G788" s="633"/>
      <c r="H788" s="634"/>
      <c r="I788" s="634"/>
      <c r="J788" s="634"/>
      <c r="K788" s="635"/>
      <c r="L788" s="616"/>
      <c r="M788" s="617"/>
      <c r="N788" s="617"/>
      <c r="O788" s="617"/>
      <c r="P788" s="617"/>
      <c r="Q788" s="617"/>
      <c r="R788" s="617"/>
      <c r="S788" s="617"/>
      <c r="T788" s="617"/>
      <c r="U788" s="617"/>
      <c r="V788" s="617"/>
      <c r="W788" s="617"/>
      <c r="X788" s="618"/>
      <c r="Y788" s="388"/>
      <c r="Z788" s="389"/>
      <c r="AA788" s="389"/>
      <c r="AB788" s="619"/>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41"/>
      <c r="B789" s="642"/>
      <c r="C789" s="642"/>
      <c r="D789" s="642"/>
      <c r="E789" s="642"/>
      <c r="F789" s="643"/>
      <c r="G789" s="633"/>
      <c r="H789" s="634"/>
      <c r="I789" s="634"/>
      <c r="J789" s="634"/>
      <c r="K789" s="635"/>
      <c r="L789" s="616"/>
      <c r="M789" s="617"/>
      <c r="N789" s="617"/>
      <c r="O789" s="617"/>
      <c r="P789" s="617"/>
      <c r="Q789" s="617"/>
      <c r="R789" s="617"/>
      <c r="S789" s="617"/>
      <c r="T789" s="617"/>
      <c r="U789" s="617"/>
      <c r="V789" s="617"/>
      <c r="W789" s="617"/>
      <c r="X789" s="618"/>
      <c r="Y789" s="388"/>
      <c r="Z789" s="389"/>
      <c r="AA789" s="389"/>
      <c r="AB789" s="619"/>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0.5" hidden="1" customHeight="1">
      <c r="A790" s="641"/>
      <c r="B790" s="642"/>
      <c r="C790" s="642"/>
      <c r="D790" s="642"/>
      <c r="E790" s="642"/>
      <c r="F790" s="643"/>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44"/>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41"/>
      <c r="B791" s="642"/>
      <c r="C791" s="642"/>
      <c r="D791" s="642"/>
      <c r="E791" s="642"/>
      <c r="F791" s="643"/>
      <c r="G791" s="829" t="s">
        <v>20</v>
      </c>
      <c r="H791" s="830"/>
      <c r="I791" s="830"/>
      <c r="J791" s="830"/>
      <c r="K791" s="830"/>
      <c r="L791" s="831"/>
      <c r="M791" s="832"/>
      <c r="N791" s="832"/>
      <c r="O791" s="832"/>
      <c r="P791" s="832"/>
      <c r="Q791" s="832"/>
      <c r="R791" s="832"/>
      <c r="S791" s="832"/>
      <c r="T791" s="832"/>
      <c r="U791" s="832"/>
      <c r="V791" s="832"/>
      <c r="W791" s="832"/>
      <c r="X791" s="833"/>
      <c r="Y791" s="834">
        <f>SUM(Y781:AB790)</f>
        <v>2.8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v>
      </c>
      <c r="AV791" s="835"/>
      <c r="AW791" s="835"/>
      <c r="AX791" s="837"/>
    </row>
    <row r="792" spans="1:50" ht="24.75" customHeight="1">
      <c r="A792" s="641"/>
      <c r="B792" s="642"/>
      <c r="C792" s="642"/>
      <c r="D792" s="642"/>
      <c r="E792" s="642"/>
      <c r="F792" s="643"/>
      <c r="G792" s="598" t="s">
        <v>609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c r="A793" s="641"/>
      <c r="B793" s="642"/>
      <c r="C793" s="642"/>
      <c r="D793" s="642"/>
      <c r="E793" s="642"/>
      <c r="F793" s="643"/>
      <c r="G793" s="818" t="s">
        <v>17</v>
      </c>
      <c r="H793" s="676"/>
      <c r="I793" s="676"/>
      <c r="J793" s="676"/>
      <c r="K793" s="676"/>
      <c r="L793" s="675" t="s">
        <v>18</v>
      </c>
      <c r="M793" s="676"/>
      <c r="N793" s="676"/>
      <c r="O793" s="676"/>
      <c r="P793" s="676"/>
      <c r="Q793" s="676"/>
      <c r="R793" s="676"/>
      <c r="S793" s="676"/>
      <c r="T793" s="676"/>
      <c r="U793" s="676"/>
      <c r="V793" s="676"/>
      <c r="W793" s="676"/>
      <c r="X793" s="677"/>
      <c r="Y793" s="664" t="s">
        <v>19</v>
      </c>
      <c r="Z793" s="665"/>
      <c r="AA793" s="665"/>
      <c r="AB793" s="802"/>
      <c r="AC793" s="818" t="s">
        <v>17</v>
      </c>
      <c r="AD793" s="676"/>
      <c r="AE793" s="676"/>
      <c r="AF793" s="676"/>
      <c r="AG793" s="676"/>
      <c r="AH793" s="675" t="s">
        <v>18</v>
      </c>
      <c r="AI793" s="676"/>
      <c r="AJ793" s="676"/>
      <c r="AK793" s="676"/>
      <c r="AL793" s="676"/>
      <c r="AM793" s="676"/>
      <c r="AN793" s="676"/>
      <c r="AO793" s="676"/>
      <c r="AP793" s="676"/>
      <c r="AQ793" s="676"/>
      <c r="AR793" s="676"/>
      <c r="AS793" s="676"/>
      <c r="AT793" s="677"/>
      <c r="AU793" s="664" t="s">
        <v>19</v>
      </c>
      <c r="AV793" s="665"/>
      <c r="AW793" s="665"/>
      <c r="AX793" s="666"/>
    </row>
    <row r="794" spans="1:50" ht="36.75" customHeight="1">
      <c r="A794" s="641"/>
      <c r="B794" s="642"/>
      <c r="C794" s="642"/>
      <c r="D794" s="642"/>
      <c r="E794" s="642"/>
      <c r="F794" s="643"/>
      <c r="G794" s="633" t="s">
        <v>552</v>
      </c>
      <c r="H794" s="634"/>
      <c r="I794" s="634"/>
      <c r="J794" s="634"/>
      <c r="K794" s="635"/>
      <c r="L794" s="616" t="s">
        <v>693</v>
      </c>
      <c r="M794" s="617"/>
      <c r="N794" s="617"/>
      <c r="O794" s="617"/>
      <c r="P794" s="617"/>
      <c r="Q794" s="617"/>
      <c r="R794" s="617"/>
      <c r="S794" s="617"/>
      <c r="T794" s="617"/>
      <c r="U794" s="617"/>
      <c r="V794" s="617"/>
      <c r="W794" s="617"/>
      <c r="X794" s="618"/>
      <c r="Y794" s="388">
        <v>8.1999999999999993</v>
      </c>
      <c r="Z794" s="389"/>
      <c r="AA794" s="389"/>
      <c r="AB794" s="619"/>
      <c r="AC794" s="633" t="s">
        <v>616</v>
      </c>
      <c r="AD794" s="634"/>
      <c r="AE794" s="634"/>
      <c r="AF794" s="634"/>
      <c r="AG794" s="635"/>
      <c r="AH794" s="616" t="s">
        <v>617</v>
      </c>
      <c r="AI794" s="617"/>
      <c r="AJ794" s="617"/>
      <c r="AK794" s="617"/>
      <c r="AL794" s="617"/>
      <c r="AM794" s="617"/>
      <c r="AN794" s="617"/>
      <c r="AO794" s="617"/>
      <c r="AP794" s="617"/>
      <c r="AQ794" s="617"/>
      <c r="AR794" s="617"/>
      <c r="AS794" s="617"/>
      <c r="AT794" s="618"/>
      <c r="AU794" s="388">
        <v>15</v>
      </c>
      <c r="AV794" s="389"/>
      <c r="AW794" s="389"/>
      <c r="AX794" s="390"/>
    </row>
    <row r="795" spans="1:50" ht="42.75" hidden="1" customHeight="1">
      <c r="A795" s="641"/>
      <c r="B795" s="642"/>
      <c r="C795" s="642"/>
      <c r="D795" s="642"/>
      <c r="E795" s="642"/>
      <c r="F795" s="643"/>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44"/>
      <c r="AC795" s="633"/>
      <c r="AD795" s="634"/>
      <c r="AE795" s="634"/>
      <c r="AF795" s="634"/>
      <c r="AG795" s="635"/>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41"/>
      <c r="B796" s="642"/>
      <c r="C796" s="642"/>
      <c r="D796" s="642"/>
      <c r="E796" s="642"/>
      <c r="F796" s="643"/>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44"/>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41"/>
      <c r="B797" s="642"/>
      <c r="C797" s="642"/>
      <c r="D797" s="642"/>
      <c r="E797" s="642"/>
      <c r="F797" s="643"/>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44"/>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41"/>
      <c r="B798" s="642"/>
      <c r="C798" s="642"/>
      <c r="D798" s="642"/>
      <c r="E798" s="642"/>
      <c r="F798" s="643"/>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44"/>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41"/>
      <c r="B799" s="642"/>
      <c r="C799" s="642"/>
      <c r="D799" s="642"/>
      <c r="E799" s="642"/>
      <c r="F799" s="643"/>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44"/>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41"/>
      <c r="B800" s="642"/>
      <c r="C800" s="642"/>
      <c r="D800" s="642"/>
      <c r="E800" s="642"/>
      <c r="F800" s="643"/>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44"/>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41"/>
      <c r="B801" s="642"/>
      <c r="C801" s="642"/>
      <c r="D801" s="642"/>
      <c r="E801" s="642"/>
      <c r="F801" s="643"/>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44"/>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41"/>
      <c r="B802" s="642"/>
      <c r="C802" s="642"/>
      <c r="D802" s="642"/>
      <c r="E802" s="642"/>
      <c r="F802" s="643"/>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44"/>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41"/>
      <c r="B803" s="642"/>
      <c r="C803" s="642"/>
      <c r="D803" s="642"/>
      <c r="E803" s="642"/>
      <c r="F803" s="643"/>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44"/>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41"/>
      <c r="B804" s="642"/>
      <c r="C804" s="642"/>
      <c r="D804" s="642"/>
      <c r="E804" s="642"/>
      <c r="F804" s="643"/>
      <c r="G804" s="829" t="s">
        <v>20</v>
      </c>
      <c r="H804" s="830"/>
      <c r="I804" s="830"/>
      <c r="J804" s="830"/>
      <c r="K804" s="830"/>
      <c r="L804" s="831"/>
      <c r="M804" s="832"/>
      <c r="N804" s="832"/>
      <c r="O804" s="832"/>
      <c r="P804" s="832"/>
      <c r="Q804" s="832"/>
      <c r="R804" s="832"/>
      <c r="S804" s="832"/>
      <c r="T804" s="832"/>
      <c r="U804" s="832"/>
      <c r="V804" s="832"/>
      <c r="W804" s="832"/>
      <c r="X804" s="833"/>
      <c r="Y804" s="834">
        <f>SUM(Y794:AB803)</f>
        <v>8.1999999999999993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15</v>
      </c>
      <c r="AV804" s="835"/>
      <c r="AW804" s="835"/>
      <c r="AX804" s="837"/>
    </row>
    <row r="805" spans="1:50" ht="24.75" customHeight="1">
      <c r="A805" s="641"/>
      <c r="B805" s="642"/>
      <c r="C805" s="642"/>
      <c r="D805" s="642"/>
      <c r="E805" s="642"/>
      <c r="F805" s="643"/>
      <c r="G805" s="598" t="s">
        <v>610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c r="A806" s="641"/>
      <c r="B806" s="642"/>
      <c r="C806" s="642"/>
      <c r="D806" s="642"/>
      <c r="E806" s="642"/>
      <c r="F806" s="643"/>
      <c r="G806" s="818" t="s">
        <v>17</v>
      </c>
      <c r="H806" s="676"/>
      <c r="I806" s="676"/>
      <c r="J806" s="676"/>
      <c r="K806" s="676"/>
      <c r="L806" s="675" t="s">
        <v>18</v>
      </c>
      <c r="M806" s="676"/>
      <c r="N806" s="676"/>
      <c r="O806" s="676"/>
      <c r="P806" s="676"/>
      <c r="Q806" s="676"/>
      <c r="R806" s="676"/>
      <c r="S806" s="676"/>
      <c r="T806" s="676"/>
      <c r="U806" s="676"/>
      <c r="V806" s="676"/>
      <c r="W806" s="676"/>
      <c r="X806" s="677"/>
      <c r="Y806" s="664" t="s">
        <v>19</v>
      </c>
      <c r="Z806" s="665"/>
      <c r="AA806" s="665"/>
      <c r="AB806" s="802"/>
      <c r="AC806" s="818" t="s">
        <v>17</v>
      </c>
      <c r="AD806" s="676"/>
      <c r="AE806" s="676"/>
      <c r="AF806" s="676"/>
      <c r="AG806" s="676"/>
      <c r="AH806" s="675" t="s">
        <v>18</v>
      </c>
      <c r="AI806" s="676"/>
      <c r="AJ806" s="676"/>
      <c r="AK806" s="676"/>
      <c r="AL806" s="676"/>
      <c r="AM806" s="676"/>
      <c r="AN806" s="676"/>
      <c r="AO806" s="676"/>
      <c r="AP806" s="676"/>
      <c r="AQ806" s="676"/>
      <c r="AR806" s="676"/>
      <c r="AS806" s="676"/>
      <c r="AT806" s="677"/>
      <c r="AU806" s="664" t="s">
        <v>19</v>
      </c>
      <c r="AV806" s="665"/>
      <c r="AW806" s="665"/>
      <c r="AX806" s="666"/>
    </row>
    <row r="807" spans="1:50" ht="37.5" customHeight="1">
      <c r="A807" s="641"/>
      <c r="B807" s="642"/>
      <c r="C807" s="642"/>
      <c r="D807" s="642"/>
      <c r="E807" s="642"/>
      <c r="F807" s="643"/>
      <c r="G807" s="633" t="s">
        <v>552</v>
      </c>
      <c r="H807" s="634"/>
      <c r="I807" s="634"/>
      <c r="J807" s="634"/>
      <c r="K807" s="635"/>
      <c r="L807" s="616" t="s">
        <v>611</v>
      </c>
      <c r="M807" s="617"/>
      <c r="N807" s="617"/>
      <c r="O807" s="617"/>
      <c r="P807" s="617"/>
      <c r="Q807" s="617"/>
      <c r="R807" s="617"/>
      <c r="S807" s="617"/>
      <c r="T807" s="617"/>
      <c r="U807" s="617"/>
      <c r="V807" s="617"/>
      <c r="W807" s="617"/>
      <c r="X807" s="618"/>
      <c r="Y807" s="388">
        <v>4</v>
      </c>
      <c r="Z807" s="389"/>
      <c r="AA807" s="389"/>
      <c r="AB807" s="619"/>
      <c r="AC807" s="633" t="s">
        <v>552</v>
      </c>
      <c r="AD807" s="634"/>
      <c r="AE807" s="634"/>
      <c r="AF807" s="634"/>
      <c r="AG807" s="635"/>
      <c r="AH807" s="616" t="s">
        <v>683</v>
      </c>
      <c r="AI807" s="617"/>
      <c r="AJ807" s="617"/>
      <c r="AK807" s="617"/>
      <c r="AL807" s="617"/>
      <c r="AM807" s="617"/>
      <c r="AN807" s="617"/>
      <c r="AO807" s="617"/>
      <c r="AP807" s="617"/>
      <c r="AQ807" s="617"/>
      <c r="AR807" s="617"/>
      <c r="AS807" s="617"/>
      <c r="AT807" s="618"/>
      <c r="AU807" s="388">
        <v>1.1000000000000001</v>
      </c>
      <c r="AV807" s="389"/>
      <c r="AW807" s="389"/>
      <c r="AX807" s="390"/>
    </row>
    <row r="808" spans="1:50" ht="39" customHeight="1">
      <c r="A808" s="641"/>
      <c r="B808" s="642"/>
      <c r="C808" s="642"/>
      <c r="D808" s="642"/>
      <c r="E808" s="642"/>
      <c r="F808" s="643"/>
      <c r="G808" s="609" t="s">
        <v>552</v>
      </c>
      <c r="H808" s="610"/>
      <c r="I808" s="610"/>
      <c r="J808" s="610"/>
      <c r="K808" s="611"/>
      <c r="L808" s="601" t="s">
        <v>612</v>
      </c>
      <c r="M808" s="602"/>
      <c r="N808" s="602"/>
      <c r="O808" s="602"/>
      <c r="P808" s="602"/>
      <c r="Q808" s="602"/>
      <c r="R808" s="602"/>
      <c r="S808" s="602"/>
      <c r="T808" s="602"/>
      <c r="U808" s="602"/>
      <c r="V808" s="602"/>
      <c r="W808" s="602"/>
      <c r="X808" s="603"/>
      <c r="Y808" s="604">
        <v>2</v>
      </c>
      <c r="Z808" s="605"/>
      <c r="AA808" s="605"/>
      <c r="AB808" s="644"/>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c r="A809" s="641"/>
      <c r="B809" s="642"/>
      <c r="C809" s="642"/>
      <c r="D809" s="642"/>
      <c r="E809" s="642"/>
      <c r="F809" s="643"/>
      <c r="G809" s="609" t="s">
        <v>552</v>
      </c>
      <c r="H809" s="610"/>
      <c r="I809" s="610"/>
      <c r="J809" s="610"/>
      <c r="K809" s="611"/>
      <c r="L809" s="601" t="s">
        <v>613</v>
      </c>
      <c r="M809" s="842"/>
      <c r="N809" s="842"/>
      <c r="O809" s="842"/>
      <c r="P809" s="842"/>
      <c r="Q809" s="842"/>
      <c r="R809" s="842"/>
      <c r="S809" s="842"/>
      <c r="T809" s="842"/>
      <c r="U809" s="842"/>
      <c r="V809" s="842"/>
      <c r="W809" s="842"/>
      <c r="X809" s="843"/>
      <c r="Y809" s="604">
        <v>1.2</v>
      </c>
      <c r="Z809" s="605"/>
      <c r="AA809" s="605"/>
      <c r="AB809" s="644"/>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41"/>
      <c r="B810" s="642"/>
      <c r="C810" s="642"/>
      <c r="D810" s="642"/>
      <c r="E810" s="642"/>
      <c r="F810" s="643"/>
      <c r="G810" s="609" t="s">
        <v>552</v>
      </c>
      <c r="H810" s="610"/>
      <c r="I810" s="610"/>
      <c r="J810" s="610"/>
      <c r="K810" s="611"/>
      <c r="L810" s="601" t="s">
        <v>614</v>
      </c>
      <c r="M810" s="842"/>
      <c r="N810" s="842"/>
      <c r="O810" s="842"/>
      <c r="P810" s="842"/>
      <c r="Q810" s="842"/>
      <c r="R810" s="842"/>
      <c r="S810" s="842"/>
      <c r="T810" s="842"/>
      <c r="U810" s="842"/>
      <c r="V810" s="842"/>
      <c r="W810" s="842"/>
      <c r="X810" s="843"/>
      <c r="Y810" s="604">
        <v>1.1000000000000001</v>
      </c>
      <c r="Z810" s="605"/>
      <c r="AA810" s="605"/>
      <c r="AB810" s="644"/>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41"/>
      <c r="B811" s="642"/>
      <c r="C811" s="642"/>
      <c r="D811" s="642"/>
      <c r="E811" s="642"/>
      <c r="F811" s="643"/>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44"/>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41"/>
      <c r="B812" s="642"/>
      <c r="C812" s="642"/>
      <c r="D812" s="642"/>
      <c r="E812" s="642"/>
      <c r="F812" s="643"/>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44"/>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41"/>
      <c r="B813" s="642"/>
      <c r="C813" s="642"/>
      <c r="D813" s="642"/>
      <c r="E813" s="642"/>
      <c r="F813" s="643"/>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44"/>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41"/>
      <c r="B814" s="642"/>
      <c r="C814" s="642"/>
      <c r="D814" s="642"/>
      <c r="E814" s="642"/>
      <c r="F814" s="643"/>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44"/>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41"/>
      <c r="B815" s="642"/>
      <c r="C815" s="642"/>
      <c r="D815" s="642"/>
      <c r="E815" s="642"/>
      <c r="F815" s="643"/>
      <c r="G815" s="609"/>
      <c r="H815" s="610"/>
      <c r="I815" s="610"/>
      <c r="J815" s="610"/>
      <c r="K815" s="611"/>
      <c r="L815" s="601"/>
      <c r="M815" s="842"/>
      <c r="N815" s="842"/>
      <c r="O815" s="842"/>
      <c r="P815" s="842"/>
      <c r="Q815" s="842"/>
      <c r="R815" s="842"/>
      <c r="S815" s="842"/>
      <c r="T815" s="842"/>
      <c r="U815" s="842"/>
      <c r="V815" s="842"/>
      <c r="W815" s="842"/>
      <c r="X815" s="843"/>
      <c r="Y815" s="604"/>
      <c r="Z815" s="605"/>
      <c r="AA815" s="605"/>
      <c r="AB815" s="644"/>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41"/>
      <c r="B816" s="642"/>
      <c r="C816" s="642"/>
      <c r="D816" s="642"/>
      <c r="E816" s="642"/>
      <c r="F816" s="643"/>
      <c r="G816" s="609"/>
      <c r="H816" s="610"/>
      <c r="I816" s="610"/>
      <c r="J816" s="610"/>
      <c r="K816" s="611"/>
      <c r="L816" s="601"/>
      <c r="M816" s="842"/>
      <c r="N816" s="842"/>
      <c r="O816" s="842"/>
      <c r="P816" s="842"/>
      <c r="Q816" s="842"/>
      <c r="R816" s="842"/>
      <c r="S816" s="842"/>
      <c r="T816" s="842"/>
      <c r="U816" s="842"/>
      <c r="V816" s="842"/>
      <c r="W816" s="842"/>
      <c r="X816" s="843"/>
      <c r="Y816" s="604"/>
      <c r="Z816" s="605"/>
      <c r="AA816" s="605"/>
      <c r="AB816" s="644"/>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41"/>
      <c r="B817" s="642"/>
      <c r="C817" s="642"/>
      <c r="D817" s="642"/>
      <c r="E817" s="642"/>
      <c r="F817" s="643"/>
      <c r="G817" s="829" t="s">
        <v>20</v>
      </c>
      <c r="H817" s="830"/>
      <c r="I817" s="830"/>
      <c r="J817" s="830"/>
      <c r="K817" s="830"/>
      <c r="L817" s="831"/>
      <c r="M817" s="832"/>
      <c r="N817" s="832"/>
      <c r="O817" s="832"/>
      <c r="P817" s="832"/>
      <c r="Q817" s="832"/>
      <c r="R817" s="832"/>
      <c r="S817" s="832"/>
      <c r="T817" s="832"/>
      <c r="U817" s="832"/>
      <c r="V817" s="832"/>
      <c r="W817" s="832"/>
      <c r="X817" s="833"/>
      <c r="Y817" s="834">
        <f>SUM(Y807:AB816)</f>
        <v>8.3000000000000007</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1.1000000000000001</v>
      </c>
      <c r="AV817" s="835"/>
      <c r="AW817" s="835"/>
      <c r="AX817" s="837"/>
    </row>
    <row r="818" spans="1:50" ht="24.75" customHeight="1">
      <c r="A818" s="641"/>
      <c r="B818" s="642"/>
      <c r="C818" s="642"/>
      <c r="D818" s="642"/>
      <c r="E818" s="642"/>
      <c r="F818" s="643"/>
      <c r="G818" s="598" t="s">
        <v>657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600"/>
    </row>
    <row r="819" spans="1:50" ht="24.75" customHeight="1">
      <c r="A819" s="641"/>
      <c r="B819" s="642"/>
      <c r="C819" s="642"/>
      <c r="D819" s="642"/>
      <c r="E819" s="642"/>
      <c r="F819" s="643"/>
      <c r="G819" s="818" t="s">
        <v>17</v>
      </c>
      <c r="H819" s="676"/>
      <c r="I819" s="676"/>
      <c r="J819" s="676"/>
      <c r="K819" s="676"/>
      <c r="L819" s="675" t="s">
        <v>18</v>
      </c>
      <c r="M819" s="676"/>
      <c r="N819" s="676"/>
      <c r="O819" s="676"/>
      <c r="P819" s="676"/>
      <c r="Q819" s="676"/>
      <c r="R819" s="676"/>
      <c r="S819" s="676"/>
      <c r="T819" s="676"/>
      <c r="U819" s="676"/>
      <c r="V819" s="676"/>
      <c r="W819" s="676"/>
      <c r="X819" s="677"/>
      <c r="Y819" s="664" t="s">
        <v>19</v>
      </c>
      <c r="Z819" s="665"/>
      <c r="AA819" s="665"/>
      <c r="AB819" s="802"/>
      <c r="AC819" s="818" t="s">
        <v>17</v>
      </c>
      <c r="AD819" s="676"/>
      <c r="AE819" s="676"/>
      <c r="AF819" s="676"/>
      <c r="AG819" s="676"/>
      <c r="AH819" s="675" t="s">
        <v>18</v>
      </c>
      <c r="AI819" s="676"/>
      <c r="AJ819" s="676"/>
      <c r="AK819" s="676"/>
      <c r="AL819" s="676"/>
      <c r="AM819" s="676"/>
      <c r="AN819" s="676"/>
      <c r="AO819" s="676"/>
      <c r="AP819" s="676"/>
      <c r="AQ819" s="676"/>
      <c r="AR819" s="676"/>
      <c r="AS819" s="676"/>
      <c r="AT819" s="677"/>
      <c r="AU819" s="664" t="s">
        <v>19</v>
      </c>
      <c r="AV819" s="665"/>
      <c r="AW819" s="665"/>
      <c r="AX819" s="666"/>
    </row>
    <row r="820" spans="1:50" s="16" customFormat="1" ht="39" customHeight="1">
      <c r="A820" s="641"/>
      <c r="B820" s="642"/>
      <c r="C820" s="642"/>
      <c r="D820" s="642"/>
      <c r="E820" s="642"/>
      <c r="F820" s="643"/>
      <c r="G820" s="633" t="s">
        <v>615</v>
      </c>
      <c r="H820" s="634"/>
      <c r="I820" s="634"/>
      <c r="J820" s="634"/>
      <c r="K820" s="635"/>
      <c r="L820" s="616" t="s">
        <v>684</v>
      </c>
      <c r="M820" s="617"/>
      <c r="N820" s="617"/>
      <c r="O820" s="617"/>
      <c r="P820" s="617"/>
      <c r="Q820" s="617"/>
      <c r="R820" s="617"/>
      <c r="S820" s="617"/>
      <c r="T820" s="617"/>
      <c r="U820" s="617"/>
      <c r="V820" s="617"/>
      <c r="W820" s="617"/>
      <c r="X820" s="618"/>
      <c r="Y820" s="388">
        <v>1.2</v>
      </c>
      <c r="Z820" s="389"/>
      <c r="AA820" s="389"/>
      <c r="AB820" s="390"/>
      <c r="AC820" s="633"/>
      <c r="AD820" s="634"/>
      <c r="AE820" s="634"/>
      <c r="AF820" s="634"/>
      <c r="AG820" s="635"/>
      <c r="AH820" s="616"/>
      <c r="AI820" s="617"/>
      <c r="AJ820" s="617"/>
      <c r="AK820" s="617"/>
      <c r="AL820" s="617"/>
      <c r="AM820" s="617"/>
      <c r="AN820" s="617"/>
      <c r="AO820" s="617"/>
      <c r="AP820" s="617"/>
      <c r="AQ820" s="617"/>
      <c r="AR820" s="617"/>
      <c r="AS820" s="617"/>
      <c r="AT820" s="618"/>
      <c r="AU820" s="388"/>
      <c r="AV820" s="389"/>
      <c r="AW820" s="389"/>
      <c r="AX820" s="619"/>
    </row>
    <row r="821" spans="1:50" ht="44.25" hidden="1" customHeight="1">
      <c r="A821" s="641"/>
      <c r="B821" s="642"/>
      <c r="C821" s="642"/>
      <c r="D821" s="642"/>
      <c r="E821" s="642"/>
      <c r="F821" s="643"/>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44"/>
      <c r="AC821" s="633"/>
      <c r="AD821" s="634"/>
      <c r="AE821" s="634"/>
      <c r="AF821" s="634"/>
      <c r="AG821" s="635"/>
      <c r="AH821" s="616"/>
      <c r="AI821" s="617"/>
      <c r="AJ821" s="617"/>
      <c r="AK821" s="617"/>
      <c r="AL821" s="617"/>
      <c r="AM821" s="617"/>
      <c r="AN821" s="617"/>
      <c r="AO821" s="617"/>
      <c r="AP821" s="617"/>
      <c r="AQ821" s="617"/>
      <c r="AR821" s="617"/>
      <c r="AS821" s="617"/>
      <c r="AT821" s="618"/>
      <c r="AU821" s="604"/>
      <c r="AV821" s="605"/>
      <c r="AW821" s="605"/>
      <c r="AX821" s="644"/>
    </row>
    <row r="822" spans="1:50" ht="24.75" hidden="1" customHeight="1">
      <c r="A822" s="641"/>
      <c r="B822" s="642"/>
      <c r="C822" s="642"/>
      <c r="D822" s="642"/>
      <c r="E822" s="642"/>
      <c r="F822" s="643"/>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44"/>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41"/>
      <c r="B823" s="642"/>
      <c r="C823" s="642"/>
      <c r="D823" s="642"/>
      <c r="E823" s="642"/>
      <c r="F823" s="643"/>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44"/>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41"/>
      <c r="B824" s="642"/>
      <c r="C824" s="642"/>
      <c r="D824" s="642"/>
      <c r="E824" s="642"/>
      <c r="F824" s="643"/>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44"/>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41"/>
      <c r="B825" s="642"/>
      <c r="C825" s="642"/>
      <c r="D825" s="642"/>
      <c r="E825" s="642"/>
      <c r="F825" s="643"/>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44"/>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41"/>
      <c r="B826" s="642"/>
      <c r="C826" s="642"/>
      <c r="D826" s="642"/>
      <c r="E826" s="642"/>
      <c r="F826" s="643"/>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44"/>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41"/>
      <c r="B827" s="642"/>
      <c r="C827" s="642"/>
      <c r="D827" s="642"/>
      <c r="E827" s="642"/>
      <c r="F827" s="643"/>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44"/>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41"/>
      <c r="B828" s="642"/>
      <c r="C828" s="642"/>
      <c r="D828" s="642"/>
      <c r="E828" s="642"/>
      <c r="F828" s="643"/>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44"/>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41"/>
      <c r="B829" s="642"/>
      <c r="C829" s="642"/>
      <c r="D829" s="642"/>
      <c r="E829" s="642"/>
      <c r="F829" s="643"/>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44"/>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41"/>
      <c r="B830" s="642"/>
      <c r="C830" s="642"/>
      <c r="D830" s="642"/>
      <c r="E830" s="642"/>
      <c r="F830" s="643"/>
      <c r="G830" s="829" t="s">
        <v>20</v>
      </c>
      <c r="H830" s="830"/>
      <c r="I830" s="830"/>
      <c r="J830" s="830"/>
      <c r="K830" s="830"/>
      <c r="L830" s="831"/>
      <c r="M830" s="832"/>
      <c r="N830" s="832"/>
      <c r="O830" s="832"/>
      <c r="P830" s="832"/>
      <c r="Q830" s="832"/>
      <c r="R830" s="832"/>
      <c r="S830" s="832"/>
      <c r="T830" s="832"/>
      <c r="U830" s="832"/>
      <c r="V830" s="832"/>
      <c r="W830" s="832"/>
      <c r="X830" s="833"/>
      <c r="Y830" s="834">
        <f>SUM(Y820:AB829)</f>
        <v>1.2</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480</v>
      </c>
      <c r="AM831" s="274"/>
      <c r="AN831" s="274"/>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505</v>
      </c>
      <c r="AI836" s="359"/>
      <c r="AJ836" s="359"/>
      <c r="AK836" s="359"/>
      <c r="AL836" s="359" t="s">
        <v>21</v>
      </c>
      <c r="AM836" s="359"/>
      <c r="AN836" s="359"/>
      <c r="AO836" s="364"/>
      <c r="AP836" s="365" t="s">
        <v>431</v>
      </c>
      <c r="AQ836" s="365"/>
      <c r="AR836" s="365"/>
      <c r="AS836" s="365"/>
      <c r="AT836" s="365"/>
      <c r="AU836" s="365"/>
      <c r="AV836" s="365"/>
      <c r="AW836" s="365"/>
      <c r="AX836" s="365"/>
    </row>
    <row r="837" spans="1:50" ht="42" customHeight="1">
      <c r="A837" s="373">
        <v>1</v>
      </c>
      <c r="B837" s="373">
        <v>1</v>
      </c>
      <c r="C837" s="356" t="s">
        <v>685</v>
      </c>
      <c r="D837" s="342"/>
      <c r="E837" s="342"/>
      <c r="F837" s="342"/>
      <c r="G837" s="342"/>
      <c r="H837" s="342"/>
      <c r="I837" s="342"/>
      <c r="J837" s="343"/>
      <c r="K837" s="344"/>
      <c r="L837" s="344"/>
      <c r="M837" s="344"/>
      <c r="N837" s="344"/>
      <c r="O837" s="344"/>
      <c r="P837" s="357" t="s">
        <v>619</v>
      </c>
      <c r="Q837" s="345"/>
      <c r="R837" s="345"/>
      <c r="S837" s="345"/>
      <c r="T837" s="345"/>
      <c r="U837" s="345"/>
      <c r="V837" s="345"/>
      <c r="W837" s="345"/>
      <c r="X837" s="345"/>
      <c r="Y837" s="346">
        <v>2.8</v>
      </c>
      <c r="Z837" s="347"/>
      <c r="AA837" s="347"/>
      <c r="AB837" s="348"/>
      <c r="AC837" s="349" t="s">
        <v>620</v>
      </c>
      <c r="AD837" s="349"/>
      <c r="AE837" s="349"/>
      <c r="AF837" s="349"/>
      <c r="AG837" s="349"/>
      <c r="AH837" s="350" t="s">
        <v>622</v>
      </c>
      <c r="AI837" s="351"/>
      <c r="AJ837" s="351"/>
      <c r="AK837" s="351"/>
      <c r="AL837" s="350" t="s">
        <v>460</v>
      </c>
      <c r="AM837" s="351"/>
      <c r="AN837" s="351"/>
      <c r="AO837" s="351"/>
      <c r="AP837" s="355"/>
      <c r="AQ837" s="355"/>
      <c r="AR837" s="355"/>
      <c r="AS837" s="355"/>
      <c r="AT837" s="355"/>
      <c r="AU837" s="355"/>
      <c r="AV837" s="355"/>
      <c r="AW837" s="355"/>
      <c r="AX837" s="355"/>
    </row>
    <row r="838" spans="1:50" ht="30" hidden="1" customHeight="1">
      <c r="A838" s="373">
        <v>2</v>
      </c>
      <c r="B838" s="373">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30" hidden="1" customHeight="1">
      <c r="A839" s="373">
        <v>3</v>
      </c>
      <c r="B839" s="373">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3">
        <v>4</v>
      </c>
      <c r="B840" s="373">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t="s">
        <v>460</v>
      </c>
      <c r="AM840" s="353"/>
      <c r="AN840" s="353"/>
      <c r="AO840" s="354"/>
      <c r="AP840" s="355"/>
      <c r="AQ840" s="355"/>
      <c r="AR840" s="355"/>
      <c r="AS840" s="355"/>
      <c r="AT840" s="355"/>
      <c r="AU840" s="355"/>
      <c r="AV840" s="355"/>
      <c r="AW840" s="355"/>
      <c r="AX840" s="355"/>
    </row>
    <row r="841" spans="1:50" ht="30" hidden="1" customHeight="1">
      <c r="A841" s="373">
        <v>5</v>
      </c>
      <c r="B841" s="373">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t="s">
        <v>460</v>
      </c>
      <c r="AM841" s="353"/>
      <c r="AN841" s="353"/>
      <c r="AO841" s="354"/>
      <c r="AP841" s="355"/>
      <c r="AQ841" s="355"/>
      <c r="AR841" s="355"/>
      <c r="AS841" s="355"/>
      <c r="AT841" s="355"/>
      <c r="AU841" s="355"/>
      <c r="AV841" s="355"/>
      <c r="AW841" s="355"/>
      <c r="AX841" s="355"/>
    </row>
    <row r="842" spans="1:50" ht="30" hidden="1" customHeight="1">
      <c r="A842" s="373">
        <v>6</v>
      </c>
      <c r="B842" s="373">
        <v>1</v>
      </c>
      <c r="C842" s="374"/>
      <c r="D842" s="375"/>
      <c r="E842" s="375"/>
      <c r="F842" s="375"/>
      <c r="G842" s="375"/>
      <c r="H842" s="375"/>
      <c r="I842" s="376"/>
      <c r="J842" s="343"/>
      <c r="K842" s="344"/>
      <c r="L842" s="344"/>
      <c r="M842" s="344"/>
      <c r="N842" s="344"/>
      <c r="O842" s="344"/>
      <c r="P842" s="357"/>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3">
        <v>7</v>
      </c>
      <c r="B843" s="37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3">
        <v>8</v>
      </c>
      <c r="B844" s="37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3">
        <v>9</v>
      </c>
      <c r="B845" s="37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3">
        <v>10</v>
      </c>
      <c r="B846" s="37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3">
        <v>11</v>
      </c>
      <c r="B847" s="37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3">
        <v>12</v>
      </c>
      <c r="B848" s="37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3">
        <v>13</v>
      </c>
      <c r="B849" s="37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3">
        <v>14</v>
      </c>
      <c r="B850" s="37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3">
        <v>15</v>
      </c>
      <c r="B851" s="37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3">
        <v>16</v>
      </c>
      <c r="B852" s="3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3">
        <v>17</v>
      </c>
      <c r="B853" s="3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3">
        <v>18</v>
      </c>
      <c r="B854" s="3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3">
        <v>19</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3">
        <v>20</v>
      </c>
      <c r="B856" s="3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3">
        <v>21</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3">
        <v>22</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3">
        <v>23</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3">
        <v>24</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3">
        <v>25</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3">
        <v>26</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3">
        <v>27</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3">
        <v>28</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3">
        <v>29</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3">
        <v>30</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505</v>
      </c>
      <c r="AI869" s="359"/>
      <c r="AJ869" s="359"/>
      <c r="AK869" s="359"/>
      <c r="AL869" s="359" t="s">
        <v>21</v>
      </c>
      <c r="AM869" s="359"/>
      <c r="AN869" s="359"/>
      <c r="AO869" s="364"/>
      <c r="AP869" s="365" t="s">
        <v>431</v>
      </c>
      <c r="AQ869" s="365"/>
      <c r="AR869" s="365"/>
      <c r="AS869" s="365"/>
      <c r="AT869" s="365"/>
      <c r="AU869" s="365"/>
      <c r="AV869" s="365"/>
      <c r="AW869" s="365"/>
      <c r="AX869" s="365"/>
    </row>
    <row r="870" spans="1:50" ht="41.25" customHeight="1">
      <c r="A870" s="373">
        <v>1</v>
      </c>
      <c r="B870" s="373">
        <v>1</v>
      </c>
      <c r="C870" s="356" t="s">
        <v>686</v>
      </c>
      <c r="D870" s="342"/>
      <c r="E870" s="342"/>
      <c r="F870" s="342"/>
      <c r="G870" s="342"/>
      <c r="H870" s="342"/>
      <c r="I870" s="342"/>
      <c r="J870" s="343"/>
      <c r="K870" s="344"/>
      <c r="L870" s="344"/>
      <c r="M870" s="344"/>
      <c r="N870" s="344"/>
      <c r="O870" s="344"/>
      <c r="P870" s="357" t="s">
        <v>623</v>
      </c>
      <c r="Q870" s="345"/>
      <c r="R870" s="345"/>
      <c r="S870" s="345"/>
      <c r="T870" s="345"/>
      <c r="U870" s="345"/>
      <c r="V870" s="345"/>
      <c r="W870" s="345"/>
      <c r="X870" s="345"/>
      <c r="Y870" s="346">
        <v>2.5</v>
      </c>
      <c r="Z870" s="347"/>
      <c r="AA870" s="347"/>
      <c r="AB870" s="348"/>
      <c r="AC870" s="349" t="s">
        <v>620</v>
      </c>
      <c r="AD870" s="349"/>
      <c r="AE870" s="349"/>
      <c r="AF870" s="349"/>
      <c r="AG870" s="349"/>
      <c r="AH870" s="350" t="s">
        <v>624</v>
      </c>
      <c r="AI870" s="351"/>
      <c r="AJ870" s="351"/>
      <c r="AK870" s="351"/>
      <c r="AL870" s="350" t="s">
        <v>460</v>
      </c>
      <c r="AM870" s="351"/>
      <c r="AN870" s="351"/>
      <c r="AO870" s="351"/>
      <c r="AP870" s="355"/>
      <c r="AQ870" s="355"/>
      <c r="AR870" s="355"/>
      <c r="AS870" s="355"/>
      <c r="AT870" s="355"/>
      <c r="AU870" s="355"/>
      <c r="AV870" s="355"/>
      <c r="AW870" s="355"/>
      <c r="AX870" s="355"/>
    </row>
    <row r="871" spans="1:50" ht="30" hidden="1" customHeight="1">
      <c r="A871" s="373">
        <v>2</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6"/>
      <c r="AI871" s="367"/>
      <c r="AJ871" s="367"/>
      <c r="AK871" s="367"/>
      <c r="AL871" s="368"/>
      <c r="AM871" s="369"/>
      <c r="AN871" s="369"/>
      <c r="AO871" s="370"/>
      <c r="AP871" s="355"/>
      <c r="AQ871" s="355"/>
      <c r="AR871" s="355"/>
      <c r="AS871" s="355"/>
      <c r="AT871" s="355"/>
      <c r="AU871" s="355"/>
      <c r="AV871" s="355"/>
      <c r="AW871" s="355"/>
      <c r="AX871" s="355"/>
    </row>
    <row r="872" spans="1:50" ht="30" hidden="1" customHeight="1">
      <c r="A872" s="373">
        <v>3</v>
      </c>
      <c r="B872" s="373">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3">
        <v>4</v>
      </c>
      <c r="B873" s="373">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3">
        <v>5</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3">
        <v>6</v>
      </c>
      <c r="B875" s="37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3">
        <v>7</v>
      </c>
      <c r="B876" s="37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3">
        <v>8</v>
      </c>
      <c r="B877" s="37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3">
        <v>9</v>
      </c>
      <c r="B878" s="37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3">
        <v>10</v>
      </c>
      <c r="B879" s="37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3">
        <v>11</v>
      </c>
      <c r="B880" s="37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3">
        <v>12</v>
      </c>
      <c r="B881" s="37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3">
        <v>13</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3">
        <v>14</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3">
        <v>15</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3">
        <v>16</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3">
        <v>17</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3">
        <v>18</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3">
        <v>19</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3">
        <v>20</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3">
        <v>21</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3">
        <v>22</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3">
        <v>23</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3">
        <v>24</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3">
        <v>25</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3">
        <v>26</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3">
        <v>27</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3">
        <v>28</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3">
        <v>29</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3">
        <v>30</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505</v>
      </c>
      <c r="AI902" s="359"/>
      <c r="AJ902" s="359"/>
      <c r="AK902" s="359"/>
      <c r="AL902" s="359" t="s">
        <v>21</v>
      </c>
      <c r="AM902" s="359"/>
      <c r="AN902" s="359"/>
      <c r="AO902" s="364"/>
      <c r="AP902" s="365" t="s">
        <v>431</v>
      </c>
      <c r="AQ902" s="365"/>
      <c r="AR902" s="365"/>
      <c r="AS902" s="365"/>
      <c r="AT902" s="365"/>
      <c r="AU902" s="365"/>
      <c r="AV902" s="365"/>
      <c r="AW902" s="365"/>
      <c r="AX902" s="365"/>
    </row>
    <row r="903" spans="1:50" ht="41.25" customHeight="1">
      <c r="A903" s="373">
        <v>1</v>
      </c>
      <c r="B903" s="373">
        <v>1</v>
      </c>
      <c r="C903" s="356" t="s">
        <v>687</v>
      </c>
      <c r="D903" s="342"/>
      <c r="E903" s="342"/>
      <c r="F903" s="342"/>
      <c r="G903" s="342"/>
      <c r="H903" s="342"/>
      <c r="I903" s="342"/>
      <c r="J903" s="343"/>
      <c r="K903" s="344"/>
      <c r="L903" s="344"/>
      <c r="M903" s="344"/>
      <c r="N903" s="344"/>
      <c r="O903" s="344"/>
      <c r="P903" s="357" t="s">
        <v>623</v>
      </c>
      <c r="Q903" s="345"/>
      <c r="R903" s="345"/>
      <c r="S903" s="345"/>
      <c r="T903" s="345"/>
      <c r="U903" s="345"/>
      <c r="V903" s="345"/>
      <c r="W903" s="345"/>
      <c r="X903" s="345"/>
      <c r="Y903" s="346">
        <v>8.1999999999999993</v>
      </c>
      <c r="Z903" s="347"/>
      <c r="AA903" s="347"/>
      <c r="AB903" s="348"/>
      <c r="AC903" s="349" t="s">
        <v>620</v>
      </c>
      <c r="AD903" s="349"/>
      <c r="AE903" s="349"/>
      <c r="AF903" s="349"/>
      <c r="AG903" s="349"/>
      <c r="AH903" s="350" t="s">
        <v>621</v>
      </c>
      <c r="AI903" s="351"/>
      <c r="AJ903" s="351"/>
      <c r="AK903" s="351"/>
      <c r="AL903" s="350" t="s">
        <v>460</v>
      </c>
      <c r="AM903" s="351"/>
      <c r="AN903" s="351"/>
      <c r="AO903" s="351"/>
      <c r="AP903" s="355"/>
      <c r="AQ903" s="355"/>
      <c r="AR903" s="355"/>
      <c r="AS903" s="355"/>
      <c r="AT903" s="355"/>
      <c r="AU903" s="355"/>
      <c r="AV903" s="355"/>
      <c r="AW903" s="355"/>
      <c r="AX903" s="355"/>
    </row>
    <row r="904" spans="1:50" ht="30" hidden="1" customHeight="1">
      <c r="A904" s="373">
        <v>2</v>
      </c>
      <c r="B904" s="373">
        <v>1</v>
      </c>
      <c r="C904" s="356"/>
      <c r="D904" s="342"/>
      <c r="E904" s="342"/>
      <c r="F904" s="342"/>
      <c r="G904" s="342"/>
      <c r="H904" s="342"/>
      <c r="I904" s="342"/>
      <c r="J904" s="343"/>
      <c r="K904" s="344"/>
      <c r="L904" s="344"/>
      <c r="M904" s="344"/>
      <c r="N904" s="344"/>
      <c r="O904" s="344"/>
      <c r="P904" s="357"/>
      <c r="Q904" s="345"/>
      <c r="R904" s="345"/>
      <c r="S904" s="345"/>
      <c r="T904" s="345"/>
      <c r="U904" s="345"/>
      <c r="V904" s="345"/>
      <c r="W904" s="345"/>
      <c r="X904" s="345"/>
      <c r="Y904" s="346"/>
      <c r="Z904" s="347"/>
      <c r="AA904" s="347"/>
      <c r="AB904" s="348"/>
      <c r="AC904" s="358"/>
      <c r="AD904" s="358"/>
      <c r="AE904" s="358"/>
      <c r="AF904" s="358"/>
      <c r="AG904" s="358"/>
      <c r="AH904" s="366"/>
      <c r="AI904" s="367"/>
      <c r="AJ904" s="367"/>
      <c r="AK904" s="367"/>
      <c r="AL904" s="368"/>
      <c r="AM904" s="369"/>
      <c r="AN904" s="369"/>
      <c r="AO904" s="370"/>
      <c r="AP904" s="355"/>
      <c r="AQ904" s="355"/>
      <c r="AR904" s="355"/>
      <c r="AS904" s="355"/>
      <c r="AT904" s="355"/>
      <c r="AU904" s="355"/>
      <c r="AV904" s="355"/>
      <c r="AW904" s="355"/>
      <c r="AX904" s="355"/>
    </row>
    <row r="905" spans="1:50" ht="30" hidden="1" customHeight="1">
      <c r="A905" s="373">
        <v>3</v>
      </c>
      <c r="B905" s="373">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3">
        <v>4</v>
      </c>
      <c r="B906" s="373">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3">
        <v>5</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3">
        <v>6</v>
      </c>
      <c r="B908" s="37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3">
        <v>7</v>
      </c>
      <c r="B909" s="37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3">
        <v>8</v>
      </c>
      <c r="B910" s="37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3">
        <v>9</v>
      </c>
      <c r="B911" s="37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3">
        <v>10</v>
      </c>
      <c r="B912" s="3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3">
        <v>11</v>
      </c>
      <c r="B913" s="37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3">
        <v>12</v>
      </c>
      <c r="B914" s="37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3">
        <v>13</v>
      </c>
      <c r="B915" s="3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3">
        <v>14</v>
      </c>
      <c r="B916" s="3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3">
        <v>15</v>
      </c>
      <c r="B917" s="3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3">
        <v>16</v>
      </c>
      <c r="B918" s="3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3">
        <v>17</v>
      </c>
      <c r="B919" s="3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3">
        <v>18</v>
      </c>
      <c r="B920" s="3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3">
        <v>19</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3">
        <v>20</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3">
        <v>21</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3">
        <v>22</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3">
        <v>23</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3">
        <v>24</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3">
        <v>25</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3">
        <v>26</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3">
        <v>27</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3">
        <v>28</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3">
        <v>29</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3">
        <v>30</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505</v>
      </c>
      <c r="AI935" s="359"/>
      <c r="AJ935" s="359"/>
      <c r="AK935" s="359"/>
      <c r="AL935" s="359" t="s">
        <v>21</v>
      </c>
      <c r="AM935" s="359"/>
      <c r="AN935" s="359"/>
      <c r="AO935" s="364"/>
      <c r="AP935" s="365" t="s">
        <v>431</v>
      </c>
      <c r="AQ935" s="365"/>
      <c r="AR935" s="365"/>
      <c r="AS935" s="365"/>
      <c r="AT935" s="365"/>
      <c r="AU935" s="365"/>
      <c r="AV935" s="365"/>
      <c r="AW935" s="365"/>
      <c r="AX935" s="365"/>
    </row>
    <row r="936" spans="1:50" ht="39.75" customHeight="1">
      <c r="A936" s="373">
        <v>1</v>
      </c>
      <c r="B936" s="373">
        <v>1</v>
      </c>
      <c r="C936" s="356" t="s">
        <v>688</v>
      </c>
      <c r="D936" s="342"/>
      <c r="E936" s="342"/>
      <c r="F936" s="342"/>
      <c r="G936" s="342"/>
      <c r="H936" s="342"/>
      <c r="I936" s="342"/>
      <c r="J936" s="343"/>
      <c r="K936" s="344"/>
      <c r="L936" s="344"/>
      <c r="M936" s="344"/>
      <c r="N936" s="344"/>
      <c r="O936" s="344"/>
      <c r="P936" s="357" t="s">
        <v>626</v>
      </c>
      <c r="Q936" s="345"/>
      <c r="R936" s="345"/>
      <c r="S936" s="345"/>
      <c r="T936" s="345"/>
      <c r="U936" s="345"/>
      <c r="V936" s="345"/>
      <c r="W936" s="345"/>
      <c r="X936" s="345"/>
      <c r="Y936" s="346">
        <v>15</v>
      </c>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32.25" hidden="1" customHeight="1">
      <c r="A937" s="373">
        <v>2</v>
      </c>
      <c r="B937" s="373">
        <v>1</v>
      </c>
      <c r="C937" s="356"/>
      <c r="D937" s="342"/>
      <c r="E937" s="342"/>
      <c r="F937" s="342"/>
      <c r="G937" s="342"/>
      <c r="H937" s="342"/>
      <c r="I937" s="342"/>
      <c r="J937" s="343"/>
      <c r="K937" s="344"/>
      <c r="L937" s="344"/>
      <c r="M937" s="344"/>
      <c r="N937" s="344"/>
      <c r="O937" s="344"/>
      <c r="P937" s="357"/>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30" hidden="1" customHeight="1">
      <c r="A938" s="373">
        <v>3</v>
      </c>
      <c r="B938" s="373">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3">
        <v>4</v>
      </c>
      <c r="B939" s="373">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3">
        <v>5</v>
      </c>
      <c r="B940" s="373">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3">
        <v>6</v>
      </c>
      <c r="B941" s="373">
        <v>1</v>
      </c>
      <c r="C941" s="356"/>
      <c r="D941" s="342"/>
      <c r="E941" s="342"/>
      <c r="F941" s="342"/>
      <c r="G941" s="342"/>
      <c r="H941" s="342"/>
      <c r="I941" s="342"/>
      <c r="J941" s="343"/>
      <c r="K941" s="344"/>
      <c r="L941" s="344"/>
      <c r="M941" s="344"/>
      <c r="N941" s="344"/>
      <c r="O941" s="344"/>
      <c r="P941" s="357"/>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3">
        <v>7</v>
      </c>
      <c r="B942" s="373">
        <v>1</v>
      </c>
      <c r="C942" s="356"/>
      <c r="D942" s="342"/>
      <c r="E942" s="342"/>
      <c r="F942" s="342"/>
      <c r="G942" s="342"/>
      <c r="H942" s="342"/>
      <c r="I942" s="342"/>
      <c r="J942" s="343"/>
      <c r="K942" s="344"/>
      <c r="L942" s="344"/>
      <c r="M942" s="344"/>
      <c r="N942" s="344"/>
      <c r="O942" s="344"/>
      <c r="P942" s="357"/>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3">
        <v>8</v>
      </c>
      <c r="B943" s="373">
        <v>1</v>
      </c>
      <c r="C943" s="356"/>
      <c r="D943" s="342"/>
      <c r="E943" s="342"/>
      <c r="F943" s="342"/>
      <c r="G943" s="342"/>
      <c r="H943" s="342"/>
      <c r="I943" s="342"/>
      <c r="J943" s="343"/>
      <c r="K943" s="344"/>
      <c r="L943" s="344"/>
      <c r="M943" s="344"/>
      <c r="N943" s="344"/>
      <c r="O943" s="344"/>
      <c r="P943" s="357"/>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3">
        <v>9</v>
      </c>
      <c r="B944" s="373">
        <v>1</v>
      </c>
      <c r="C944" s="356"/>
      <c r="D944" s="342"/>
      <c r="E944" s="342"/>
      <c r="F944" s="342"/>
      <c r="G944" s="342"/>
      <c r="H944" s="342"/>
      <c r="I944" s="342"/>
      <c r="J944" s="913"/>
      <c r="K944" s="344"/>
      <c r="L944" s="344"/>
      <c r="M944" s="344"/>
      <c r="N944" s="344"/>
      <c r="O944" s="344"/>
      <c r="P944" s="357"/>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3">
        <v>10</v>
      </c>
      <c r="B945" s="373">
        <v>1</v>
      </c>
      <c r="C945" s="356"/>
      <c r="D945" s="342"/>
      <c r="E945" s="342"/>
      <c r="F945" s="342"/>
      <c r="G945" s="342"/>
      <c r="H945" s="342"/>
      <c r="I945" s="342"/>
      <c r="J945" s="343"/>
      <c r="K945" s="344"/>
      <c r="L945" s="344"/>
      <c r="M945" s="344"/>
      <c r="N945" s="344"/>
      <c r="O945" s="344"/>
      <c r="P945" s="357"/>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3">
        <v>11</v>
      </c>
      <c r="B946" s="37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3">
        <v>12</v>
      </c>
      <c r="B947" s="37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3">
        <v>13</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3">
        <v>14</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3">
        <v>15</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3">
        <v>16</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3">
        <v>17</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3">
        <v>18</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3">
        <v>19</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3">
        <v>20</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3">
        <v>21</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3">
        <v>22</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3">
        <v>23</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3">
        <v>24</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3">
        <v>25</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3">
        <v>26</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3">
        <v>27</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3">
        <v>28</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3">
        <v>29</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3">
        <v>30</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505</v>
      </c>
      <c r="AI968" s="359"/>
      <c r="AJ968" s="359"/>
      <c r="AK968" s="359"/>
      <c r="AL968" s="359" t="s">
        <v>21</v>
      </c>
      <c r="AM968" s="359"/>
      <c r="AN968" s="359"/>
      <c r="AO968" s="364"/>
      <c r="AP968" s="365" t="s">
        <v>431</v>
      </c>
      <c r="AQ968" s="365"/>
      <c r="AR968" s="365"/>
      <c r="AS968" s="365"/>
      <c r="AT968" s="365"/>
      <c r="AU968" s="365"/>
      <c r="AV968" s="365"/>
      <c r="AW968" s="365"/>
      <c r="AX968" s="365"/>
    </row>
    <row r="969" spans="1:50" ht="50.25" customHeight="1">
      <c r="A969" s="373">
        <v>1</v>
      </c>
      <c r="B969" s="373">
        <v>1</v>
      </c>
      <c r="C969" s="356" t="s">
        <v>631</v>
      </c>
      <c r="D969" s="342"/>
      <c r="E969" s="342"/>
      <c r="F969" s="342"/>
      <c r="G969" s="342"/>
      <c r="H969" s="342"/>
      <c r="I969" s="342"/>
      <c r="J969" s="343"/>
      <c r="K969" s="344"/>
      <c r="L969" s="344"/>
      <c r="M969" s="344"/>
      <c r="N969" s="344"/>
      <c r="O969" s="344"/>
      <c r="P969" s="357" t="s">
        <v>632</v>
      </c>
      <c r="Q969" s="345"/>
      <c r="R969" s="345"/>
      <c r="S969" s="345"/>
      <c r="T969" s="345"/>
      <c r="U969" s="345"/>
      <c r="V969" s="345"/>
      <c r="W969" s="345"/>
      <c r="X969" s="345"/>
      <c r="Y969" s="346">
        <v>4</v>
      </c>
      <c r="Z969" s="347"/>
      <c r="AA969" s="347"/>
      <c r="AB969" s="348"/>
      <c r="AC969" s="349" t="s">
        <v>620</v>
      </c>
      <c r="AD969" s="349"/>
      <c r="AE969" s="349"/>
      <c r="AF969" s="349"/>
      <c r="AG969" s="349"/>
      <c r="AH969" s="350" t="s">
        <v>633</v>
      </c>
      <c r="AI969" s="351"/>
      <c r="AJ969" s="351"/>
      <c r="AK969" s="351"/>
      <c r="AL969" s="352"/>
      <c r="AM969" s="353"/>
      <c r="AN969" s="353"/>
      <c r="AO969" s="354"/>
      <c r="AP969" s="355"/>
      <c r="AQ969" s="355"/>
      <c r="AR969" s="355"/>
      <c r="AS969" s="355"/>
      <c r="AT969" s="355"/>
      <c r="AU969" s="355"/>
      <c r="AV969" s="355"/>
      <c r="AW969" s="355"/>
      <c r="AX969" s="355"/>
    </row>
    <row r="970" spans="1:50" ht="46.5" customHeight="1">
      <c r="A970" s="373">
        <v>2</v>
      </c>
      <c r="B970" s="373">
        <v>1</v>
      </c>
      <c r="C970" s="356" t="s">
        <v>612</v>
      </c>
      <c r="D970" s="342"/>
      <c r="E970" s="342"/>
      <c r="F970" s="342"/>
      <c r="G970" s="342"/>
      <c r="H970" s="342"/>
      <c r="I970" s="342"/>
      <c r="J970" s="343"/>
      <c r="K970" s="344"/>
      <c r="L970" s="344"/>
      <c r="M970" s="344"/>
      <c r="N970" s="344"/>
      <c r="O970" s="344"/>
      <c r="P970" s="357" t="s">
        <v>634</v>
      </c>
      <c r="Q970" s="345"/>
      <c r="R970" s="345"/>
      <c r="S970" s="345"/>
      <c r="T970" s="345"/>
      <c r="U970" s="345"/>
      <c r="V970" s="345"/>
      <c r="W970" s="345"/>
      <c r="X970" s="345"/>
      <c r="Y970" s="346">
        <v>2</v>
      </c>
      <c r="Z970" s="347"/>
      <c r="AA970" s="347"/>
      <c r="AB970" s="348"/>
      <c r="AC970" s="349" t="s">
        <v>620</v>
      </c>
      <c r="AD970" s="349"/>
      <c r="AE970" s="349"/>
      <c r="AF970" s="349"/>
      <c r="AG970" s="349"/>
      <c r="AH970" s="350" t="s">
        <v>633</v>
      </c>
      <c r="AI970" s="351"/>
      <c r="AJ970" s="351"/>
      <c r="AK970" s="351"/>
      <c r="AL970" s="368"/>
      <c r="AM970" s="369"/>
      <c r="AN970" s="369"/>
      <c r="AO970" s="370"/>
      <c r="AP970" s="355"/>
      <c r="AQ970" s="355"/>
      <c r="AR970" s="355"/>
      <c r="AS970" s="355"/>
      <c r="AT970" s="355"/>
      <c r="AU970" s="355"/>
      <c r="AV970" s="355"/>
      <c r="AW970" s="355"/>
      <c r="AX970" s="355"/>
    </row>
    <row r="971" spans="1:50" ht="43.5" customHeight="1">
      <c r="A971" s="373">
        <v>3</v>
      </c>
      <c r="B971" s="373">
        <v>1</v>
      </c>
      <c r="C971" s="356" t="s">
        <v>613</v>
      </c>
      <c r="D971" s="342"/>
      <c r="E971" s="342"/>
      <c r="F971" s="342"/>
      <c r="G971" s="342"/>
      <c r="H971" s="342"/>
      <c r="I971" s="342"/>
      <c r="J971" s="343"/>
      <c r="K971" s="344"/>
      <c r="L971" s="344"/>
      <c r="M971" s="344"/>
      <c r="N971" s="344"/>
      <c r="O971" s="344"/>
      <c r="P971" s="357" t="s">
        <v>635</v>
      </c>
      <c r="Q971" s="345"/>
      <c r="R971" s="345"/>
      <c r="S971" s="345"/>
      <c r="T971" s="345"/>
      <c r="U971" s="345"/>
      <c r="V971" s="345"/>
      <c r="W971" s="345"/>
      <c r="X971" s="345"/>
      <c r="Y971" s="346">
        <v>1.2</v>
      </c>
      <c r="Z971" s="347"/>
      <c r="AA971" s="347"/>
      <c r="AB971" s="348"/>
      <c r="AC971" s="349" t="s">
        <v>620</v>
      </c>
      <c r="AD971" s="349"/>
      <c r="AE971" s="349"/>
      <c r="AF971" s="349"/>
      <c r="AG971" s="349"/>
      <c r="AH971" s="350" t="s">
        <v>633</v>
      </c>
      <c r="AI971" s="351"/>
      <c r="AJ971" s="351"/>
      <c r="AK971" s="351"/>
      <c r="AL971" s="352"/>
      <c r="AM971" s="353"/>
      <c r="AN971" s="353"/>
      <c r="AO971" s="354"/>
      <c r="AP971" s="355"/>
      <c r="AQ971" s="355"/>
      <c r="AR971" s="355"/>
      <c r="AS971" s="355"/>
      <c r="AT971" s="355"/>
      <c r="AU971" s="355"/>
      <c r="AV971" s="355"/>
      <c r="AW971" s="355"/>
      <c r="AX971" s="355"/>
    </row>
    <row r="972" spans="1:50" ht="46.5" customHeight="1">
      <c r="A972" s="373">
        <v>4</v>
      </c>
      <c r="B972" s="373">
        <v>1</v>
      </c>
      <c r="C972" s="356" t="s">
        <v>614</v>
      </c>
      <c r="D972" s="342"/>
      <c r="E972" s="342"/>
      <c r="F972" s="342"/>
      <c r="G972" s="342"/>
      <c r="H972" s="342"/>
      <c r="I972" s="342"/>
      <c r="J972" s="343"/>
      <c r="K972" s="344"/>
      <c r="L972" s="344"/>
      <c r="M972" s="344"/>
      <c r="N972" s="344"/>
      <c r="O972" s="344"/>
      <c r="P972" s="357" t="s">
        <v>636</v>
      </c>
      <c r="Q972" s="345"/>
      <c r="R972" s="345"/>
      <c r="S972" s="345"/>
      <c r="T972" s="345"/>
      <c r="U972" s="345"/>
      <c r="V972" s="345"/>
      <c r="W972" s="345"/>
      <c r="X972" s="345"/>
      <c r="Y972" s="346">
        <v>1.1000000000000001</v>
      </c>
      <c r="Z972" s="347"/>
      <c r="AA972" s="347"/>
      <c r="AB972" s="348"/>
      <c r="AC972" s="349" t="s">
        <v>620</v>
      </c>
      <c r="AD972" s="349"/>
      <c r="AE972" s="349"/>
      <c r="AF972" s="349"/>
      <c r="AG972" s="349"/>
      <c r="AH972" s="350" t="s">
        <v>633</v>
      </c>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3">
        <v>5</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3">
        <v>6</v>
      </c>
      <c r="B974" s="37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3">
        <v>7</v>
      </c>
      <c r="B975" s="37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3">
        <v>8</v>
      </c>
      <c r="B976" s="37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3">
        <v>9</v>
      </c>
      <c r="B977" s="3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3">
        <v>10</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3">
        <v>11</v>
      </c>
      <c r="B979" s="37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3">
        <v>12</v>
      </c>
      <c r="B980" s="37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3">
        <v>13</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3">
        <v>14</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3">
        <v>15</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3">
        <v>16</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3">
        <v>17</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3">
        <v>18</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3">
        <v>19</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3">
        <v>20</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3">
        <v>21</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3">
        <v>22</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3">
        <v>23</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3">
        <v>24</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3">
        <v>25</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3">
        <v>26</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3">
        <v>27</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3">
        <v>28</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3">
        <v>29</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3">
        <v>30</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505</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4.5" customHeight="1">
      <c r="A1002" s="373">
        <v>1</v>
      </c>
      <c r="B1002" s="373">
        <v>1</v>
      </c>
      <c r="C1002" s="356" t="s">
        <v>660</v>
      </c>
      <c r="D1002" s="342"/>
      <c r="E1002" s="342"/>
      <c r="F1002" s="342"/>
      <c r="G1002" s="342"/>
      <c r="H1002" s="342"/>
      <c r="I1002" s="342"/>
      <c r="J1002" s="343"/>
      <c r="K1002" s="344"/>
      <c r="L1002" s="344"/>
      <c r="M1002" s="344"/>
      <c r="N1002" s="344"/>
      <c r="O1002" s="344"/>
      <c r="P1002" s="357" t="s">
        <v>661</v>
      </c>
      <c r="Q1002" s="345"/>
      <c r="R1002" s="345"/>
      <c r="S1002" s="345"/>
      <c r="T1002" s="345"/>
      <c r="U1002" s="345"/>
      <c r="V1002" s="345"/>
      <c r="W1002" s="345"/>
      <c r="X1002" s="345"/>
      <c r="Y1002" s="346">
        <v>0.2</v>
      </c>
      <c r="Z1002" s="347"/>
      <c r="AA1002" s="347"/>
      <c r="AB1002" s="348"/>
      <c r="AC1002" s="349" t="s">
        <v>545</v>
      </c>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40.5" customHeight="1">
      <c r="A1003" s="373">
        <v>2</v>
      </c>
      <c r="B1003" s="373">
        <v>1</v>
      </c>
      <c r="C1003" s="356" t="s">
        <v>659</v>
      </c>
      <c r="D1003" s="342"/>
      <c r="E1003" s="342"/>
      <c r="F1003" s="342"/>
      <c r="G1003" s="342"/>
      <c r="H1003" s="342"/>
      <c r="I1003" s="342"/>
      <c r="J1003" s="343"/>
      <c r="K1003" s="344"/>
      <c r="L1003" s="344"/>
      <c r="M1003" s="344"/>
      <c r="N1003" s="344"/>
      <c r="O1003" s="344"/>
      <c r="P1003" s="357" t="s">
        <v>661</v>
      </c>
      <c r="Q1003" s="345"/>
      <c r="R1003" s="345"/>
      <c r="S1003" s="345"/>
      <c r="T1003" s="345"/>
      <c r="U1003" s="345"/>
      <c r="V1003" s="345"/>
      <c r="W1003" s="345"/>
      <c r="X1003" s="345"/>
      <c r="Y1003" s="346">
        <v>0.2</v>
      </c>
      <c r="Z1003" s="347"/>
      <c r="AA1003" s="347"/>
      <c r="AB1003" s="348"/>
      <c r="AC1003" s="349" t="s">
        <v>545</v>
      </c>
      <c r="AD1003" s="349"/>
      <c r="AE1003" s="349"/>
      <c r="AF1003" s="349"/>
      <c r="AG1003" s="349"/>
      <c r="AH1003" s="366"/>
      <c r="AI1003" s="367"/>
      <c r="AJ1003" s="367"/>
      <c r="AK1003" s="367"/>
      <c r="AL1003" s="368"/>
      <c r="AM1003" s="369"/>
      <c r="AN1003" s="369"/>
      <c r="AO1003" s="370"/>
      <c r="AP1003" s="355"/>
      <c r="AQ1003" s="355"/>
      <c r="AR1003" s="355"/>
      <c r="AS1003" s="355"/>
      <c r="AT1003" s="355"/>
      <c r="AU1003" s="355"/>
      <c r="AV1003" s="355"/>
      <c r="AW1003" s="355"/>
      <c r="AX1003" s="355"/>
    </row>
    <row r="1004" spans="1:50" ht="39.75" customHeight="1">
      <c r="A1004" s="373">
        <v>3</v>
      </c>
      <c r="B1004" s="373">
        <v>1</v>
      </c>
      <c r="C1004" s="356" t="s">
        <v>662</v>
      </c>
      <c r="D1004" s="342"/>
      <c r="E1004" s="342"/>
      <c r="F1004" s="342"/>
      <c r="G1004" s="342"/>
      <c r="H1004" s="342"/>
      <c r="I1004" s="342"/>
      <c r="J1004" s="343"/>
      <c r="K1004" s="344"/>
      <c r="L1004" s="344"/>
      <c r="M1004" s="344"/>
      <c r="N1004" s="344"/>
      <c r="O1004" s="344"/>
      <c r="P1004" s="357" t="s">
        <v>661</v>
      </c>
      <c r="Q1004" s="345"/>
      <c r="R1004" s="345"/>
      <c r="S1004" s="345"/>
      <c r="T1004" s="345"/>
      <c r="U1004" s="345"/>
      <c r="V1004" s="345"/>
      <c r="W1004" s="345"/>
      <c r="X1004" s="345"/>
      <c r="Y1004" s="346">
        <v>0.1</v>
      </c>
      <c r="Z1004" s="347"/>
      <c r="AA1004" s="347"/>
      <c r="AB1004" s="348"/>
      <c r="AC1004" s="349" t="s">
        <v>545</v>
      </c>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43.5" customHeight="1">
      <c r="A1005" s="373">
        <v>4</v>
      </c>
      <c r="B1005" s="373">
        <v>1</v>
      </c>
      <c r="C1005" s="356" t="s">
        <v>689</v>
      </c>
      <c r="D1005" s="342"/>
      <c r="E1005" s="342"/>
      <c r="F1005" s="342"/>
      <c r="G1005" s="342"/>
      <c r="H1005" s="342"/>
      <c r="I1005" s="342"/>
      <c r="J1005" s="343"/>
      <c r="K1005" s="344"/>
      <c r="L1005" s="344"/>
      <c r="M1005" s="344"/>
      <c r="N1005" s="344"/>
      <c r="O1005" s="344"/>
      <c r="P1005" s="357" t="s">
        <v>661</v>
      </c>
      <c r="Q1005" s="345"/>
      <c r="R1005" s="345"/>
      <c r="S1005" s="345"/>
      <c r="T1005" s="345"/>
      <c r="U1005" s="345"/>
      <c r="V1005" s="345"/>
      <c r="W1005" s="345"/>
      <c r="X1005" s="345"/>
      <c r="Y1005" s="346">
        <v>0.6</v>
      </c>
      <c r="Z1005" s="347"/>
      <c r="AA1005" s="347"/>
      <c r="AB1005" s="348"/>
      <c r="AC1005" s="349" t="s">
        <v>545</v>
      </c>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48.75" hidden="1" customHeight="1">
      <c r="A1006" s="373">
        <v>5</v>
      </c>
      <c r="B1006" s="373">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3">
        <v>6</v>
      </c>
      <c r="B1007" s="373">
        <v>1</v>
      </c>
      <c r="C1007" s="356"/>
      <c r="D1007" s="342"/>
      <c r="E1007" s="342"/>
      <c r="F1007" s="342"/>
      <c r="G1007" s="342"/>
      <c r="H1007" s="342"/>
      <c r="I1007" s="342"/>
      <c r="J1007" s="343"/>
      <c r="K1007" s="344"/>
      <c r="L1007" s="344"/>
      <c r="M1007" s="344"/>
      <c r="N1007" s="344"/>
      <c r="O1007" s="344"/>
      <c r="P1007" s="357"/>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3">
        <v>7</v>
      </c>
      <c r="B1008" s="373">
        <v>1</v>
      </c>
      <c r="C1008" s="356"/>
      <c r="D1008" s="342"/>
      <c r="E1008" s="342"/>
      <c r="F1008" s="342"/>
      <c r="G1008" s="342"/>
      <c r="H1008" s="342"/>
      <c r="I1008" s="342"/>
      <c r="J1008" s="343"/>
      <c r="K1008" s="344"/>
      <c r="L1008" s="344"/>
      <c r="M1008" s="344"/>
      <c r="N1008" s="344"/>
      <c r="O1008" s="344"/>
      <c r="P1008" s="357"/>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3">
        <v>8</v>
      </c>
      <c r="B1009" s="37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3">
        <v>9</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3">
        <v>10</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3">
        <v>11</v>
      </c>
      <c r="B1012" s="37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3">
        <v>12</v>
      </c>
      <c r="B1013" s="37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3">
        <v>13</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3">
        <v>14</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3">
        <v>15</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3">
        <v>16</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3">
        <v>17</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3">
        <v>18</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3">
        <v>19</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3">
        <v>20</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3">
        <v>21</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3">
        <v>22</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3">
        <v>23</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3">
        <v>24</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3">
        <v>25</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3">
        <v>26</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3">
        <v>27</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3">
        <v>28</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3">
        <v>29</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3">
        <v>30</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505</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42" customHeight="1">
      <c r="A1035" s="373">
        <v>1</v>
      </c>
      <c r="B1035" s="373">
        <v>1</v>
      </c>
      <c r="C1035" s="356" t="s">
        <v>625</v>
      </c>
      <c r="D1035" s="342"/>
      <c r="E1035" s="342"/>
      <c r="F1035" s="342"/>
      <c r="G1035" s="342"/>
      <c r="H1035" s="342"/>
      <c r="I1035" s="342"/>
      <c r="J1035" s="343"/>
      <c r="K1035" s="344"/>
      <c r="L1035" s="344"/>
      <c r="M1035" s="344"/>
      <c r="N1035" s="344"/>
      <c r="O1035" s="344"/>
      <c r="P1035" s="357" t="s">
        <v>637</v>
      </c>
      <c r="Q1035" s="345"/>
      <c r="R1035" s="345"/>
      <c r="S1035" s="345"/>
      <c r="T1035" s="345"/>
      <c r="U1035" s="345"/>
      <c r="V1035" s="345"/>
      <c r="W1035" s="345"/>
      <c r="X1035" s="345"/>
      <c r="Y1035" s="346">
        <v>0.4</v>
      </c>
      <c r="Z1035" s="347"/>
      <c r="AA1035" s="347"/>
      <c r="AB1035" s="348"/>
      <c r="AC1035" s="349" t="s">
        <v>545</v>
      </c>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41.25" customHeight="1">
      <c r="A1036" s="373">
        <v>2</v>
      </c>
      <c r="B1036" s="373">
        <v>1</v>
      </c>
      <c r="C1036" s="356" t="s">
        <v>627</v>
      </c>
      <c r="D1036" s="342"/>
      <c r="E1036" s="342"/>
      <c r="F1036" s="342"/>
      <c r="G1036" s="342"/>
      <c r="H1036" s="342"/>
      <c r="I1036" s="342"/>
      <c r="J1036" s="343"/>
      <c r="K1036" s="344"/>
      <c r="L1036" s="344"/>
      <c r="M1036" s="344"/>
      <c r="N1036" s="344"/>
      <c r="O1036" s="344"/>
      <c r="P1036" s="357" t="s">
        <v>637</v>
      </c>
      <c r="Q1036" s="345"/>
      <c r="R1036" s="345"/>
      <c r="S1036" s="345"/>
      <c r="T1036" s="345"/>
      <c r="U1036" s="345"/>
      <c r="V1036" s="345"/>
      <c r="W1036" s="345"/>
      <c r="X1036" s="345"/>
      <c r="Y1036" s="346">
        <v>0.3</v>
      </c>
      <c r="Z1036" s="347"/>
      <c r="AA1036" s="347"/>
      <c r="AB1036" s="348"/>
      <c r="AC1036" s="349" t="s">
        <v>545</v>
      </c>
      <c r="AD1036" s="349"/>
      <c r="AE1036" s="349"/>
      <c r="AF1036" s="349"/>
      <c r="AG1036" s="349"/>
      <c r="AH1036" s="350"/>
      <c r="AI1036" s="351"/>
      <c r="AJ1036" s="351"/>
      <c r="AK1036" s="351"/>
      <c r="AL1036" s="368"/>
      <c r="AM1036" s="369"/>
      <c r="AN1036" s="369"/>
      <c r="AO1036" s="370"/>
      <c r="AP1036" s="355"/>
      <c r="AQ1036" s="355"/>
      <c r="AR1036" s="355"/>
      <c r="AS1036" s="355"/>
      <c r="AT1036" s="355"/>
      <c r="AU1036" s="355"/>
      <c r="AV1036" s="355"/>
      <c r="AW1036" s="355"/>
      <c r="AX1036" s="355"/>
    </row>
    <row r="1037" spans="1:50" ht="42" customHeight="1">
      <c r="A1037" s="373">
        <v>3</v>
      </c>
      <c r="B1037" s="373">
        <v>1</v>
      </c>
      <c r="C1037" s="356" t="s">
        <v>628</v>
      </c>
      <c r="D1037" s="342"/>
      <c r="E1037" s="342"/>
      <c r="F1037" s="342"/>
      <c r="G1037" s="342"/>
      <c r="H1037" s="342"/>
      <c r="I1037" s="342"/>
      <c r="J1037" s="343"/>
      <c r="K1037" s="344"/>
      <c r="L1037" s="344"/>
      <c r="M1037" s="344"/>
      <c r="N1037" s="344"/>
      <c r="O1037" s="344"/>
      <c r="P1037" s="357" t="s">
        <v>637</v>
      </c>
      <c r="Q1037" s="345"/>
      <c r="R1037" s="345"/>
      <c r="S1037" s="345"/>
      <c r="T1037" s="345"/>
      <c r="U1037" s="345"/>
      <c r="V1037" s="345"/>
      <c r="W1037" s="345"/>
      <c r="X1037" s="345"/>
      <c r="Y1037" s="346">
        <v>0.3</v>
      </c>
      <c r="Z1037" s="347"/>
      <c r="AA1037" s="347"/>
      <c r="AB1037" s="348"/>
      <c r="AC1037" s="349" t="s">
        <v>545</v>
      </c>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6" customHeight="1">
      <c r="A1038" s="373">
        <v>4</v>
      </c>
      <c r="B1038" s="373">
        <v>1</v>
      </c>
      <c r="C1038" s="356" t="s">
        <v>629</v>
      </c>
      <c r="D1038" s="342"/>
      <c r="E1038" s="342"/>
      <c r="F1038" s="342"/>
      <c r="G1038" s="342"/>
      <c r="H1038" s="342"/>
      <c r="I1038" s="342"/>
      <c r="J1038" s="343"/>
      <c r="K1038" s="344"/>
      <c r="L1038" s="344"/>
      <c r="M1038" s="344"/>
      <c r="N1038" s="344"/>
      <c r="O1038" s="344"/>
      <c r="P1038" s="357" t="s">
        <v>637</v>
      </c>
      <c r="Q1038" s="345"/>
      <c r="R1038" s="345"/>
      <c r="S1038" s="345"/>
      <c r="T1038" s="345"/>
      <c r="U1038" s="345"/>
      <c r="V1038" s="345"/>
      <c r="W1038" s="345"/>
      <c r="X1038" s="345"/>
      <c r="Y1038" s="346">
        <v>0.1</v>
      </c>
      <c r="Z1038" s="347"/>
      <c r="AA1038" s="347"/>
      <c r="AB1038" s="348"/>
      <c r="AC1038" s="349" t="s">
        <v>545</v>
      </c>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42" customHeight="1">
      <c r="A1039" s="373">
        <v>5</v>
      </c>
      <c r="B1039" s="373">
        <v>1</v>
      </c>
      <c r="C1039" s="356" t="s">
        <v>630</v>
      </c>
      <c r="D1039" s="342"/>
      <c r="E1039" s="342"/>
      <c r="F1039" s="342"/>
      <c r="G1039" s="342"/>
      <c r="H1039" s="342"/>
      <c r="I1039" s="342"/>
      <c r="J1039" s="343"/>
      <c r="K1039" s="344"/>
      <c r="L1039" s="344"/>
      <c r="M1039" s="344"/>
      <c r="N1039" s="344"/>
      <c r="O1039" s="344"/>
      <c r="P1039" s="357" t="s">
        <v>637</v>
      </c>
      <c r="Q1039" s="345"/>
      <c r="R1039" s="345"/>
      <c r="S1039" s="345"/>
      <c r="T1039" s="345"/>
      <c r="U1039" s="345"/>
      <c r="V1039" s="345"/>
      <c r="W1039" s="345"/>
      <c r="X1039" s="345"/>
      <c r="Y1039" s="346">
        <v>0.1</v>
      </c>
      <c r="Z1039" s="347"/>
      <c r="AA1039" s="347"/>
      <c r="AB1039" s="348"/>
      <c r="AC1039" s="349" t="s">
        <v>545</v>
      </c>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3">
        <v>6</v>
      </c>
      <c r="B1040" s="37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3">
        <v>7</v>
      </c>
      <c r="B1041" s="37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3">
        <v>8</v>
      </c>
      <c r="B1042" s="37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3">
        <v>9</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3">
        <v>10</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3">
        <v>11</v>
      </c>
      <c r="B1045" s="37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3">
        <v>12</v>
      </c>
      <c r="B1046" s="37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3">
        <v>13</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3">
        <v>14</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3">
        <v>15</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3">
        <v>16</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3">
        <v>17</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3">
        <v>18</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3">
        <v>19</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3">
        <v>20</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3">
        <v>21</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3">
        <v>22</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3">
        <v>23</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3">
        <v>24</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3">
        <v>25</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3">
        <v>26</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3">
        <v>27</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3">
        <v>28</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3">
        <v>29</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3">
        <v>30</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505</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6.75" hidden="1" customHeight="1">
      <c r="A1068" s="373">
        <v>1</v>
      </c>
      <c r="B1068" s="373">
        <v>1</v>
      </c>
      <c r="C1068" s="356"/>
      <c r="D1068" s="342"/>
      <c r="E1068" s="342"/>
      <c r="F1068" s="342"/>
      <c r="G1068" s="342"/>
      <c r="H1068" s="342"/>
      <c r="I1068" s="342"/>
      <c r="J1068" s="343"/>
      <c r="K1068" s="344"/>
      <c r="L1068" s="344"/>
      <c r="M1068" s="344"/>
      <c r="N1068" s="344"/>
      <c r="O1068" s="344"/>
      <c r="P1068" s="357"/>
      <c r="Q1068" s="345"/>
      <c r="R1068" s="345"/>
      <c r="S1068" s="345"/>
      <c r="T1068" s="345"/>
      <c r="U1068" s="345"/>
      <c r="V1068" s="345"/>
      <c r="W1068" s="345"/>
      <c r="X1068" s="345"/>
      <c r="Y1068" s="346"/>
      <c r="Z1068" s="347"/>
      <c r="AA1068" s="347"/>
      <c r="AB1068" s="348"/>
      <c r="AC1068" s="349"/>
      <c r="AD1068" s="349"/>
      <c r="AE1068" s="349"/>
      <c r="AF1068" s="349"/>
      <c r="AG1068" s="349"/>
      <c r="AH1068" s="366"/>
      <c r="AI1068" s="367"/>
      <c r="AJ1068" s="367"/>
      <c r="AK1068" s="367"/>
      <c r="AL1068" s="352"/>
      <c r="AM1068" s="353"/>
      <c r="AN1068" s="353"/>
      <c r="AO1068" s="354"/>
      <c r="AP1068" s="355"/>
      <c r="AQ1068" s="355"/>
      <c r="AR1068" s="355"/>
      <c r="AS1068" s="355"/>
      <c r="AT1068" s="355"/>
      <c r="AU1068" s="355"/>
      <c r="AV1068" s="355"/>
      <c r="AW1068" s="355"/>
      <c r="AX1068" s="355"/>
    </row>
    <row r="1069" spans="1:50" ht="40.5" hidden="1" customHeight="1">
      <c r="A1069" s="373">
        <v>2</v>
      </c>
      <c r="B1069" s="373">
        <v>1</v>
      </c>
      <c r="C1069" s="356"/>
      <c r="D1069" s="342"/>
      <c r="E1069" s="342"/>
      <c r="F1069" s="342"/>
      <c r="G1069" s="342"/>
      <c r="H1069" s="342"/>
      <c r="I1069" s="342"/>
      <c r="J1069" s="343"/>
      <c r="K1069" s="344"/>
      <c r="L1069" s="344"/>
      <c r="M1069" s="344"/>
      <c r="N1069" s="344"/>
      <c r="O1069" s="344"/>
      <c r="P1069" s="357"/>
      <c r="Q1069" s="345"/>
      <c r="R1069" s="345"/>
      <c r="S1069" s="345"/>
      <c r="T1069" s="345"/>
      <c r="U1069" s="345"/>
      <c r="V1069" s="345"/>
      <c r="W1069" s="345"/>
      <c r="X1069" s="345"/>
      <c r="Y1069" s="346"/>
      <c r="Z1069" s="347"/>
      <c r="AA1069" s="347"/>
      <c r="AB1069" s="348"/>
      <c r="AC1069" s="349"/>
      <c r="AD1069" s="349"/>
      <c r="AE1069" s="349"/>
      <c r="AF1069" s="349"/>
      <c r="AG1069" s="349"/>
      <c r="AH1069" s="366"/>
      <c r="AI1069" s="367"/>
      <c r="AJ1069" s="367"/>
      <c r="AK1069" s="367"/>
      <c r="AL1069" s="368"/>
      <c r="AM1069" s="369"/>
      <c r="AN1069" s="369"/>
      <c r="AO1069" s="370"/>
      <c r="AP1069" s="355"/>
      <c r="AQ1069" s="355"/>
      <c r="AR1069" s="355"/>
      <c r="AS1069" s="355"/>
      <c r="AT1069" s="355"/>
      <c r="AU1069" s="355"/>
      <c r="AV1069" s="355"/>
      <c r="AW1069" s="355"/>
      <c r="AX1069" s="355"/>
    </row>
    <row r="1070" spans="1:50" ht="30" hidden="1" customHeight="1">
      <c r="A1070" s="373">
        <v>3</v>
      </c>
      <c r="B1070" s="373">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3">
        <v>4</v>
      </c>
      <c r="B1071" s="373">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3">
        <v>5</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3">
        <v>6</v>
      </c>
      <c r="B1073" s="37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3">
        <v>7</v>
      </c>
      <c r="B1074" s="37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3">
        <v>8</v>
      </c>
      <c r="B1075" s="37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3">
        <v>9</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3">
        <v>10</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3">
        <v>11</v>
      </c>
      <c r="B1078" s="37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3">
        <v>12</v>
      </c>
      <c r="B1079" s="37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3">
        <v>13</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3">
        <v>14</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3">
        <v>15</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3">
        <v>16</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3">
        <v>17</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3">
        <v>18</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3">
        <v>19</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3">
        <v>20</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3">
        <v>21</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3">
        <v>22</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3">
        <v>23</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3">
        <v>24</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3">
        <v>25</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3">
        <v>26</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3">
        <v>27</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3">
        <v>28</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3">
        <v>29</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3">
        <v>30</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7" t="s">
        <v>461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480</v>
      </c>
      <c r="AM1098" s="276"/>
      <c r="AN1098" s="276"/>
      <c r="AO1098" s="76"/>
      <c r="AP1098" s="65"/>
      <c r="AQ1098" s="65"/>
      <c r="AR1098" s="65"/>
      <c r="AS1098" s="65"/>
      <c r="AT1098" s="65"/>
      <c r="AU1098" s="65"/>
      <c r="AV1098" s="65"/>
      <c r="AW1098" s="65"/>
      <c r="AX1098" s="66"/>
    </row>
    <row r="1099" spans="1:50" ht="24.75"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3"/>
      <c r="B1101" s="373"/>
      <c r="C1101" s="142" t="s">
        <v>396</v>
      </c>
      <c r="D1101" s="380"/>
      <c r="E1101" s="142" t="s">
        <v>395</v>
      </c>
      <c r="F1101" s="380"/>
      <c r="G1101" s="380"/>
      <c r="H1101" s="380"/>
      <c r="I1101" s="380"/>
      <c r="J1101" s="142" t="s">
        <v>430</v>
      </c>
      <c r="K1101" s="142"/>
      <c r="L1101" s="142"/>
      <c r="M1101" s="142"/>
      <c r="N1101" s="142"/>
      <c r="O1101" s="142"/>
      <c r="P1101" s="362" t="s">
        <v>27</v>
      </c>
      <c r="Q1101" s="362"/>
      <c r="R1101" s="362"/>
      <c r="S1101" s="362"/>
      <c r="T1101" s="362"/>
      <c r="U1101" s="362"/>
      <c r="V1101" s="362"/>
      <c r="W1101" s="362"/>
      <c r="X1101" s="362"/>
      <c r="Y1101" s="142" t="s">
        <v>432</v>
      </c>
      <c r="Z1101" s="380"/>
      <c r="AA1101" s="380"/>
      <c r="AB1101" s="380"/>
      <c r="AC1101" s="142" t="s">
        <v>376</v>
      </c>
      <c r="AD1101" s="142"/>
      <c r="AE1101" s="142"/>
      <c r="AF1101" s="142"/>
      <c r="AG1101" s="142"/>
      <c r="AH1101" s="362" t="s">
        <v>390</v>
      </c>
      <c r="AI1101" s="363"/>
      <c r="AJ1101" s="363"/>
      <c r="AK1101" s="363"/>
      <c r="AL1101" s="363" t="s">
        <v>21</v>
      </c>
      <c r="AM1101" s="363"/>
      <c r="AN1101" s="363"/>
      <c r="AO1101" s="381"/>
      <c r="AP1101" s="365" t="s">
        <v>462</v>
      </c>
      <c r="AQ1101" s="365"/>
      <c r="AR1101" s="365"/>
      <c r="AS1101" s="365"/>
      <c r="AT1101" s="365"/>
      <c r="AU1101" s="365"/>
      <c r="AV1101" s="365"/>
      <c r="AW1101" s="365"/>
      <c r="AX1101" s="365"/>
    </row>
    <row r="1102" spans="1:50" ht="30" hidden="1" customHeight="1">
      <c r="A1102" s="373">
        <v>1</v>
      </c>
      <c r="B1102" s="373">
        <v>1</v>
      </c>
      <c r="C1102" s="371"/>
      <c r="D1102" s="371"/>
      <c r="E1102" s="372"/>
      <c r="F1102" s="372"/>
      <c r="G1102" s="372"/>
      <c r="H1102" s="372"/>
      <c r="I1102" s="37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3">
        <v>2</v>
      </c>
      <c r="B1103" s="373">
        <v>1</v>
      </c>
      <c r="C1103" s="371"/>
      <c r="D1103" s="371"/>
      <c r="E1103" s="372"/>
      <c r="F1103" s="372"/>
      <c r="G1103" s="372"/>
      <c r="H1103" s="372"/>
      <c r="I1103" s="37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3">
        <v>3</v>
      </c>
      <c r="B1104" s="373">
        <v>1</v>
      </c>
      <c r="C1104" s="371"/>
      <c r="D1104" s="371"/>
      <c r="E1104" s="372"/>
      <c r="F1104" s="372"/>
      <c r="G1104" s="372"/>
      <c r="H1104" s="372"/>
      <c r="I1104" s="37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3">
        <v>4</v>
      </c>
      <c r="B1105" s="373">
        <v>1</v>
      </c>
      <c r="C1105" s="371"/>
      <c r="D1105" s="371"/>
      <c r="E1105" s="372"/>
      <c r="F1105" s="372"/>
      <c r="G1105" s="372"/>
      <c r="H1105" s="372"/>
      <c r="I1105" s="37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3">
        <v>5</v>
      </c>
      <c r="B1106" s="373">
        <v>1</v>
      </c>
      <c r="C1106" s="371"/>
      <c r="D1106" s="371"/>
      <c r="E1106" s="372"/>
      <c r="F1106" s="372"/>
      <c r="G1106" s="372"/>
      <c r="H1106" s="372"/>
      <c r="I1106" s="37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3">
        <v>6</v>
      </c>
      <c r="B1107" s="373">
        <v>1</v>
      </c>
      <c r="C1107" s="371"/>
      <c r="D1107" s="371"/>
      <c r="E1107" s="372"/>
      <c r="F1107" s="372"/>
      <c r="G1107" s="372"/>
      <c r="H1107" s="372"/>
      <c r="I1107" s="37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3">
        <v>7</v>
      </c>
      <c r="B1108" s="373">
        <v>1</v>
      </c>
      <c r="C1108" s="371"/>
      <c r="D1108" s="371"/>
      <c r="E1108" s="372"/>
      <c r="F1108" s="372"/>
      <c r="G1108" s="372"/>
      <c r="H1108" s="372"/>
      <c r="I1108" s="37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3">
        <v>8</v>
      </c>
      <c r="B1109" s="373">
        <v>1</v>
      </c>
      <c r="C1109" s="371"/>
      <c r="D1109" s="371"/>
      <c r="E1109" s="372"/>
      <c r="F1109" s="372"/>
      <c r="G1109" s="372"/>
      <c r="H1109" s="372"/>
      <c r="I1109" s="37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3">
        <v>9</v>
      </c>
      <c r="B1110" s="373">
        <v>1</v>
      </c>
      <c r="C1110" s="371"/>
      <c r="D1110" s="371"/>
      <c r="E1110" s="372"/>
      <c r="F1110" s="372"/>
      <c r="G1110" s="372"/>
      <c r="H1110" s="372"/>
      <c r="I1110" s="37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3">
        <v>10</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3">
        <v>11</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3">
        <v>12</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3">
        <v>13</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3">
        <v>14</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3">
        <v>15</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3">
        <v>16</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3">
        <v>17</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3">
        <v>18</v>
      </c>
      <c r="B1119" s="373">
        <v>1</v>
      </c>
      <c r="C1119" s="371"/>
      <c r="D1119" s="371"/>
      <c r="E1119" s="140"/>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3">
        <v>19</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3">
        <v>20</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3">
        <v>21</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3">
        <v>22</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3">
        <v>23</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3">
        <v>24</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3">
        <v>25</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3">
        <v>26</v>
      </c>
      <c r="B1127" s="373">
        <v>1</v>
      </c>
      <c r="C1127" s="371"/>
      <c r="D1127" s="371"/>
      <c r="E1127" s="372"/>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3">
        <v>27</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3">
        <v>28</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3">
        <v>29</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3">
        <v>30</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15" priority="14485">
      <formula>IF(RIGHT(TEXT(AK14,"0.#"),1)=".",FALSE,TRUE)</formula>
    </cfRule>
    <cfRule type="expression" dxfId="2914" priority="14486">
      <formula>IF(RIGHT(TEXT(AK14,"0.#"),1)=".",TRUE,FALSE)</formula>
    </cfRule>
  </conditionalFormatting>
  <conditionalFormatting sqref="P18:AX18">
    <cfRule type="expression" dxfId="2913" priority="14361">
      <formula>IF(RIGHT(TEXT(P18,"0.#"),1)=".",FALSE,TRUE)</formula>
    </cfRule>
    <cfRule type="expression" dxfId="2912" priority="14362">
      <formula>IF(RIGHT(TEXT(P18,"0.#"),1)=".",TRUE,FALSE)</formula>
    </cfRule>
  </conditionalFormatting>
  <conditionalFormatting sqref="Y791">
    <cfRule type="expression" dxfId="2911" priority="14353">
      <formula>IF(RIGHT(TEXT(Y791,"0.#"),1)=".",FALSE,TRUE)</formula>
    </cfRule>
    <cfRule type="expression" dxfId="2910" priority="14354">
      <formula>IF(RIGHT(TEXT(Y791,"0.#"),1)=".",TRUE,FALSE)</formula>
    </cfRule>
  </conditionalFormatting>
  <conditionalFormatting sqref="Y822:Y829 Y796:Y803">
    <cfRule type="expression" dxfId="2909" priority="14135">
      <formula>IF(RIGHT(TEXT(Y796,"0.#"),1)=".",FALSE,TRUE)</formula>
    </cfRule>
    <cfRule type="expression" dxfId="2908" priority="14136">
      <formula>IF(RIGHT(TEXT(Y796,"0.#"),1)=".",TRUE,FALSE)</formula>
    </cfRule>
  </conditionalFormatting>
  <conditionalFormatting sqref="AK16:AQ17 AK15:AX15 AK13:AX13">
    <cfRule type="expression" dxfId="2907" priority="14183">
      <formula>IF(RIGHT(TEXT(AK13,"0.#"),1)=".",FALSE,TRUE)</formula>
    </cfRule>
    <cfRule type="expression" dxfId="2906" priority="14184">
      <formula>IF(RIGHT(TEXT(AK13,"0.#"),1)=".",TRUE,FALSE)</formula>
    </cfRule>
  </conditionalFormatting>
  <conditionalFormatting sqref="AD19:AJ19">
    <cfRule type="expression" dxfId="2905" priority="14181">
      <formula>IF(RIGHT(TEXT(AD19,"0.#"),1)=".",FALSE,TRUE)</formula>
    </cfRule>
    <cfRule type="expression" dxfId="2904" priority="14182">
      <formula>IF(RIGHT(TEXT(AD19,"0.#"),1)=".",TRUE,FALSE)</formula>
    </cfRule>
  </conditionalFormatting>
  <conditionalFormatting sqref="AQ101">
    <cfRule type="expression" dxfId="2903" priority="14173">
      <formula>IF(RIGHT(TEXT(AQ101,"0.#"),1)=".",FALSE,TRUE)</formula>
    </cfRule>
    <cfRule type="expression" dxfId="2902" priority="14174">
      <formula>IF(RIGHT(TEXT(AQ101,"0.#"),1)=".",TRUE,FALSE)</formula>
    </cfRule>
  </conditionalFormatting>
  <conditionalFormatting sqref="Y790">
    <cfRule type="expression" dxfId="2901" priority="14159">
      <formula>IF(RIGHT(TEXT(Y790,"0.#"),1)=".",FALSE,TRUE)</formula>
    </cfRule>
    <cfRule type="expression" dxfId="2900" priority="14160">
      <formula>IF(RIGHT(TEXT(Y790,"0.#"),1)=".",TRUE,FALSE)</formula>
    </cfRule>
  </conditionalFormatting>
  <conditionalFormatting sqref="AU791">
    <cfRule type="expression" dxfId="2899" priority="14155">
      <formula>IF(RIGHT(TEXT(AU791,"0.#"),1)=".",FALSE,TRUE)</formula>
    </cfRule>
    <cfRule type="expression" dxfId="2898" priority="14156">
      <formula>IF(RIGHT(TEXT(AU791,"0.#"),1)=".",TRUE,FALSE)</formula>
    </cfRule>
  </conditionalFormatting>
  <conditionalFormatting sqref="AU788:AU790">
    <cfRule type="expression" dxfId="2897" priority="14153">
      <formula>IF(RIGHT(TEXT(AU788,"0.#"),1)=".",FALSE,TRUE)</formula>
    </cfRule>
    <cfRule type="expression" dxfId="2896" priority="14154">
      <formula>IF(RIGHT(TEXT(AU788,"0.#"),1)=".",TRUE,FALSE)</formula>
    </cfRule>
  </conditionalFormatting>
  <conditionalFormatting sqref="Y821 Y795">
    <cfRule type="expression" dxfId="2895" priority="14139">
      <formula>IF(RIGHT(TEXT(Y795,"0.#"),1)=".",FALSE,TRUE)</formula>
    </cfRule>
    <cfRule type="expression" dxfId="2894" priority="14140">
      <formula>IF(RIGHT(TEXT(Y795,"0.#"),1)=".",TRUE,FALSE)</formula>
    </cfRule>
  </conditionalFormatting>
  <conditionalFormatting sqref="Y830 Y817 Y804">
    <cfRule type="expression" dxfId="2893" priority="14137">
      <formula>IF(RIGHT(TEXT(Y804,"0.#"),1)=".",FALSE,TRUE)</formula>
    </cfRule>
    <cfRule type="expression" dxfId="2892" priority="14138">
      <formula>IF(RIGHT(TEXT(Y804,"0.#"),1)=".",TRUE,FALSE)</formula>
    </cfRule>
  </conditionalFormatting>
  <conditionalFormatting sqref="AU830 AU817 AU804">
    <cfRule type="expression" dxfId="2891" priority="14131">
      <formula>IF(RIGHT(TEXT(AU804,"0.#"),1)=".",FALSE,TRUE)</formula>
    </cfRule>
    <cfRule type="expression" dxfId="2890" priority="14132">
      <formula>IF(RIGHT(TEXT(AU804,"0.#"),1)=".",TRUE,FALSE)</formula>
    </cfRule>
  </conditionalFormatting>
  <conditionalFormatting sqref="AU822:AU829 AU815:AU816 AU796:AU803">
    <cfRule type="expression" dxfId="2889" priority="14129">
      <formula>IF(RIGHT(TEXT(AU796,"0.#"),1)=".",FALSE,TRUE)</formula>
    </cfRule>
    <cfRule type="expression" dxfId="2888" priority="14130">
      <formula>IF(RIGHT(TEXT(AU796,"0.#"),1)=".",TRUE,FALSE)</formula>
    </cfRule>
  </conditionalFormatting>
  <conditionalFormatting sqref="AE55">
    <cfRule type="expression" dxfId="2887" priority="13851">
      <formula>IF(RIGHT(TEXT(AE55,"0.#"),1)=".",FALSE,TRUE)</formula>
    </cfRule>
    <cfRule type="expression" dxfId="2886" priority="13852">
      <formula>IF(RIGHT(TEXT(AE55,"0.#"),1)=".",TRUE,FALSE)</formula>
    </cfRule>
  </conditionalFormatting>
  <conditionalFormatting sqref="AI55">
    <cfRule type="expression" dxfId="2885" priority="13849">
      <formula>IF(RIGHT(TEXT(AI55,"0.#"),1)=".",FALSE,TRUE)</formula>
    </cfRule>
    <cfRule type="expression" dxfId="2884" priority="13850">
      <formula>IF(RIGHT(TEXT(AI55,"0.#"),1)=".",TRUE,FALSE)</formula>
    </cfRule>
  </conditionalFormatting>
  <conditionalFormatting sqref="AM34">
    <cfRule type="expression" dxfId="2883" priority="13929">
      <formula>IF(RIGHT(TEXT(AM34,"0.#"),1)=".",FALSE,TRUE)</formula>
    </cfRule>
    <cfRule type="expression" dxfId="2882" priority="13930">
      <formula>IF(RIGHT(TEXT(AM34,"0.#"),1)=".",TRUE,FALSE)</formula>
    </cfRule>
  </conditionalFormatting>
  <conditionalFormatting sqref="AE34">
    <cfRule type="expression" dxfId="2881" priority="13941">
      <formula>IF(RIGHT(TEXT(AE34,"0.#"),1)=".",FALSE,TRUE)</formula>
    </cfRule>
    <cfRule type="expression" dxfId="2880" priority="13942">
      <formula>IF(RIGHT(TEXT(AE34,"0.#"),1)=".",TRUE,FALSE)</formula>
    </cfRule>
  </conditionalFormatting>
  <conditionalFormatting sqref="AI34">
    <cfRule type="expression" dxfId="2879" priority="13939">
      <formula>IF(RIGHT(TEXT(AI34,"0.#"),1)=".",FALSE,TRUE)</formula>
    </cfRule>
    <cfRule type="expression" dxfId="2878" priority="13940">
      <formula>IF(RIGHT(TEXT(AI34,"0.#"),1)=".",TRUE,FALSE)</formula>
    </cfRule>
  </conditionalFormatting>
  <conditionalFormatting sqref="AM32">
    <cfRule type="expression" dxfId="2877" priority="13933">
      <formula>IF(RIGHT(TEXT(AM32,"0.#"),1)=".",FALSE,TRUE)</formula>
    </cfRule>
    <cfRule type="expression" dxfId="2876" priority="13934">
      <formula>IF(RIGHT(TEXT(AM32,"0.#"),1)=".",TRUE,FALSE)</formula>
    </cfRule>
  </conditionalFormatting>
  <conditionalFormatting sqref="AM33">
    <cfRule type="expression" dxfId="2875" priority="13931">
      <formula>IF(RIGHT(TEXT(AM33,"0.#"),1)=".",FALSE,TRUE)</formula>
    </cfRule>
    <cfRule type="expression" dxfId="2874" priority="13932">
      <formula>IF(RIGHT(TEXT(AM33,"0.#"),1)=".",TRUE,FALSE)</formula>
    </cfRule>
  </conditionalFormatting>
  <conditionalFormatting sqref="AQ32:AQ34">
    <cfRule type="expression" dxfId="2873" priority="13923">
      <formula>IF(RIGHT(TEXT(AQ32,"0.#"),1)=".",FALSE,TRUE)</formula>
    </cfRule>
    <cfRule type="expression" dxfId="2872" priority="13924">
      <formula>IF(RIGHT(TEXT(AQ32,"0.#"),1)=".",TRUE,FALSE)</formula>
    </cfRule>
  </conditionalFormatting>
  <conditionalFormatting sqref="AU32:AU34">
    <cfRule type="expression" dxfId="2871" priority="13921">
      <formula>IF(RIGHT(TEXT(AU32,"0.#"),1)=".",FALSE,TRUE)</formula>
    </cfRule>
    <cfRule type="expression" dxfId="2870" priority="13922">
      <formula>IF(RIGHT(TEXT(AU32,"0.#"),1)=".",TRUE,FALSE)</formula>
    </cfRule>
  </conditionalFormatting>
  <conditionalFormatting sqref="AE53">
    <cfRule type="expression" dxfId="2869" priority="13855">
      <formula>IF(RIGHT(TEXT(AE53,"0.#"),1)=".",FALSE,TRUE)</formula>
    </cfRule>
    <cfRule type="expression" dxfId="2868" priority="13856">
      <formula>IF(RIGHT(TEXT(AE53,"0.#"),1)=".",TRUE,FALSE)</formula>
    </cfRule>
  </conditionalFormatting>
  <conditionalFormatting sqref="AE54">
    <cfRule type="expression" dxfId="2867" priority="13853">
      <formula>IF(RIGHT(TEXT(AE54,"0.#"),1)=".",FALSE,TRUE)</formula>
    </cfRule>
    <cfRule type="expression" dxfId="2866" priority="13854">
      <formula>IF(RIGHT(TEXT(AE54,"0.#"),1)=".",TRUE,FALSE)</formula>
    </cfRule>
  </conditionalFormatting>
  <conditionalFormatting sqref="AI54">
    <cfRule type="expression" dxfId="2865" priority="13847">
      <formula>IF(RIGHT(TEXT(AI54,"0.#"),1)=".",FALSE,TRUE)</formula>
    </cfRule>
    <cfRule type="expression" dxfId="2864" priority="13848">
      <formula>IF(RIGHT(TEXT(AI54,"0.#"),1)=".",TRUE,FALSE)</formula>
    </cfRule>
  </conditionalFormatting>
  <conditionalFormatting sqref="AI53">
    <cfRule type="expression" dxfId="2863" priority="13845">
      <formula>IF(RIGHT(TEXT(AI53,"0.#"),1)=".",FALSE,TRUE)</formula>
    </cfRule>
    <cfRule type="expression" dxfId="2862" priority="13846">
      <formula>IF(RIGHT(TEXT(AI53,"0.#"),1)=".",TRUE,FALSE)</formula>
    </cfRule>
  </conditionalFormatting>
  <conditionalFormatting sqref="AM53">
    <cfRule type="expression" dxfId="2861" priority="13843">
      <formula>IF(RIGHT(TEXT(AM53,"0.#"),1)=".",FALSE,TRUE)</formula>
    </cfRule>
    <cfRule type="expression" dxfId="2860" priority="13844">
      <formula>IF(RIGHT(TEXT(AM53,"0.#"),1)=".",TRUE,FALSE)</formula>
    </cfRule>
  </conditionalFormatting>
  <conditionalFormatting sqref="AM54">
    <cfRule type="expression" dxfId="2859" priority="13841">
      <formula>IF(RIGHT(TEXT(AM54,"0.#"),1)=".",FALSE,TRUE)</formula>
    </cfRule>
    <cfRule type="expression" dxfId="2858" priority="13842">
      <formula>IF(RIGHT(TEXT(AM54,"0.#"),1)=".",TRUE,FALSE)</formula>
    </cfRule>
  </conditionalFormatting>
  <conditionalFormatting sqref="AM55">
    <cfRule type="expression" dxfId="2857" priority="13839">
      <formula>IF(RIGHT(TEXT(AM55,"0.#"),1)=".",FALSE,TRUE)</formula>
    </cfRule>
    <cfRule type="expression" dxfId="2856" priority="13840">
      <formula>IF(RIGHT(TEXT(AM55,"0.#"),1)=".",TRUE,FALSE)</formula>
    </cfRule>
  </conditionalFormatting>
  <conditionalFormatting sqref="AE60">
    <cfRule type="expression" dxfId="2855" priority="13825">
      <formula>IF(RIGHT(TEXT(AE60,"0.#"),1)=".",FALSE,TRUE)</formula>
    </cfRule>
    <cfRule type="expression" dxfId="2854" priority="13826">
      <formula>IF(RIGHT(TEXT(AE60,"0.#"),1)=".",TRUE,FALSE)</formula>
    </cfRule>
  </conditionalFormatting>
  <conditionalFormatting sqref="AE61">
    <cfRule type="expression" dxfId="2853" priority="13823">
      <formula>IF(RIGHT(TEXT(AE61,"0.#"),1)=".",FALSE,TRUE)</formula>
    </cfRule>
    <cfRule type="expression" dxfId="2852" priority="13824">
      <formula>IF(RIGHT(TEXT(AE61,"0.#"),1)=".",TRUE,FALSE)</formula>
    </cfRule>
  </conditionalFormatting>
  <conditionalFormatting sqref="AE62">
    <cfRule type="expression" dxfId="2851" priority="13821">
      <formula>IF(RIGHT(TEXT(AE62,"0.#"),1)=".",FALSE,TRUE)</formula>
    </cfRule>
    <cfRule type="expression" dxfId="2850" priority="13822">
      <formula>IF(RIGHT(TEXT(AE62,"0.#"),1)=".",TRUE,FALSE)</formula>
    </cfRule>
  </conditionalFormatting>
  <conditionalFormatting sqref="AI62">
    <cfRule type="expression" dxfId="2849" priority="13819">
      <formula>IF(RIGHT(TEXT(AI62,"0.#"),1)=".",FALSE,TRUE)</formula>
    </cfRule>
    <cfRule type="expression" dxfId="2848" priority="13820">
      <formula>IF(RIGHT(TEXT(AI62,"0.#"),1)=".",TRUE,FALSE)</formula>
    </cfRule>
  </conditionalFormatting>
  <conditionalFormatting sqref="AI61">
    <cfRule type="expression" dxfId="2847" priority="13817">
      <formula>IF(RIGHT(TEXT(AI61,"0.#"),1)=".",FALSE,TRUE)</formula>
    </cfRule>
    <cfRule type="expression" dxfId="2846" priority="13818">
      <formula>IF(RIGHT(TEXT(AI61,"0.#"),1)=".",TRUE,FALSE)</formula>
    </cfRule>
  </conditionalFormatting>
  <conditionalFormatting sqref="AI60">
    <cfRule type="expression" dxfId="2845" priority="13815">
      <formula>IF(RIGHT(TEXT(AI60,"0.#"),1)=".",FALSE,TRUE)</formula>
    </cfRule>
    <cfRule type="expression" dxfId="2844" priority="13816">
      <formula>IF(RIGHT(TEXT(AI60,"0.#"),1)=".",TRUE,FALSE)</formula>
    </cfRule>
  </conditionalFormatting>
  <conditionalFormatting sqref="AM60">
    <cfRule type="expression" dxfId="2843" priority="13813">
      <formula>IF(RIGHT(TEXT(AM60,"0.#"),1)=".",FALSE,TRUE)</formula>
    </cfRule>
    <cfRule type="expression" dxfId="2842" priority="13814">
      <formula>IF(RIGHT(TEXT(AM60,"0.#"),1)=".",TRUE,FALSE)</formula>
    </cfRule>
  </conditionalFormatting>
  <conditionalFormatting sqref="AM61">
    <cfRule type="expression" dxfId="2841" priority="13811">
      <formula>IF(RIGHT(TEXT(AM61,"0.#"),1)=".",FALSE,TRUE)</formula>
    </cfRule>
    <cfRule type="expression" dxfId="2840" priority="13812">
      <formula>IF(RIGHT(TEXT(AM61,"0.#"),1)=".",TRUE,FALSE)</formula>
    </cfRule>
  </conditionalFormatting>
  <conditionalFormatting sqref="AM62">
    <cfRule type="expression" dxfId="2839" priority="13809">
      <formula>IF(RIGHT(TEXT(AM62,"0.#"),1)=".",FALSE,TRUE)</formula>
    </cfRule>
    <cfRule type="expression" dxfId="2838" priority="13810">
      <formula>IF(RIGHT(TEXT(AM62,"0.#"),1)=".",TRUE,FALSE)</formula>
    </cfRule>
  </conditionalFormatting>
  <conditionalFormatting sqref="AI114">
    <cfRule type="expression" dxfId="2837" priority="13643">
      <formula>IF(RIGHT(TEXT(AI114,"0.#"),1)=".",FALSE,TRUE)</formula>
    </cfRule>
    <cfRule type="expression" dxfId="2836" priority="13644">
      <formula>IF(RIGHT(TEXT(AI114,"0.#"),1)=".",TRUE,FALSE)</formula>
    </cfRule>
  </conditionalFormatting>
  <conditionalFormatting sqref="AM114">
    <cfRule type="expression" dxfId="2835" priority="13641">
      <formula>IF(RIGHT(TEXT(AM114,"0.#"),1)=".",FALSE,TRUE)</formula>
    </cfRule>
    <cfRule type="expression" dxfId="2834" priority="13642">
      <formula>IF(RIGHT(TEXT(AM114,"0.#"),1)=".",TRUE,FALSE)</formula>
    </cfRule>
  </conditionalFormatting>
  <conditionalFormatting sqref="AM113">
    <cfRule type="expression" dxfId="2833" priority="13647">
      <formula>IF(RIGHT(TEXT(AM113,"0.#"),1)=".",FALSE,TRUE)</formula>
    </cfRule>
    <cfRule type="expression" dxfId="2832" priority="13648">
      <formula>IF(RIGHT(TEXT(AM113,"0.#"),1)=".",TRUE,FALSE)</formula>
    </cfRule>
  </conditionalFormatting>
  <conditionalFormatting sqref="AE114">
    <cfRule type="expression" dxfId="2831" priority="13645">
      <formula>IF(RIGHT(TEXT(AE114,"0.#"),1)=".",FALSE,TRUE)</formula>
    </cfRule>
    <cfRule type="expression" dxfId="2830" priority="13646">
      <formula>IF(RIGHT(TEXT(AE114,"0.#"),1)=".",TRUE,FALSE)</formula>
    </cfRule>
  </conditionalFormatting>
  <conditionalFormatting sqref="AM116">
    <cfRule type="expression" dxfId="2829" priority="13633">
      <formula>IF(RIGHT(TEXT(AM116,"0.#"),1)=".",FALSE,TRUE)</formula>
    </cfRule>
    <cfRule type="expression" dxfId="2828" priority="13634">
      <formula>IF(RIGHT(TEXT(AM116,"0.#"),1)=".",TRUE,FALSE)</formula>
    </cfRule>
  </conditionalFormatting>
  <conditionalFormatting sqref="AM88">
    <cfRule type="expression" dxfId="2827" priority="13781">
      <formula>IF(RIGHT(TEXT(AM88,"0.#"),1)=".",FALSE,TRUE)</formula>
    </cfRule>
    <cfRule type="expression" dxfId="2826" priority="13782">
      <formula>IF(RIGHT(TEXT(AM88,"0.#"),1)=".",TRUE,FALSE)</formula>
    </cfRule>
  </conditionalFormatting>
  <conditionalFormatting sqref="AM89">
    <cfRule type="expression" dxfId="2825" priority="13779">
      <formula>IF(RIGHT(TEXT(AM89,"0.#"),1)=".",FALSE,TRUE)</formula>
    </cfRule>
    <cfRule type="expression" dxfId="2824" priority="13780">
      <formula>IF(RIGHT(TEXT(AM89,"0.#"),1)=".",TRUE,FALSE)</formula>
    </cfRule>
  </conditionalFormatting>
  <conditionalFormatting sqref="AQ117">
    <cfRule type="expression" dxfId="2823" priority="13625">
      <formula>IF(RIGHT(TEXT(AQ117,"0.#"),1)=".",FALSE,TRUE)</formula>
    </cfRule>
    <cfRule type="expression" dxfId="2822" priority="13626">
      <formula>IF(RIGHT(TEXT(AQ117,"0.#"),1)=".",TRUE,FALSE)</formula>
    </cfRule>
  </conditionalFormatting>
  <conditionalFormatting sqref="AQ119">
    <cfRule type="expression" dxfId="2821" priority="13623">
      <formula>IF(RIGHT(TEXT(AQ119,"0.#"),1)=".",FALSE,TRUE)</formula>
    </cfRule>
    <cfRule type="expression" dxfId="2820" priority="13624">
      <formula>IF(RIGHT(TEXT(AQ119,"0.#"),1)=".",TRUE,FALSE)</formula>
    </cfRule>
  </conditionalFormatting>
  <conditionalFormatting sqref="AM119">
    <cfRule type="expression" dxfId="2819" priority="13619">
      <formula>IF(RIGHT(TEXT(AM119,"0.#"),1)=".",FALSE,TRUE)</formula>
    </cfRule>
    <cfRule type="expression" dxfId="2818" priority="13620">
      <formula>IF(RIGHT(TEXT(AM119,"0.#"),1)=".",TRUE,FALSE)</formula>
    </cfRule>
  </conditionalFormatting>
  <conditionalFormatting sqref="AI433">
    <cfRule type="expression" dxfId="2817" priority="13417">
      <formula>IF(RIGHT(TEXT(AI433,"0.#"),1)=".",FALSE,TRUE)</formula>
    </cfRule>
    <cfRule type="expression" dxfId="2816" priority="13418">
      <formula>IF(RIGHT(TEXT(AI433,"0.#"),1)=".",TRUE,FALSE)</formula>
    </cfRule>
  </conditionalFormatting>
  <conditionalFormatting sqref="AI434">
    <cfRule type="expression" dxfId="2815" priority="13415">
      <formula>IF(RIGHT(TEXT(AI434,"0.#"),1)=".",FALSE,TRUE)</formula>
    </cfRule>
    <cfRule type="expression" dxfId="2814" priority="13416">
      <formula>IF(RIGHT(TEXT(AI434,"0.#"),1)=".",TRUE,FALSE)</formula>
    </cfRule>
  </conditionalFormatting>
  <conditionalFormatting sqref="AM93">
    <cfRule type="expression" dxfId="2813" priority="13751">
      <formula>IF(RIGHT(TEXT(AM93,"0.#"),1)=".",FALSE,TRUE)</formula>
    </cfRule>
    <cfRule type="expression" dxfId="2812" priority="13752">
      <formula>IF(RIGHT(TEXT(AM93,"0.#"),1)=".",TRUE,FALSE)</formula>
    </cfRule>
  </conditionalFormatting>
  <conditionalFormatting sqref="AM94">
    <cfRule type="expression" dxfId="2811" priority="13749">
      <formula>IF(RIGHT(TEXT(AM94,"0.#"),1)=".",FALSE,TRUE)</formula>
    </cfRule>
    <cfRule type="expression" dxfId="2810" priority="13750">
      <formula>IF(RIGHT(TEXT(AM94,"0.#"),1)=".",TRUE,FALSE)</formula>
    </cfRule>
  </conditionalFormatting>
  <conditionalFormatting sqref="AE98">
    <cfRule type="expression" dxfId="2809" priority="13733">
      <formula>IF(RIGHT(TEXT(AE98,"0.#"),1)=".",FALSE,TRUE)</formula>
    </cfRule>
    <cfRule type="expression" dxfId="2808" priority="13734">
      <formula>IF(RIGHT(TEXT(AE98,"0.#"),1)=".",TRUE,FALSE)</formula>
    </cfRule>
  </conditionalFormatting>
  <conditionalFormatting sqref="AE99">
    <cfRule type="expression" dxfId="2807" priority="13731">
      <formula>IF(RIGHT(TEXT(AE99,"0.#"),1)=".",FALSE,TRUE)</formula>
    </cfRule>
    <cfRule type="expression" dxfId="2806" priority="13732">
      <formula>IF(RIGHT(TEXT(AE99,"0.#"),1)=".",TRUE,FALSE)</formula>
    </cfRule>
  </conditionalFormatting>
  <conditionalFormatting sqref="AI99">
    <cfRule type="expression" dxfId="2805" priority="13729">
      <formula>IF(RIGHT(TEXT(AI99,"0.#"),1)=".",FALSE,TRUE)</formula>
    </cfRule>
    <cfRule type="expression" dxfId="2804" priority="13730">
      <formula>IF(RIGHT(TEXT(AI99,"0.#"),1)=".",TRUE,FALSE)</formula>
    </cfRule>
  </conditionalFormatting>
  <conditionalFormatting sqref="AI98">
    <cfRule type="expression" dxfId="2803" priority="13727">
      <formula>IF(RIGHT(TEXT(AI98,"0.#"),1)=".",FALSE,TRUE)</formula>
    </cfRule>
    <cfRule type="expression" dxfId="2802" priority="13728">
      <formula>IF(RIGHT(TEXT(AI98,"0.#"),1)=".",TRUE,FALSE)</formula>
    </cfRule>
  </conditionalFormatting>
  <conditionalFormatting sqref="AM97">
    <cfRule type="expression" dxfId="2801" priority="13723">
      <formula>IF(RIGHT(TEXT(AM97,"0.#"),1)=".",FALSE,TRUE)</formula>
    </cfRule>
    <cfRule type="expression" dxfId="2800" priority="13724">
      <formula>IF(RIGHT(TEXT(AM97,"0.#"),1)=".",TRUE,FALSE)</formula>
    </cfRule>
  </conditionalFormatting>
  <conditionalFormatting sqref="AM98">
    <cfRule type="expression" dxfId="2799" priority="13721">
      <formula>IF(RIGHT(TEXT(AM98,"0.#"),1)=".",FALSE,TRUE)</formula>
    </cfRule>
    <cfRule type="expression" dxfId="2798" priority="13722">
      <formula>IF(RIGHT(TEXT(AM98,"0.#"),1)=".",TRUE,FALSE)</formula>
    </cfRule>
  </conditionalFormatting>
  <conditionalFormatting sqref="AM99">
    <cfRule type="expression" dxfId="2797" priority="13719">
      <formula>IF(RIGHT(TEXT(AM99,"0.#"),1)=".",FALSE,TRUE)</formula>
    </cfRule>
    <cfRule type="expression" dxfId="2796" priority="13720">
      <formula>IF(RIGHT(TEXT(AM99,"0.#"),1)=".",TRUE,FALSE)</formula>
    </cfRule>
  </conditionalFormatting>
  <conditionalFormatting sqref="AM128">
    <cfRule type="expression" dxfId="2795" priority="13577">
      <formula>IF(RIGHT(TEXT(AM128,"0.#"),1)=".",FALSE,TRUE)</formula>
    </cfRule>
    <cfRule type="expression" dxfId="2794" priority="13578">
      <formula>IF(RIGHT(TEXT(AM128,"0.#"),1)=".",TRUE,FALSE)</formula>
    </cfRule>
  </conditionalFormatting>
  <conditionalFormatting sqref="AM101">
    <cfRule type="expression" dxfId="2793" priority="13703">
      <formula>IF(RIGHT(TEXT(AM101,"0.#"),1)=".",FALSE,TRUE)</formula>
    </cfRule>
    <cfRule type="expression" dxfId="2792" priority="13704">
      <formula>IF(RIGHT(TEXT(AM101,"0.#"),1)=".",TRUE,FALSE)</formula>
    </cfRule>
  </conditionalFormatting>
  <conditionalFormatting sqref="AM102">
    <cfRule type="expression" dxfId="2791" priority="13697">
      <formula>IF(RIGHT(TEXT(AM102,"0.#"),1)=".",FALSE,TRUE)</formula>
    </cfRule>
    <cfRule type="expression" dxfId="2790" priority="13698">
      <formula>IF(RIGHT(TEXT(AM102,"0.#"),1)=".",TRUE,FALSE)</formula>
    </cfRule>
  </conditionalFormatting>
  <conditionalFormatting sqref="AQ102">
    <cfRule type="expression" dxfId="2789" priority="13695">
      <formula>IF(RIGHT(TEXT(AQ102,"0.#"),1)=".",FALSE,TRUE)</formula>
    </cfRule>
    <cfRule type="expression" dxfId="2788" priority="13696">
      <formula>IF(RIGHT(TEXT(AQ102,"0.#"),1)=".",TRUE,FALSE)</formula>
    </cfRule>
  </conditionalFormatting>
  <conditionalFormatting sqref="AM104">
    <cfRule type="expression" dxfId="2787" priority="13689">
      <formula>IF(RIGHT(TEXT(AM104,"0.#"),1)=".",FALSE,TRUE)</formula>
    </cfRule>
    <cfRule type="expression" dxfId="2786" priority="13690">
      <formula>IF(RIGHT(TEXT(AM104,"0.#"),1)=".",TRUE,FALSE)</formula>
    </cfRule>
  </conditionalFormatting>
  <conditionalFormatting sqref="AE75">
    <cfRule type="expression" dxfId="2785" priority="13567">
      <formula>IF(RIGHT(TEXT(AE75,"0.#"),1)=".",FALSE,TRUE)</formula>
    </cfRule>
    <cfRule type="expression" dxfId="2784" priority="13568">
      <formula>IF(RIGHT(TEXT(AE75,"0.#"),1)=".",TRUE,FALSE)</formula>
    </cfRule>
  </conditionalFormatting>
  <conditionalFormatting sqref="AE76">
    <cfRule type="expression" dxfId="2783" priority="13565">
      <formula>IF(RIGHT(TEXT(AE76,"0.#"),1)=".",FALSE,TRUE)</formula>
    </cfRule>
    <cfRule type="expression" dxfId="2782" priority="13566">
      <formula>IF(RIGHT(TEXT(AE76,"0.#"),1)=".",TRUE,FALSE)</formula>
    </cfRule>
  </conditionalFormatting>
  <conditionalFormatting sqref="AM105">
    <cfRule type="expression" dxfId="2781" priority="13683">
      <formula>IF(RIGHT(TEXT(AM105,"0.#"),1)=".",FALSE,TRUE)</formula>
    </cfRule>
    <cfRule type="expression" dxfId="2780" priority="13684">
      <formula>IF(RIGHT(TEXT(AM105,"0.#"),1)=".",TRUE,FALSE)</formula>
    </cfRule>
  </conditionalFormatting>
  <conditionalFormatting sqref="AM107">
    <cfRule type="expression" dxfId="2779" priority="13675">
      <formula>IF(RIGHT(TEXT(AM107,"0.#"),1)=".",FALSE,TRUE)</formula>
    </cfRule>
    <cfRule type="expression" dxfId="2778" priority="13676">
      <formula>IF(RIGHT(TEXT(AM107,"0.#"),1)=".",TRUE,FALSE)</formula>
    </cfRule>
  </conditionalFormatting>
  <conditionalFormatting sqref="AI77">
    <cfRule type="expression" dxfId="2777" priority="13561">
      <formula>IF(RIGHT(TEXT(AI77,"0.#"),1)=".",FALSE,TRUE)</formula>
    </cfRule>
    <cfRule type="expression" dxfId="2776" priority="13562">
      <formula>IF(RIGHT(TEXT(AI77,"0.#"),1)=".",TRUE,FALSE)</formula>
    </cfRule>
  </conditionalFormatting>
  <conditionalFormatting sqref="AI76">
    <cfRule type="expression" dxfId="2775" priority="13559">
      <formula>IF(RIGHT(TEXT(AI76,"0.#"),1)=".",FALSE,TRUE)</formula>
    </cfRule>
    <cfRule type="expression" dxfId="2774" priority="13560">
      <formula>IF(RIGHT(TEXT(AI76,"0.#"),1)=".",TRUE,FALSE)</formula>
    </cfRule>
  </conditionalFormatting>
  <conditionalFormatting sqref="AM108">
    <cfRule type="expression" dxfId="2773" priority="13669">
      <formula>IF(RIGHT(TEXT(AM108,"0.#"),1)=".",FALSE,TRUE)</formula>
    </cfRule>
    <cfRule type="expression" dxfId="2772" priority="13670">
      <formula>IF(RIGHT(TEXT(AM108,"0.#"),1)=".",TRUE,FALSE)</formula>
    </cfRule>
  </conditionalFormatting>
  <conditionalFormatting sqref="AE110">
    <cfRule type="expression" dxfId="2771" priority="13665">
      <formula>IF(RIGHT(TEXT(AE110,"0.#"),1)=".",FALSE,TRUE)</formula>
    </cfRule>
    <cfRule type="expression" dxfId="2770" priority="13666">
      <formula>IF(RIGHT(TEXT(AE110,"0.#"),1)=".",TRUE,FALSE)</formula>
    </cfRule>
  </conditionalFormatting>
  <conditionalFormatting sqref="AM110">
    <cfRule type="expression" dxfId="2769" priority="13661">
      <formula>IF(RIGHT(TEXT(AM110,"0.#"),1)=".",FALSE,TRUE)</formula>
    </cfRule>
    <cfRule type="expression" dxfId="2768" priority="13662">
      <formula>IF(RIGHT(TEXT(AM110,"0.#"),1)=".",TRUE,FALSE)</formula>
    </cfRule>
  </conditionalFormatting>
  <conditionalFormatting sqref="AM76">
    <cfRule type="expression" dxfId="2767" priority="13553">
      <formula>IF(RIGHT(TEXT(AM76,"0.#"),1)=".",FALSE,TRUE)</formula>
    </cfRule>
    <cfRule type="expression" dxfId="2766" priority="13554">
      <formula>IF(RIGHT(TEXT(AM76,"0.#"),1)=".",TRUE,FALSE)</formula>
    </cfRule>
  </conditionalFormatting>
  <conditionalFormatting sqref="AE113">
    <cfRule type="expression" dxfId="2765" priority="13651">
      <formula>IF(RIGHT(TEXT(AE113,"0.#"),1)=".",FALSE,TRUE)</formula>
    </cfRule>
    <cfRule type="expression" dxfId="2764" priority="13652">
      <formula>IF(RIGHT(TEXT(AE113,"0.#"),1)=".",TRUE,FALSE)</formula>
    </cfRule>
  </conditionalFormatting>
  <conditionalFormatting sqref="AI113">
    <cfRule type="expression" dxfId="2763" priority="13649">
      <formula>IF(RIGHT(TEXT(AI113,"0.#"),1)=".",FALSE,TRUE)</formula>
    </cfRule>
    <cfRule type="expression" dxfId="2762" priority="13650">
      <formula>IF(RIGHT(TEXT(AI113,"0.#"),1)=".",TRUE,FALSE)</formula>
    </cfRule>
  </conditionalFormatting>
  <conditionalFormatting sqref="AQ116">
    <cfRule type="expression" dxfId="2761" priority="13637">
      <formula>IF(RIGHT(TEXT(AQ116,"0.#"),1)=".",FALSE,TRUE)</formula>
    </cfRule>
    <cfRule type="expression" dxfId="2760" priority="13638">
      <formula>IF(RIGHT(TEXT(AQ116,"0.#"),1)=".",TRUE,FALSE)</formula>
    </cfRule>
  </conditionalFormatting>
  <conditionalFormatting sqref="AM117">
    <cfRule type="expression" dxfId="2759" priority="13631">
      <formula>IF(RIGHT(TEXT(AM117,"0.#"),1)=".",FALSE,TRUE)</formula>
    </cfRule>
    <cfRule type="expression" dxfId="2758" priority="13632">
      <formula>IF(RIGHT(TEXT(AM117,"0.#"),1)=".",TRUE,FALSE)</formula>
    </cfRule>
  </conditionalFormatting>
  <conditionalFormatting sqref="AQ120">
    <cfRule type="expression" dxfId="2757" priority="13611">
      <formula>IF(RIGHT(TEXT(AQ120,"0.#"),1)=".",FALSE,TRUE)</formula>
    </cfRule>
    <cfRule type="expression" dxfId="2756" priority="13612">
      <formula>IF(RIGHT(TEXT(AQ120,"0.#"),1)=".",TRUE,FALSE)</formula>
    </cfRule>
  </conditionalFormatting>
  <conditionalFormatting sqref="AQ122">
    <cfRule type="expression" dxfId="2755" priority="13609">
      <formula>IF(RIGHT(TEXT(AQ122,"0.#"),1)=".",FALSE,TRUE)</formula>
    </cfRule>
    <cfRule type="expression" dxfId="2754" priority="13610">
      <formula>IF(RIGHT(TEXT(AQ122,"0.#"),1)=".",TRUE,FALSE)</formula>
    </cfRule>
  </conditionalFormatting>
  <conditionalFormatting sqref="AM122">
    <cfRule type="expression" dxfId="2753" priority="13605">
      <formula>IF(RIGHT(TEXT(AM122,"0.#"),1)=".",FALSE,TRUE)</formula>
    </cfRule>
    <cfRule type="expression" dxfId="2752" priority="13606">
      <formula>IF(RIGHT(TEXT(AM122,"0.#"),1)=".",TRUE,FALSE)</formula>
    </cfRule>
  </conditionalFormatting>
  <conditionalFormatting sqref="AQ123">
    <cfRule type="expression" dxfId="2751" priority="13597">
      <formula>IF(RIGHT(TEXT(AQ123,"0.#"),1)=".",FALSE,TRUE)</formula>
    </cfRule>
    <cfRule type="expression" dxfId="2750" priority="13598">
      <formula>IF(RIGHT(TEXT(AQ123,"0.#"),1)=".",TRUE,FALSE)</formula>
    </cfRule>
  </conditionalFormatting>
  <conditionalFormatting sqref="AQ125">
    <cfRule type="expression" dxfId="2749" priority="13595">
      <formula>IF(RIGHT(TEXT(AQ125,"0.#"),1)=".",FALSE,TRUE)</formula>
    </cfRule>
    <cfRule type="expression" dxfId="2748" priority="13596">
      <formula>IF(RIGHT(TEXT(AQ125,"0.#"),1)=".",TRUE,FALSE)</formula>
    </cfRule>
  </conditionalFormatting>
  <conditionalFormatting sqref="AQ126">
    <cfRule type="expression" dxfId="2747" priority="13583">
      <formula>IF(RIGHT(TEXT(AQ126,"0.#"),1)=".",FALSE,TRUE)</formula>
    </cfRule>
    <cfRule type="expression" dxfId="2746" priority="13584">
      <formula>IF(RIGHT(TEXT(AQ126,"0.#"),1)=".",TRUE,FALSE)</formula>
    </cfRule>
  </conditionalFormatting>
  <conditionalFormatting sqref="AE128 AQ128">
    <cfRule type="expression" dxfId="2745" priority="13581">
      <formula>IF(RIGHT(TEXT(AE128,"0.#"),1)=".",FALSE,TRUE)</formula>
    </cfRule>
    <cfRule type="expression" dxfId="2744" priority="13582">
      <formula>IF(RIGHT(TEXT(AE128,"0.#"),1)=".",TRUE,FALSE)</formula>
    </cfRule>
  </conditionalFormatting>
  <conditionalFormatting sqref="AI128">
    <cfRule type="expression" dxfId="2743" priority="13579">
      <formula>IF(RIGHT(TEXT(AI128,"0.#"),1)=".",FALSE,TRUE)</formula>
    </cfRule>
    <cfRule type="expression" dxfId="2742" priority="13580">
      <formula>IF(RIGHT(TEXT(AI128,"0.#"),1)=".",TRUE,FALSE)</formula>
    </cfRule>
  </conditionalFormatting>
  <conditionalFormatting sqref="AQ129">
    <cfRule type="expression" dxfId="2741" priority="13569">
      <formula>IF(RIGHT(TEXT(AQ129,"0.#"),1)=".",FALSE,TRUE)</formula>
    </cfRule>
    <cfRule type="expression" dxfId="2740" priority="13570">
      <formula>IF(RIGHT(TEXT(AQ129,"0.#"),1)=".",TRUE,FALSE)</formula>
    </cfRule>
  </conditionalFormatting>
  <conditionalFormatting sqref="AE77">
    <cfRule type="expression" dxfId="2739" priority="13563">
      <formula>IF(RIGHT(TEXT(AE77,"0.#"),1)=".",FALSE,TRUE)</formula>
    </cfRule>
    <cfRule type="expression" dxfId="2738" priority="13564">
      <formula>IF(RIGHT(TEXT(AE77,"0.#"),1)=".",TRUE,FALSE)</formula>
    </cfRule>
  </conditionalFormatting>
  <conditionalFormatting sqref="AI75">
    <cfRule type="expression" dxfId="2737" priority="13557">
      <formula>IF(RIGHT(TEXT(AI75,"0.#"),1)=".",FALSE,TRUE)</formula>
    </cfRule>
    <cfRule type="expression" dxfId="2736" priority="13558">
      <formula>IF(RIGHT(TEXT(AI75,"0.#"),1)=".",TRUE,FALSE)</formula>
    </cfRule>
  </conditionalFormatting>
  <conditionalFormatting sqref="AM75">
    <cfRule type="expression" dxfId="2735" priority="13555">
      <formula>IF(RIGHT(TEXT(AM75,"0.#"),1)=".",FALSE,TRUE)</formula>
    </cfRule>
    <cfRule type="expression" dxfId="2734" priority="13556">
      <formula>IF(RIGHT(TEXT(AM75,"0.#"),1)=".",TRUE,FALSE)</formula>
    </cfRule>
  </conditionalFormatting>
  <conditionalFormatting sqref="AM77">
    <cfRule type="expression" dxfId="2733" priority="13551">
      <formula>IF(RIGHT(TEXT(AM77,"0.#"),1)=".",FALSE,TRUE)</formula>
    </cfRule>
    <cfRule type="expression" dxfId="2732" priority="13552">
      <formula>IF(RIGHT(TEXT(AM77,"0.#"),1)=".",TRUE,FALSE)</formula>
    </cfRule>
  </conditionalFormatting>
  <conditionalFormatting sqref="AM134:AM135 AQ134:AQ135 AU134:AU135">
    <cfRule type="expression" dxfId="2731" priority="13537">
      <formula>IF(RIGHT(TEXT(AM134,"0.#"),1)=".",FALSE,TRUE)</formula>
    </cfRule>
    <cfRule type="expression" dxfId="2730" priority="13538">
      <formula>IF(RIGHT(TEXT(AM134,"0.#"),1)=".",TRUE,FALSE)</formula>
    </cfRule>
  </conditionalFormatting>
  <conditionalFormatting sqref="AE433">
    <cfRule type="expression" dxfId="2729" priority="13507">
      <formula>IF(RIGHT(TEXT(AE433,"0.#"),1)=".",FALSE,TRUE)</formula>
    </cfRule>
    <cfRule type="expression" dxfId="2728" priority="13508">
      <formula>IF(RIGHT(TEXT(AE433,"0.#"),1)=".",TRUE,FALSE)</formula>
    </cfRule>
  </conditionalFormatting>
  <conditionalFormatting sqref="AM435">
    <cfRule type="expression" dxfId="2727" priority="13491">
      <formula>IF(RIGHT(TEXT(AM435,"0.#"),1)=".",FALSE,TRUE)</formula>
    </cfRule>
    <cfRule type="expression" dxfId="2726" priority="13492">
      <formula>IF(RIGHT(TEXT(AM435,"0.#"),1)=".",TRUE,FALSE)</formula>
    </cfRule>
  </conditionalFormatting>
  <conditionalFormatting sqref="AE434">
    <cfRule type="expression" dxfId="2725" priority="13505">
      <formula>IF(RIGHT(TEXT(AE434,"0.#"),1)=".",FALSE,TRUE)</formula>
    </cfRule>
    <cfRule type="expression" dxfId="2724" priority="13506">
      <formula>IF(RIGHT(TEXT(AE434,"0.#"),1)=".",TRUE,FALSE)</formula>
    </cfRule>
  </conditionalFormatting>
  <conditionalFormatting sqref="AE435">
    <cfRule type="expression" dxfId="2723" priority="13503">
      <formula>IF(RIGHT(TEXT(AE435,"0.#"),1)=".",FALSE,TRUE)</formula>
    </cfRule>
    <cfRule type="expression" dxfId="2722" priority="13504">
      <formula>IF(RIGHT(TEXT(AE435,"0.#"),1)=".",TRUE,FALSE)</formula>
    </cfRule>
  </conditionalFormatting>
  <conditionalFormatting sqref="AM433">
    <cfRule type="expression" dxfId="2721" priority="13495">
      <formula>IF(RIGHT(TEXT(AM433,"0.#"),1)=".",FALSE,TRUE)</formula>
    </cfRule>
    <cfRule type="expression" dxfId="2720" priority="13496">
      <formula>IF(RIGHT(TEXT(AM433,"0.#"),1)=".",TRUE,FALSE)</formula>
    </cfRule>
  </conditionalFormatting>
  <conditionalFormatting sqref="AM434">
    <cfRule type="expression" dxfId="2719" priority="13493">
      <formula>IF(RIGHT(TEXT(AM434,"0.#"),1)=".",FALSE,TRUE)</formula>
    </cfRule>
    <cfRule type="expression" dxfId="2718" priority="13494">
      <formula>IF(RIGHT(TEXT(AM434,"0.#"),1)=".",TRUE,FALSE)</formula>
    </cfRule>
  </conditionalFormatting>
  <conditionalFormatting sqref="AU433">
    <cfRule type="expression" dxfId="2717" priority="13483">
      <formula>IF(RIGHT(TEXT(AU433,"0.#"),1)=".",FALSE,TRUE)</formula>
    </cfRule>
    <cfRule type="expression" dxfId="2716" priority="13484">
      <formula>IF(RIGHT(TEXT(AU433,"0.#"),1)=".",TRUE,FALSE)</formula>
    </cfRule>
  </conditionalFormatting>
  <conditionalFormatting sqref="AU434">
    <cfRule type="expression" dxfId="2715" priority="13481">
      <formula>IF(RIGHT(TEXT(AU434,"0.#"),1)=".",FALSE,TRUE)</formula>
    </cfRule>
    <cfRule type="expression" dxfId="2714" priority="13482">
      <formula>IF(RIGHT(TEXT(AU434,"0.#"),1)=".",TRUE,FALSE)</formula>
    </cfRule>
  </conditionalFormatting>
  <conditionalFormatting sqref="AU435">
    <cfRule type="expression" dxfId="2713" priority="13479">
      <formula>IF(RIGHT(TEXT(AU435,"0.#"),1)=".",FALSE,TRUE)</formula>
    </cfRule>
    <cfRule type="expression" dxfId="2712" priority="13480">
      <formula>IF(RIGHT(TEXT(AU435,"0.#"),1)=".",TRUE,FALSE)</formula>
    </cfRule>
  </conditionalFormatting>
  <conditionalFormatting sqref="AI435">
    <cfRule type="expression" dxfId="2711" priority="13413">
      <formula>IF(RIGHT(TEXT(AI435,"0.#"),1)=".",FALSE,TRUE)</formula>
    </cfRule>
    <cfRule type="expression" dxfId="2710" priority="13414">
      <formula>IF(RIGHT(TEXT(AI435,"0.#"),1)=".",TRUE,FALSE)</formula>
    </cfRule>
  </conditionalFormatting>
  <conditionalFormatting sqref="AQ434">
    <cfRule type="expression" dxfId="2709" priority="13399">
      <formula>IF(RIGHT(TEXT(AQ434,"0.#"),1)=".",FALSE,TRUE)</formula>
    </cfRule>
    <cfRule type="expression" dxfId="2708" priority="13400">
      <formula>IF(RIGHT(TEXT(AQ434,"0.#"),1)=".",TRUE,FALSE)</formula>
    </cfRule>
  </conditionalFormatting>
  <conditionalFormatting sqref="AQ435">
    <cfRule type="expression" dxfId="2707" priority="13385">
      <formula>IF(RIGHT(TEXT(AQ435,"0.#"),1)=".",FALSE,TRUE)</formula>
    </cfRule>
    <cfRule type="expression" dxfId="2706" priority="13386">
      <formula>IF(RIGHT(TEXT(AQ435,"0.#"),1)=".",TRUE,FALSE)</formula>
    </cfRule>
  </conditionalFormatting>
  <conditionalFormatting sqref="AQ433">
    <cfRule type="expression" dxfId="2705" priority="13383">
      <formula>IF(RIGHT(TEXT(AQ433,"0.#"),1)=".",FALSE,TRUE)</formula>
    </cfRule>
    <cfRule type="expression" dxfId="2704" priority="13384">
      <formula>IF(RIGHT(TEXT(AQ433,"0.#"),1)=".",TRUE,FALSE)</formula>
    </cfRule>
  </conditionalFormatting>
  <conditionalFormatting sqref="AL842:AO866">
    <cfRule type="expression" dxfId="2703" priority="7107">
      <formula>IF(AND(AL842&gt;=0, RIGHT(TEXT(AL842,"0.#"),1)&lt;&gt;"."),TRUE,FALSE)</formula>
    </cfRule>
    <cfRule type="expression" dxfId="2702" priority="7108">
      <formula>IF(AND(AL842&gt;=0, RIGHT(TEXT(AL842,"0.#"),1)="."),TRUE,FALSE)</formula>
    </cfRule>
    <cfRule type="expression" dxfId="2701" priority="7109">
      <formula>IF(AND(AL842&lt;0, RIGHT(TEXT(AL842,"0.#"),1)&lt;&gt;"."),TRUE,FALSE)</formula>
    </cfRule>
    <cfRule type="expression" dxfId="2700" priority="7110">
      <formula>IF(AND(AL842&lt;0, RIGHT(TEXT(AL842,"0.#"),1)="."),TRUE,FALSE)</formula>
    </cfRule>
  </conditionalFormatting>
  <conditionalFormatting sqref="AQ53:AQ55">
    <cfRule type="expression" dxfId="2699" priority="5129">
      <formula>IF(RIGHT(TEXT(AQ53,"0.#"),1)=".",FALSE,TRUE)</formula>
    </cfRule>
    <cfRule type="expression" dxfId="2698" priority="5130">
      <formula>IF(RIGHT(TEXT(AQ53,"0.#"),1)=".",TRUE,FALSE)</formula>
    </cfRule>
  </conditionalFormatting>
  <conditionalFormatting sqref="AU53:AU55">
    <cfRule type="expression" dxfId="2697" priority="5127">
      <formula>IF(RIGHT(TEXT(AU53,"0.#"),1)=".",FALSE,TRUE)</formula>
    </cfRule>
    <cfRule type="expression" dxfId="2696" priority="5128">
      <formula>IF(RIGHT(TEXT(AU53,"0.#"),1)=".",TRUE,FALSE)</formula>
    </cfRule>
  </conditionalFormatting>
  <conditionalFormatting sqref="AQ60:AQ62">
    <cfRule type="expression" dxfId="2695" priority="5125">
      <formula>IF(RIGHT(TEXT(AQ60,"0.#"),1)=".",FALSE,TRUE)</formula>
    </cfRule>
    <cfRule type="expression" dxfId="2694" priority="5126">
      <formula>IF(RIGHT(TEXT(AQ60,"0.#"),1)=".",TRUE,FALSE)</formula>
    </cfRule>
  </conditionalFormatting>
  <conditionalFormatting sqref="AU60:AU62">
    <cfRule type="expression" dxfId="2693" priority="5123">
      <formula>IF(RIGHT(TEXT(AU60,"0.#"),1)=".",FALSE,TRUE)</formula>
    </cfRule>
    <cfRule type="expression" dxfId="2692" priority="5124">
      <formula>IF(RIGHT(TEXT(AU60,"0.#"),1)=".",TRUE,FALSE)</formula>
    </cfRule>
  </conditionalFormatting>
  <conditionalFormatting sqref="AQ75:AQ77">
    <cfRule type="expression" dxfId="2691" priority="5121">
      <formula>IF(RIGHT(TEXT(AQ75,"0.#"),1)=".",FALSE,TRUE)</formula>
    </cfRule>
    <cfRule type="expression" dxfId="2690" priority="5122">
      <formula>IF(RIGHT(TEXT(AQ75,"0.#"),1)=".",TRUE,FALSE)</formula>
    </cfRule>
  </conditionalFormatting>
  <conditionalFormatting sqref="AU75:AU77">
    <cfRule type="expression" dxfId="2689" priority="5119">
      <formula>IF(RIGHT(TEXT(AU75,"0.#"),1)=".",FALSE,TRUE)</formula>
    </cfRule>
    <cfRule type="expression" dxfId="2688" priority="5120">
      <formula>IF(RIGHT(TEXT(AU75,"0.#"),1)=".",TRUE,FALSE)</formula>
    </cfRule>
  </conditionalFormatting>
  <conditionalFormatting sqref="AQ87:AQ89">
    <cfRule type="expression" dxfId="2687" priority="5117">
      <formula>IF(RIGHT(TEXT(AQ87,"0.#"),1)=".",FALSE,TRUE)</formula>
    </cfRule>
    <cfRule type="expression" dxfId="2686" priority="5118">
      <formula>IF(RIGHT(TEXT(AQ87,"0.#"),1)=".",TRUE,FALSE)</formula>
    </cfRule>
  </conditionalFormatting>
  <conditionalFormatting sqref="AU87:AU89">
    <cfRule type="expression" dxfId="2685" priority="5115">
      <formula>IF(RIGHT(TEXT(AU87,"0.#"),1)=".",FALSE,TRUE)</formula>
    </cfRule>
    <cfRule type="expression" dxfId="2684" priority="5116">
      <formula>IF(RIGHT(TEXT(AU87,"0.#"),1)=".",TRUE,FALSE)</formula>
    </cfRule>
  </conditionalFormatting>
  <conditionalFormatting sqref="AQ92:AQ94">
    <cfRule type="expression" dxfId="2683" priority="5113">
      <formula>IF(RIGHT(TEXT(AQ92,"0.#"),1)=".",FALSE,TRUE)</formula>
    </cfRule>
    <cfRule type="expression" dxfId="2682" priority="5114">
      <formula>IF(RIGHT(TEXT(AQ92,"0.#"),1)=".",TRUE,FALSE)</formula>
    </cfRule>
  </conditionalFormatting>
  <conditionalFormatting sqref="AU92:AU94">
    <cfRule type="expression" dxfId="2681" priority="5111">
      <formula>IF(RIGHT(TEXT(AU92,"0.#"),1)=".",FALSE,TRUE)</formula>
    </cfRule>
    <cfRule type="expression" dxfId="2680" priority="5112">
      <formula>IF(RIGHT(TEXT(AU92,"0.#"),1)=".",TRUE,FALSE)</formula>
    </cfRule>
  </conditionalFormatting>
  <conditionalFormatting sqref="AQ97:AQ99">
    <cfRule type="expression" dxfId="2679" priority="5109">
      <formula>IF(RIGHT(TEXT(AQ97,"0.#"),1)=".",FALSE,TRUE)</formula>
    </cfRule>
    <cfRule type="expression" dxfId="2678" priority="5110">
      <formula>IF(RIGHT(TEXT(AQ97,"0.#"),1)=".",TRUE,FALSE)</formula>
    </cfRule>
  </conditionalFormatting>
  <conditionalFormatting sqref="AU97:AU99">
    <cfRule type="expression" dxfId="2677" priority="5107">
      <formula>IF(RIGHT(TEXT(AU97,"0.#"),1)=".",FALSE,TRUE)</formula>
    </cfRule>
    <cfRule type="expression" dxfId="2676" priority="5108">
      <formula>IF(RIGHT(TEXT(AU97,"0.#"),1)=".",TRUE,FALSE)</formula>
    </cfRule>
  </conditionalFormatting>
  <conditionalFormatting sqref="AE458">
    <cfRule type="expression" dxfId="2675" priority="4801">
      <formula>IF(RIGHT(TEXT(AE458,"0.#"),1)=".",FALSE,TRUE)</formula>
    </cfRule>
    <cfRule type="expression" dxfId="2674" priority="4802">
      <formula>IF(RIGHT(TEXT(AE458,"0.#"),1)=".",TRUE,FALSE)</formula>
    </cfRule>
  </conditionalFormatting>
  <conditionalFormatting sqref="AM460">
    <cfRule type="expression" dxfId="2673" priority="4791">
      <formula>IF(RIGHT(TEXT(AM460,"0.#"),1)=".",FALSE,TRUE)</formula>
    </cfRule>
    <cfRule type="expression" dxfId="2672" priority="4792">
      <formula>IF(RIGHT(TEXT(AM460,"0.#"),1)=".",TRUE,FALSE)</formula>
    </cfRule>
  </conditionalFormatting>
  <conditionalFormatting sqref="AE459">
    <cfRule type="expression" dxfId="2671" priority="4799">
      <formula>IF(RIGHT(TEXT(AE459,"0.#"),1)=".",FALSE,TRUE)</formula>
    </cfRule>
    <cfRule type="expression" dxfId="2670" priority="4800">
      <formula>IF(RIGHT(TEXT(AE459,"0.#"),1)=".",TRUE,FALSE)</formula>
    </cfRule>
  </conditionalFormatting>
  <conditionalFormatting sqref="AE460">
    <cfRule type="expression" dxfId="2669" priority="4797">
      <formula>IF(RIGHT(TEXT(AE460,"0.#"),1)=".",FALSE,TRUE)</formula>
    </cfRule>
    <cfRule type="expression" dxfId="2668" priority="4798">
      <formula>IF(RIGHT(TEXT(AE460,"0.#"),1)=".",TRUE,FALSE)</formula>
    </cfRule>
  </conditionalFormatting>
  <conditionalFormatting sqref="AM458">
    <cfRule type="expression" dxfId="2667" priority="4795">
      <formula>IF(RIGHT(TEXT(AM458,"0.#"),1)=".",FALSE,TRUE)</formula>
    </cfRule>
    <cfRule type="expression" dxfId="2666" priority="4796">
      <formula>IF(RIGHT(TEXT(AM458,"0.#"),1)=".",TRUE,FALSE)</formula>
    </cfRule>
  </conditionalFormatting>
  <conditionalFormatting sqref="AM459">
    <cfRule type="expression" dxfId="2665" priority="4793">
      <formula>IF(RIGHT(TEXT(AM459,"0.#"),1)=".",FALSE,TRUE)</formula>
    </cfRule>
    <cfRule type="expression" dxfId="2664" priority="4794">
      <formula>IF(RIGHT(TEXT(AM459,"0.#"),1)=".",TRUE,FALSE)</formula>
    </cfRule>
  </conditionalFormatting>
  <conditionalFormatting sqref="AU458">
    <cfRule type="expression" dxfId="2663" priority="4789">
      <formula>IF(RIGHT(TEXT(AU458,"0.#"),1)=".",FALSE,TRUE)</formula>
    </cfRule>
    <cfRule type="expression" dxfId="2662" priority="4790">
      <formula>IF(RIGHT(TEXT(AU458,"0.#"),1)=".",TRUE,FALSE)</formula>
    </cfRule>
  </conditionalFormatting>
  <conditionalFormatting sqref="AU459">
    <cfRule type="expression" dxfId="2661" priority="4787">
      <formula>IF(RIGHT(TEXT(AU459,"0.#"),1)=".",FALSE,TRUE)</formula>
    </cfRule>
    <cfRule type="expression" dxfId="2660" priority="4788">
      <formula>IF(RIGHT(TEXT(AU459,"0.#"),1)=".",TRUE,FALSE)</formula>
    </cfRule>
  </conditionalFormatting>
  <conditionalFormatting sqref="AU460">
    <cfRule type="expression" dxfId="2659" priority="4785">
      <formula>IF(RIGHT(TEXT(AU460,"0.#"),1)=".",FALSE,TRUE)</formula>
    </cfRule>
    <cfRule type="expression" dxfId="2658" priority="4786">
      <formula>IF(RIGHT(TEXT(AU460,"0.#"),1)=".",TRUE,FALSE)</formula>
    </cfRule>
  </conditionalFormatting>
  <conditionalFormatting sqref="AI460">
    <cfRule type="expression" dxfId="2657" priority="4779">
      <formula>IF(RIGHT(TEXT(AI460,"0.#"),1)=".",FALSE,TRUE)</formula>
    </cfRule>
    <cfRule type="expression" dxfId="2656" priority="4780">
      <formula>IF(RIGHT(TEXT(AI460,"0.#"),1)=".",TRUE,FALSE)</formula>
    </cfRule>
  </conditionalFormatting>
  <conditionalFormatting sqref="AI458">
    <cfRule type="expression" dxfId="2655" priority="4783">
      <formula>IF(RIGHT(TEXT(AI458,"0.#"),1)=".",FALSE,TRUE)</formula>
    </cfRule>
    <cfRule type="expression" dxfId="2654" priority="4784">
      <formula>IF(RIGHT(TEXT(AI458,"0.#"),1)=".",TRUE,FALSE)</formula>
    </cfRule>
  </conditionalFormatting>
  <conditionalFormatting sqref="AI459">
    <cfRule type="expression" dxfId="2653" priority="4781">
      <formula>IF(RIGHT(TEXT(AI459,"0.#"),1)=".",FALSE,TRUE)</formula>
    </cfRule>
    <cfRule type="expression" dxfId="2652" priority="4782">
      <formula>IF(RIGHT(TEXT(AI459,"0.#"),1)=".",TRUE,FALSE)</formula>
    </cfRule>
  </conditionalFormatting>
  <conditionalFormatting sqref="AQ459">
    <cfRule type="expression" dxfId="2651" priority="4777">
      <formula>IF(RIGHT(TEXT(AQ459,"0.#"),1)=".",FALSE,TRUE)</formula>
    </cfRule>
    <cfRule type="expression" dxfId="2650" priority="4778">
      <formula>IF(RIGHT(TEXT(AQ459,"0.#"),1)=".",TRUE,FALSE)</formula>
    </cfRule>
  </conditionalFormatting>
  <conditionalFormatting sqref="AQ460">
    <cfRule type="expression" dxfId="2649" priority="4775">
      <formula>IF(RIGHT(TEXT(AQ460,"0.#"),1)=".",FALSE,TRUE)</formula>
    </cfRule>
    <cfRule type="expression" dxfId="2648" priority="4776">
      <formula>IF(RIGHT(TEXT(AQ460,"0.#"),1)=".",TRUE,FALSE)</formula>
    </cfRule>
  </conditionalFormatting>
  <conditionalFormatting sqref="AQ458">
    <cfRule type="expression" dxfId="2647" priority="4773">
      <formula>IF(RIGHT(TEXT(AQ458,"0.#"),1)=".",FALSE,TRUE)</formula>
    </cfRule>
    <cfRule type="expression" dxfId="2646" priority="4774">
      <formula>IF(RIGHT(TEXT(AQ458,"0.#"),1)=".",TRUE,FALSE)</formula>
    </cfRule>
  </conditionalFormatting>
  <conditionalFormatting sqref="AM120">
    <cfRule type="expression" dxfId="2645" priority="3451">
      <formula>IF(RIGHT(TEXT(AM120,"0.#"),1)=".",FALSE,TRUE)</formula>
    </cfRule>
    <cfRule type="expression" dxfId="2644" priority="3452">
      <formula>IF(RIGHT(TEXT(AM120,"0.#"),1)=".",TRUE,FALSE)</formula>
    </cfRule>
  </conditionalFormatting>
  <conditionalFormatting sqref="AM123">
    <cfRule type="expression" dxfId="2643" priority="3447">
      <formula>IF(RIGHT(TEXT(AM123,"0.#"),1)=".",FALSE,TRUE)</formula>
    </cfRule>
    <cfRule type="expression" dxfId="2642" priority="3448">
      <formula>IF(RIGHT(TEXT(AM123,"0.#"),1)=".",TRUE,FALSE)</formula>
    </cfRule>
  </conditionalFormatting>
  <conditionalFormatting sqref="AE129 AM129">
    <cfRule type="expression" dxfId="2641" priority="3439">
      <formula>IF(RIGHT(TEXT(AE129,"0.#"),1)=".",FALSE,TRUE)</formula>
    </cfRule>
    <cfRule type="expression" dxfId="2640" priority="3440">
      <formula>IF(RIGHT(TEXT(AE129,"0.#"),1)=".",TRUE,FALSE)</formula>
    </cfRule>
  </conditionalFormatting>
  <conditionalFormatting sqref="AI129">
    <cfRule type="expression" dxfId="2639" priority="3437">
      <formula>IF(RIGHT(TEXT(AI129,"0.#"),1)=".",FALSE,TRUE)</formula>
    </cfRule>
    <cfRule type="expression" dxfId="2638" priority="3438">
      <formula>IF(RIGHT(TEXT(AI129,"0.#"),1)=".",TRUE,FALSE)</formula>
    </cfRule>
  </conditionalFormatting>
  <conditionalFormatting sqref="Y843:Y866">
    <cfRule type="expression" dxfId="2637" priority="3435">
      <formula>IF(RIGHT(TEXT(Y843,"0.#"),1)=".",FALSE,TRUE)</formula>
    </cfRule>
    <cfRule type="expression" dxfId="2636" priority="3436">
      <formula>IF(RIGHT(TEXT(Y843,"0.#"),1)=".",TRUE,FALSE)</formula>
    </cfRule>
  </conditionalFormatting>
  <conditionalFormatting sqref="AU518">
    <cfRule type="expression" dxfId="2635" priority="1945">
      <formula>IF(RIGHT(TEXT(AU518,"0.#"),1)=".",FALSE,TRUE)</formula>
    </cfRule>
    <cfRule type="expression" dxfId="2634" priority="1946">
      <formula>IF(RIGHT(TEXT(AU518,"0.#"),1)=".",TRUE,FALSE)</formula>
    </cfRule>
  </conditionalFormatting>
  <conditionalFormatting sqref="AQ551">
    <cfRule type="expression" dxfId="2633" priority="1721">
      <formula>IF(RIGHT(TEXT(AQ551,"0.#"),1)=".",FALSE,TRUE)</formula>
    </cfRule>
    <cfRule type="expression" dxfId="2632" priority="1722">
      <formula>IF(RIGHT(TEXT(AQ551,"0.#"),1)=".",TRUE,FALSE)</formula>
    </cfRule>
  </conditionalFormatting>
  <conditionalFormatting sqref="AE556">
    <cfRule type="expression" dxfId="2631" priority="1719">
      <formula>IF(RIGHT(TEXT(AE556,"0.#"),1)=".",FALSE,TRUE)</formula>
    </cfRule>
    <cfRule type="expression" dxfId="2630" priority="1720">
      <formula>IF(RIGHT(TEXT(AE556,"0.#"),1)=".",TRUE,FALSE)</formula>
    </cfRule>
  </conditionalFormatting>
  <conditionalFormatting sqref="AE557">
    <cfRule type="expression" dxfId="2629" priority="1717">
      <formula>IF(RIGHT(TEXT(AE557,"0.#"),1)=".",FALSE,TRUE)</formula>
    </cfRule>
    <cfRule type="expression" dxfId="2628" priority="1718">
      <formula>IF(RIGHT(TEXT(AE557,"0.#"),1)=".",TRUE,FALSE)</formula>
    </cfRule>
  </conditionalFormatting>
  <conditionalFormatting sqref="AE558">
    <cfRule type="expression" dxfId="2627" priority="1715">
      <formula>IF(RIGHT(TEXT(AE558,"0.#"),1)=".",FALSE,TRUE)</formula>
    </cfRule>
    <cfRule type="expression" dxfId="2626" priority="1716">
      <formula>IF(RIGHT(TEXT(AE558,"0.#"),1)=".",TRUE,FALSE)</formula>
    </cfRule>
  </conditionalFormatting>
  <conditionalFormatting sqref="AU556">
    <cfRule type="expression" dxfId="2625" priority="1707">
      <formula>IF(RIGHT(TEXT(AU556,"0.#"),1)=".",FALSE,TRUE)</formula>
    </cfRule>
    <cfRule type="expression" dxfId="2624" priority="1708">
      <formula>IF(RIGHT(TEXT(AU556,"0.#"),1)=".",TRUE,FALSE)</formula>
    </cfRule>
  </conditionalFormatting>
  <conditionalFormatting sqref="AU557">
    <cfRule type="expression" dxfId="2623" priority="1705">
      <formula>IF(RIGHT(TEXT(AU557,"0.#"),1)=".",FALSE,TRUE)</formula>
    </cfRule>
    <cfRule type="expression" dxfId="2622" priority="1706">
      <formula>IF(RIGHT(TEXT(AU557,"0.#"),1)=".",TRUE,FALSE)</formula>
    </cfRule>
  </conditionalFormatting>
  <conditionalFormatting sqref="AU558">
    <cfRule type="expression" dxfId="2621" priority="1703">
      <formula>IF(RIGHT(TEXT(AU558,"0.#"),1)=".",FALSE,TRUE)</formula>
    </cfRule>
    <cfRule type="expression" dxfId="2620" priority="1704">
      <formula>IF(RIGHT(TEXT(AU558,"0.#"),1)=".",TRUE,FALSE)</formula>
    </cfRule>
  </conditionalFormatting>
  <conditionalFormatting sqref="AQ557">
    <cfRule type="expression" dxfId="2619" priority="1695">
      <formula>IF(RIGHT(TEXT(AQ557,"0.#"),1)=".",FALSE,TRUE)</formula>
    </cfRule>
    <cfRule type="expression" dxfId="2618" priority="1696">
      <formula>IF(RIGHT(TEXT(AQ557,"0.#"),1)=".",TRUE,FALSE)</formula>
    </cfRule>
  </conditionalFormatting>
  <conditionalFormatting sqref="AQ558">
    <cfRule type="expression" dxfId="2617" priority="1693">
      <formula>IF(RIGHT(TEXT(AQ558,"0.#"),1)=".",FALSE,TRUE)</formula>
    </cfRule>
    <cfRule type="expression" dxfId="2616" priority="1694">
      <formula>IF(RIGHT(TEXT(AQ558,"0.#"),1)=".",TRUE,FALSE)</formula>
    </cfRule>
  </conditionalFormatting>
  <conditionalFormatting sqref="AQ556">
    <cfRule type="expression" dxfId="2615" priority="1691">
      <formula>IF(RIGHT(TEXT(AQ556,"0.#"),1)=".",FALSE,TRUE)</formula>
    </cfRule>
    <cfRule type="expression" dxfId="2614" priority="1692">
      <formula>IF(RIGHT(TEXT(AQ556,"0.#"),1)=".",TRUE,FALSE)</formula>
    </cfRule>
  </conditionalFormatting>
  <conditionalFormatting sqref="AE561">
    <cfRule type="expression" dxfId="2613" priority="1689">
      <formula>IF(RIGHT(TEXT(AE561,"0.#"),1)=".",FALSE,TRUE)</formula>
    </cfRule>
    <cfRule type="expression" dxfId="2612" priority="1690">
      <formula>IF(RIGHT(TEXT(AE561,"0.#"),1)=".",TRUE,FALSE)</formula>
    </cfRule>
  </conditionalFormatting>
  <conditionalFormatting sqref="AE562">
    <cfRule type="expression" dxfId="2611" priority="1687">
      <formula>IF(RIGHT(TEXT(AE562,"0.#"),1)=".",FALSE,TRUE)</formula>
    </cfRule>
    <cfRule type="expression" dxfId="2610" priority="1688">
      <formula>IF(RIGHT(TEXT(AE562,"0.#"),1)=".",TRUE,FALSE)</formula>
    </cfRule>
  </conditionalFormatting>
  <conditionalFormatting sqref="AE563">
    <cfRule type="expression" dxfId="2609" priority="1685">
      <formula>IF(RIGHT(TEXT(AE563,"0.#"),1)=".",FALSE,TRUE)</formula>
    </cfRule>
    <cfRule type="expression" dxfId="2608" priority="1686">
      <formula>IF(RIGHT(TEXT(AE563,"0.#"),1)=".",TRUE,FALSE)</formula>
    </cfRule>
  </conditionalFormatting>
  <conditionalFormatting sqref="AL1102:AO1131">
    <cfRule type="expression" dxfId="2607" priority="3341">
      <formula>IF(AND(AL1102&gt;=0, RIGHT(TEXT(AL1102,"0.#"),1)&lt;&gt;"."),TRUE,FALSE)</formula>
    </cfRule>
    <cfRule type="expression" dxfId="2606" priority="3342">
      <formula>IF(AND(AL1102&gt;=0, RIGHT(TEXT(AL1102,"0.#"),1)="."),TRUE,FALSE)</formula>
    </cfRule>
    <cfRule type="expression" dxfId="2605" priority="3343">
      <formula>IF(AND(AL1102&lt;0, RIGHT(TEXT(AL1102,"0.#"),1)&lt;&gt;"."),TRUE,FALSE)</formula>
    </cfRule>
    <cfRule type="expression" dxfId="2604" priority="3344">
      <formula>IF(AND(AL1102&lt;0, RIGHT(TEXT(AL1102,"0.#"),1)="."),TRUE,FALSE)</formula>
    </cfRule>
  </conditionalFormatting>
  <conditionalFormatting sqref="Y1102:Y1131">
    <cfRule type="expression" dxfId="2603" priority="3339">
      <formula>IF(RIGHT(TEXT(Y1102,"0.#"),1)=".",FALSE,TRUE)</formula>
    </cfRule>
    <cfRule type="expression" dxfId="2602" priority="3340">
      <formula>IF(RIGHT(TEXT(Y1102,"0.#"),1)=".",TRUE,FALSE)</formula>
    </cfRule>
  </conditionalFormatting>
  <conditionalFormatting sqref="AQ553">
    <cfRule type="expression" dxfId="2601" priority="1723">
      <formula>IF(RIGHT(TEXT(AQ553,"0.#"),1)=".",FALSE,TRUE)</formula>
    </cfRule>
    <cfRule type="expression" dxfId="2600" priority="1724">
      <formula>IF(RIGHT(TEXT(AQ553,"0.#"),1)=".",TRUE,FALSE)</formula>
    </cfRule>
  </conditionalFormatting>
  <conditionalFormatting sqref="AU552">
    <cfRule type="expression" dxfId="2599" priority="1735">
      <formula>IF(RIGHT(TEXT(AU552,"0.#"),1)=".",FALSE,TRUE)</formula>
    </cfRule>
    <cfRule type="expression" dxfId="2598" priority="1736">
      <formula>IF(RIGHT(TEXT(AU552,"0.#"),1)=".",TRUE,FALSE)</formula>
    </cfRule>
  </conditionalFormatting>
  <conditionalFormatting sqref="AE552">
    <cfRule type="expression" dxfId="2597" priority="1747">
      <formula>IF(RIGHT(TEXT(AE552,"0.#"),1)=".",FALSE,TRUE)</formula>
    </cfRule>
    <cfRule type="expression" dxfId="2596" priority="1748">
      <formula>IF(RIGHT(TEXT(AE552,"0.#"),1)=".",TRUE,FALSE)</formula>
    </cfRule>
  </conditionalFormatting>
  <conditionalFormatting sqref="AQ548">
    <cfRule type="expression" dxfId="2595" priority="1753">
      <formula>IF(RIGHT(TEXT(AQ548,"0.#"),1)=".",FALSE,TRUE)</formula>
    </cfRule>
    <cfRule type="expression" dxfId="2594" priority="1754">
      <formula>IF(RIGHT(TEXT(AQ548,"0.#"),1)=".",TRUE,FALSE)</formula>
    </cfRule>
  </conditionalFormatting>
  <conditionalFormatting sqref="AE492">
    <cfRule type="expression" dxfId="2593" priority="2079">
      <formula>IF(RIGHT(TEXT(AE492,"0.#"),1)=".",FALSE,TRUE)</formula>
    </cfRule>
    <cfRule type="expression" dxfId="2592" priority="2080">
      <formula>IF(RIGHT(TEXT(AE492,"0.#"),1)=".",TRUE,FALSE)</formula>
    </cfRule>
  </conditionalFormatting>
  <conditionalFormatting sqref="AE493">
    <cfRule type="expression" dxfId="2591" priority="2077">
      <formula>IF(RIGHT(TEXT(AE493,"0.#"),1)=".",FALSE,TRUE)</formula>
    </cfRule>
    <cfRule type="expression" dxfId="2590" priority="2078">
      <formula>IF(RIGHT(TEXT(AE493,"0.#"),1)=".",TRUE,FALSE)</formula>
    </cfRule>
  </conditionalFormatting>
  <conditionalFormatting sqref="AE494">
    <cfRule type="expression" dxfId="2589" priority="2075">
      <formula>IF(RIGHT(TEXT(AE494,"0.#"),1)=".",FALSE,TRUE)</formula>
    </cfRule>
    <cfRule type="expression" dxfId="2588" priority="2076">
      <formula>IF(RIGHT(TEXT(AE494,"0.#"),1)=".",TRUE,FALSE)</formula>
    </cfRule>
  </conditionalFormatting>
  <conditionalFormatting sqref="AQ493">
    <cfRule type="expression" dxfId="2587" priority="2055">
      <formula>IF(RIGHT(TEXT(AQ493,"0.#"),1)=".",FALSE,TRUE)</formula>
    </cfRule>
    <cfRule type="expression" dxfId="2586" priority="2056">
      <formula>IF(RIGHT(TEXT(AQ493,"0.#"),1)=".",TRUE,FALSE)</formula>
    </cfRule>
  </conditionalFormatting>
  <conditionalFormatting sqref="AQ494">
    <cfRule type="expression" dxfId="2585" priority="2053">
      <formula>IF(RIGHT(TEXT(AQ494,"0.#"),1)=".",FALSE,TRUE)</formula>
    </cfRule>
    <cfRule type="expression" dxfId="2584" priority="2054">
      <formula>IF(RIGHT(TEXT(AQ494,"0.#"),1)=".",TRUE,FALSE)</formula>
    </cfRule>
  </conditionalFormatting>
  <conditionalFormatting sqref="AQ492">
    <cfRule type="expression" dxfId="2583" priority="2051">
      <formula>IF(RIGHT(TEXT(AQ492,"0.#"),1)=".",FALSE,TRUE)</formula>
    </cfRule>
    <cfRule type="expression" dxfId="2582" priority="2052">
      <formula>IF(RIGHT(TEXT(AQ492,"0.#"),1)=".",TRUE,FALSE)</formula>
    </cfRule>
  </conditionalFormatting>
  <conditionalFormatting sqref="AU494">
    <cfRule type="expression" dxfId="2581" priority="2063">
      <formula>IF(RIGHT(TEXT(AU494,"0.#"),1)=".",FALSE,TRUE)</formula>
    </cfRule>
    <cfRule type="expression" dxfId="2580" priority="2064">
      <formula>IF(RIGHT(TEXT(AU494,"0.#"),1)=".",TRUE,FALSE)</formula>
    </cfRule>
  </conditionalFormatting>
  <conditionalFormatting sqref="AU492">
    <cfRule type="expression" dxfId="2579" priority="2067">
      <formula>IF(RIGHT(TEXT(AU492,"0.#"),1)=".",FALSE,TRUE)</formula>
    </cfRule>
    <cfRule type="expression" dxfId="2578" priority="2068">
      <formula>IF(RIGHT(TEXT(AU492,"0.#"),1)=".",TRUE,FALSE)</formula>
    </cfRule>
  </conditionalFormatting>
  <conditionalFormatting sqref="AU493">
    <cfRule type="expression" dxfId="2577" priority="2065">
      <formula>IF(RIGHT(TEXT(AU493,"0.#"),1)=".",FALSE,TRUE)</formula>
    </cfRule>
    <cfRule type="expression" dxfId="2576" priority="2066">
      <formula>IF(RIGHT(TEXT(AU493,"0.#"),1)=".",TRUE,FALSE)</formula>
    </cfRule>
  </conditionalFormatting>
  <conditionalFormatting sqref="AU583">
    <cfRule type="expression" dxfId="2575" priority="1583">
      <formula>IF(RIGHT(TEXT(AU583,"0.#"),1)=".",FALSE,TRUE)</formula>
    </cfRule>
    <cfRule type="expression" dxfId="2574" priority="1584">
      <formula>IF(RIGHT(TEXT(AU583,"0.#"),1)=".",TRUE,FALSE)</formula>
    </cfRule>
  </conditionalFormatting>
  <conditionalFormatting sqref="AU582">
    <cfRule type="expression" dxfId="2573" priority="1585">
      <formula>IF(RIGHT(TEXT(AU582,"0.#"),1)=".",FALSE,TRUE)</formula>
    </cfRule>
    <cfRule type="expression" dxfId="2572" priority="1586">
      <formula>IF(RIGHT(TEXT(AU582,"0.#"),1)=".",TRUE,FALSE)</formula>
    </cfRule>
  </conditionalFormatting>
  <conditionalFormatting sqref="AE499">
    <cfRule type="expression" dxfId="2571" priority="2045">
      <formula>IF(RIGHT(TEXT(AE499,"0.#"),1)=".",FALSE,TRUE)</formula>
    </cfRule>
    <cfRule type="expression" dxfId="2570" priority="2046">
      <formula>IF(RIGHT(TEXT(AE499,"0.#"),1)=".",TRUE,FALSE)</formula>
    </cfRule>
  </conditionalFormatting>
  <conditionalFormatting sqref="AE497">
    <cfRule type="expression" dxfId="2569" priority="2049">
      <formula>IF(RIGHT(TEXT(AE497,"0.#"),1)=".",FALSE,TRUE)</formula>
    </cfRule>
    <cfRule type="expression" dxfId="2568" priority="2050">
      <formula>IF(RIGHT(TEXT(AE497,"0.#"),1)=".",TRUE,FALSE)</formula>
    </cfRule>
  </conditionalFormatting>
  <conditionalFormatting sqref="AE498">
    <cfRule type="expression" dxfId="2567" priority="2047">
      <formula>IF(RIGHT(TEXT(AE498,"0.#"),1)=".",FALSE,TRUE)</formula>
    </cfRule>
    <cfRule type="expression" dxfId="2566" priority="2048">
      <formula>IF(RIGHT(TEXT(AE498,"0.#"),1)=".",TRUE,FALSE)</formula>
    </cfRule>
  </conditionalFormatting>
  <conditionalFormatting sqref="AU499">
    <cfRule type="expression" dxfId="2565" priority="2033">
      <formula>IF(RIGHT(TEXT(AU499,"0.#"),1)=".",FALSE,TRUE)</formula>
    </cfRule>
    <cfRule type="expression" dxfId="2564" priority="2034">
      <formula>IF(RIGHT(TEXT(AU499,"0.#"),1)=".",TRUE,FALSE)</formula>
    </cfRule>
  </conditionalFormatting>
  <conditionalFormatting sqref="AU497">
    <cfRule type="expression" dxfId="2563" priority="2037">
      <formula>IF(RIGHT(TEXT(AU497,"0.#"),1)=".",FALSE,TRUE)</formula>
    </cfRule>
    <cfRule type="expression" dxfId="2562" priority="2038">
      <formula>IF(RIGHT(TEXT(AU497,"0.#"),1)=".",TRUE,FALSE)</formula>
    </cfRule>
  </conditionalFormatting>
  <conditionalFormatting sqref="AU498">
    <cfRule type="expression" dxfId="2561" priority="2035">
      <formula>IF(RIGHT(TEXT(AU498,"0.#"),1)=".",FALSE,TRUE)</formula>
    </cfRule>
    <cfRule type="expression" dxfId="2560" priority="2036">
      <formula>IF(RIGHT(TEXT(AU498,"0.#"),1)=".",TRUE,FALSE)</formula>
    </cfRule>
  </conditionalFormatting>
  <conditionalFormatting sqref="AQ497">
    <cfRule type="expression" dxfId="2559" priority="2021">
      <formula>IF(RIGHT(TEXT(AQ497,"0.#"),1)=".",FALSE,TRUE)</formula>
    </cfRule>
    <cfRule type="expression" dxfId="2558" priority="2022">
      <formula>IF(RIGHT(TEXT(AQ497,"0.#"),1)=".",TRUE,FALSE)</formula>
    </cfRule>
  </conditionalFormatting>
  <conditionalFormatting sqref="AQ498">
    <cfRule type="expression" dxfId="2557" priority="2025">
      <formula>IF(RIGHT(TEXT(AQ498,"0.#"),1)=".",FALSE,TRUE)</formula>
    </cfRule>
    <cfRule type="expression" dxfId="2556" priority="2026">
      <formula>IF(RIGHT(TEXT(AQ498,"0.#"),1)=".",TRUE,FALSE)</formula>
    </cfRule>
  </conditionalFormatting>
  <conditionalFormatting sqref="AQ499">
    <cfRule type="expression" dxfId="2555" priority="2023">
      <formula>IF(RIGHT(TEXT(AQ499,"0.#"),1)=".",FALSE,TRUE)</formula>
    </cfRule>
    <cfRule type="expression" dxfId="2554" priority="2024">
      <formula>IF(RIGHT(TEXT(AQ499,"0.#"),1)=".",TRUE,FALSE)</formula>
    </cfRule>
  </conditionalFormatting>
  <conditionalFormatting sqref="AE504">
    <cfRule type="expression" dxfId="2553" priority="2015">
      <formula>IF(RIGHT(TEXT(AE504,"0.#"),1)=".",FALSE,TRUE)</formula>
    </cfRule>
    <cfRule type="expression" dxfId="2552" priority="2016">
      <formula>IF(RIGHT(TEXT(AE504,"0.#"),1)=".",TRUE,FALSE)</formula>
    </cfRule>
  </conditionalFormatting>
  <conditionalFormatting sqref="AE502">
    <cfRule type="expression" dxfId="2551" priority="2019">
      <formula>IF(RIGHT(TEXT(AE502,"0.#"),1)=".",FALSE,TRUE)</formula>
    </cfRule>
    <cfRule type="expression" dxfId="2550" priority="2020">
      <formula>IF(RIGHT(TEXT(AE502,"0.#"),1)=".",TRUE,FALSE)</formula>
    </cfRule>
  </conditionalFormatting>
  <conditionalFormatting sqref="AE503">
    <cfRule type="expression" dxfId="2549" priority="2017">
      <formula>IF(RIGHT(TEXT(AE503,"0.#"),1)=".",FALSE,TRUE)</formula>
    </cfRule>
    <cfRule type="expression" dxfId="2548" priority="2018">
      <formula>IF(RIGHT(TEXT(AE503,"0.#"),1)=".",TRUE,FALSE)</formula>
    </cfRule>
  </conditionalFormatting>
  <conditionalFormatting sqref="AU504">
    <cfRule type="expression" dxfId="2547" priority="2003">
      <formula>IF(RIGHT(TEXT(AU504,"0.#"),1)=".",FALSE,TRUE)</formula>
    </cfRule>
    <cfRule type="expression" dxfId="2546" priority="2004">
      <formula>IF(RIGHT(TEXT(AU504,"0.#"),1)=".",TRUE,FALSE)</formula>
    </cfRule>
  </conditionalFormatting>
  <conditionalFormatting sqref="AU502">
    <cfRule type="expression" dxfId="2545" priority="2007">
      <formula>IF(RIGHT(TEXT(AU502,"0.#"),1)=".",FALSE,TRUE)</formula>
    </cfRule>
    <cfRule type="expression" dxfId="2544" priority="2008">
      <formula>IF(RIGHT(TEXT(AU502,"0.#"),1)=".",TRUE,FALSE)</formula>
    </cfRule>
  </conditionalFormatting>
  <conditionalFormatting sqref="AU503">
    <cfRule type="expression" dxfId="2543" priority="2005">
      <formula>IF(RIGHT(TEXT(AU503,"0.#"),1)=".",FALSE,TRUE)</formula>
    </cfRule>
    <cfRule type="expression" dxfId="2542" priority="2006">
      <formula>IF(RIGHT(TEXT(AU503,"0.#"),1)=".",TRUE,FALSE)</formula>
    </cfRule>
  </conditionalFormatting>
  <conditionalFormatting sqref="AQ502">
    <cfRule type="expression" dxfId="2541" priority="1991">
      <formula>IF(RIGHT(TEXT(AQ502,"0.#"),1)=".",FALSE,TRUE)</formula>
    </cfRule>
    <cfRule type="expression" dxfId="2540" priority="1992">
      <formula>IF(RIGHT(TEXT(AQ502,"0.#"),1)=".",TRUE,FALSE)</formula>
    </cfRule>
  </conditionalFormatting>
  <conditionalFormatting sqref="AQ503">
    <cfRule type="expression" dxfId="2539" priority="1995">
      <formula>IF(RIGHT(TEXT(AQ503,"0.#"),1)=".",FALSE,TRUE)</formula>
    </cfRule>
    <cfRule type="expression" dxfId="2538" priority="1996">
      <formula>IF(RIGHT(TEXT(AQ503,"0.#"),1)=".",TRUE,FALSE)</formula>
    </cfRule>
  </conditionalFormatting>
  <conditionalFormatting sqref="AQ504">
    <cfRule type="expression" dxfId="2537" priority="1993">
      <formula>IF(RIGHT(TEXT(AQ504,"0.#"),1)=".",FALSE,TRUE)</formula>
    </cfRule>
    <cfRule type="expression" dxfId="2536" priority="1994">
      <formula>IF(RIGHT(TEXT(AQ504,"0.#"),1)=".",TRUE,FALSE)</formula>
    </cfRule>
  </conditionalFormatting>
  <conditionalFormatting sqref="AE509">
    <cfRule type="expression" dxfId="2535" priority="1985">
      <formula>IF(RIGHT(TEXT(AE509,"0.#"),1)=".",FALSE,TRUE)</formula>
    </cfRule>
    <cfRule type="expression" dxfId="2534" priority="1986">
      <formula>IF(RIGHT(TEXT(AE509,"0.#"),1)=".",TRUE,FALSE)</formula>
    </cfRule>
  </conditionalFormatting>
  <conditionalFormatting sqref="AE507">
    <cfRule type="expression" dxfId="2533" priority="1989">
      <formula>IF(RIGHT(TEXT(AE507,"0.#"),1)=".",FALSE,TRUE)</formula>
    </cfRule>
    <cfRule type="expression" dxfId="2532" priority="1990">
      <formula>IF(RIGHT(TEXT(AE507,"0.#"),1)=".",TRUE,FALSE)</formula>
    </cfRule>
  </conditionalFormatting>
  <conditionalFormatting sqref="AE508">
    <cfRule type="expression" dxfId="2531" priority="1987">
      <formula>IF(RIGHT(TEXT(AE508,"0.#"),1)=".",FALSE,TRUE)</formula>
    </cfRule>
    <cfRule type="expression" dxfId="2530" priority="1988">
      <formula>IF(RIGHT(TEXT(AE508,"0.#"),1)=".",TRUE,FALSE)</formula>
    </cfRule>
  </conditionalFormatting>
  <conditionalFormatting sqref="AU509">
    <cfRule type="expression" dxfId="2529" priority="1973">
      <formula>IF(RIGHT(TEXT(AU509,"0.#"),1)=".",FALSE,TRUE)</formula>
    </cfRule>
    <cfRule type="expression" dxfId="2528" priority="1974">
      <formula>IF(RIGHT(TEXT(AU509,"0.#"),1)=".",TRUE,FALSE)</formula>
    </cfRule>
  </conditionalFormatting>
  <conditionalFormatting sqref="AU507">
    <cfRule type="expression" dxfId="2527" priority="1977">
      <formula>IF(RIGHT(TEXT(AU507,"0.#"),1)=".",FALSE,TRUE)</formula>
    </cfRule>
    <cfRule type="expression" dxfId="2526" priority="1978">
      <formula>IF(RIGHT(TEXT(AU507,"0.#"),1)=".",TRUE,FALSE)</formula>
    </cfRule>
  </conditionalFormatting>
  <conditionalFormatting sqref="AU508">
    <cfRule type="expression" dxfId="2525" priority="1975">
      <formula>IF(RIGHT(TEXT(AU508,"0.#"),1)=".",FALSE,TRUE)</formula>
    </cfRule>
    <cfRule type="expression" dxfId="2524" priority="1976">
      <formula>IF(RIGHT(TEXT(AU508,"0.#"),1)=".",TRUE,FALSE)</formula>
    </cfRule>
  </conditionalFormatting>
  <conditionalFormatting sqref="AQ507">
    <cfRule type="expression" dxfId="2523" priority="1961">
      <formula>IF(RIGHT(TEXT(AQ507,"0.#"),1)=".",FALSE,TRUE)</formula>
    </cfRule>
    <cfRule type="expression" dxfId="2522" priority="1962">
      <formula>IF(RIGHT(TEXT(AQ507,"0.#"),1)=".",TRUE,FALSE)</formula>
    </cfRule>
  </conditionalFormatting>
  <conditionalFormatting sqref="AQ508">
    <cfRule type="expression" dxfId="2521" priority="1965">
      <formula>IF(RIGHT(TEXT(AQ508,"0.#"),1)=".",FALSE,TRUE)</formula>
    </cfRule>
    <cfRule type="expression" dxfId="2520" priority="1966">
      <formula>IF(RIGHT(TEXT(AQ508,"0.#"),1)=".",TRUE,FALSE)</formula>
    </cfRule>
  </conditionalFormatting>
  <conditionalFormatting sqref="AQ509">
    <cfRule type="expression" dxfId="2519" priority="1963">
      <formula>IF(RIGHT(TEXT(AQ509,"0.#"),1)=".",FALSE,TRUE)</formula>
    </cfRule>
    <cfRule type="expression" dxfId="2518" priority="1964">
      <formula>IF(RIGHT(TEXT(AQ509,"0.#"),1)=".",TRUE,FALSE)</formula>
    </cfRule>
  </conditionalFormatting>
  <conditionalFormatting sqref="AE465">
    <cfRule type="expression" dxfId="2517" priority="2255">
      <formula>IF(RIGHT(TEXT(AE465,"0.#"),1)=".",FALSE,TRUE)</formula>
    </cfRule>
    <cfRule type="expression" dxfId="2516" priority="2256">
      <formula>IF(RIGHT(TEXT(AE465,"0.#"),1)=".",TRUE,FALSE)</formula>
    </cfRule>
  </conditionalFormatting>
  <conditionalFormatting sqref="AE463">
    <cfRule type="expression" dxfId="2515" priority="2259">
      <formula>IF(RIGHT(TEXT(AE463,"0.#"),1)=".",FALSE,TRUE)</formula>
    </cfRule>
    <cfRule type="expression" dxfId="2514" priority="2260">
      <formula>IF(RIGHT(TEXT(AE463,"0.#"),1)=".",TRUE,FALSE)</formula>
    </cfRule>
  </conditionalFormatting>
  <conditionalFormatting sqref="AE464">
    <cfRule type="expression" dxfId="2513" priority="2257">
      <formula>IF(RIGHT(TEXT(AE464,"0.#"),1)=".",FALSE,TRUE)</formula>
    </cfRule>
    <cfRule type="expression" dxfId="2512" priority="2258">
      <formula>IF(RIGHT(TEXT(AE464,"0.#"),1)=".",TRUE,FALSE)</formula>
    </cfRule>
  </conditionalFormatting>
  <conditionalFormatting sqref="AM465">
    <cfRule type="expression" dxfId="2511" priority="2249">
      <formula>IF(RIGHT(TEXT(AM465,"0.#"),1)=".",FALSE,TRUE)</formula>
    </cfRule>
    <cfRule type="expression" dxfId="2510" priority="2250">
      <formula>IF(RIGHT(TEXT(AM465,"0.#"),1)=".",TRUE,FALSE)</formula>
    </cfRule>
  </conditionalFormatting>
  <conditionalFormatting sqref="AM463">
    <cfRule type="expression" dxfId="2509" priority="2253">
      <formula>IF(RIGHT(TEXT(AM463,"0.#"),1)=".",FALSE,TRUE)</formula>
    </cfRule>
    <cfRule type="expression" dxfId="2508" priority="2254">
      <formula>IF(RIGHT(TEXT(AM463,"0.#"),1)=".",TRUE,FALSE)</formula>
    </cfRule>
  </conditionalFormatting>
  <conditionalFormatting sqref="AM464">
    <cfRule type="expression" dxfId="2507" priority="2251">
      <formula>IF(RIGHT(TEXT(AM464,"0.#"),1)=".",FALSE,TRUE)</formula>
    </cfRule>
    <cfRule type="expression" dxfId="2506" priority="2252">
      <formula>IF(RIGHT(TEXT(AM464,"0.#"),1)=".",TRUE,FALSE)</formula>
    </cfRule>
  </conditionalFormatting>
  <conditionalFormatting sqref="AU465">
    <cfRule type="expression" dxfId="2505" priority="2243">
      <formula>IF(RIGHT(TEXT(AU465,"0.#"),1)=".",FALSE,TRUE)</formula>
    </cfRule>
    <cfRule type="expression" dxfId="2504" priority="2244">
      <formula>IF(RIGHT(TEXT(AU465,"0.#"),1)=".",TRUE,FALSE)</formula>
    </cfRule>
  </conditionalFormatting>
  <conditionalFormatting sqref="AU463">
    <cfRule type="expression" dxfId="2503" priority="2247">
      <formula>IF(RIGHT(TEXT(AU463,"0.#"),1)=".",FALSE,TRUE)</formula>
    </cfRule>
    <cfRule type="expression" dxfId="2502" priority="2248">
      <formula>IF(RIGHT(TEXT(AU463,"0.#"),1)=".",TRUE,FALSE)</formula>
    </cfRule>
  </conditionalFormatting>
  <conditionalFormatting sqref="AU464">
    <cfRule type="expression" dxfId="2501" priority="2245">
      <formula>IF(RIGHT(TEXT(AU464,"0.#"),1)=".",FALSE,TRUE)</formula>
    </cfRule>
    <cfRule type="expression" dxfId="2500" priority="2246">
      <formula>IF(RIGHT(TEXT(AU464,"0.#"),1)=".",TRUE,FALSE)</formula>
    </cfRule>
  </conditionalFormatting>
  <conditionalFormatting sqref="AI465">
    <cfRule type="expression" dxfId="2499" priority="2237">
      <formula>IF(RIGHT(TEXT(AI465,"0.#"),1)=".",FALSE,TRUE)</formula>
    </cfRule>
    <cfRule type="expression" dxfId="2498" priority="2238">
      <formula>IF(RIGHT(TEXT(AI465,"0.#"),1)=".",TRUE,FALSE)</formula>
    </cfRule>
  </conditionalFormatting>
  <conditionalFormatting sqref="AI463">
    <cfRule type="expression" dxfId="2497" priority="2241">
      <formula>IF(RIGHT(TEXT(AI463,"0.#"),1)=".",FALSE,TRUE)</formula>
    </cfRule>
    <cfRule type="expression" dxfId="2496" priority="2242">
      <formula>IF(RIGHT(TEXT(AI463,"0.#"),1)=".",TRUE,FALSE)</formula>
    </cfRule>
  </conditionalFormatting>
  <conditionalFormatting sqref="AI464">
    <cfRule type="expression" dxfId="2495" priority="2239">
      <formula>IF(RIGHT(TEXT(AI464,"0.#"),1)=".",FALSE,TRUE)</formula>
    </cfRule>
    <cfRule type="expression" dxfId="2494" priority="2240">
      <formula>IF(RIGHT(TEXT(AI464,"0.#"),1)=".",TRUE,FALSE)</formula>
    </cfRule>
  </conditionalFormatting>
  <conditionalFormatting sqref="AQ463">
    <cfRule type="expression" dxfId="2493" priority="2231">
      <formula>IF(RIGHT(TEXT(AQ463,"0.#"),1)=".",FALSE,TRUE)</formula>
    </cfRule>
    <cfRule type="expression" dxfId="2492" priority="2232">
      <formula>IF(RIGHT(TEXT(AQ463,"0.#"),1)=".",TRUE,FALSE)</formula>
    </cfRule>
  </conditionalFormatting>
  <conditionalFormatting sqref="AQ464">
    <cfRule type="expression" dxfId="2491" priority="2235">
      <formula>IF(RIGHT(TEXT(AQ464,"0.#"),1)=".",FALSE,TRUE)</formula>
    </cfRule>
    <cfRule type="expression" dxfId="2490" priority="2236">
      <formula>IF(RIGHT(TEXT(AQ464,"0.#"),1)=".",TRUE,FALSE)</formula>
    </cfRule>
  </conditionalFormatting>
  <conditionalFormatting sqref="AQ465">
    <cfRule type="expression" dxfId="2489" priority="2233">
      <formula>IF(RIGHT(TEXT(AQ465,"0.#"),1)=".",FALSE,TRUE)</formula>
    </cfRule>
    <cfRule type="expression" dxfId="2488" priority="2234">
      <formula>IF(RIGHT(TEXT(AQ465,"0.#"),1)=".",TRUE,FALSE)</formula>
    </cfRule>
  </conditionalFormatting>
  <conditionalFormatting sqref="AE470">
    <cfRule type="expression" dxfId="2487" priority="2225">
      <formula>IF(RIGHT(TEXT(AE470,"0.#"),1)=".",FALSE,TRUE)</formula>
    </cfRule>
    <cfRule type="expression" dxfId="2486" priority="2226">
      <formula>IF(RIGHT(TEXT(AE470,"0.#"),1)=".",TRUE,FALSE)</formula>
    </cfRule>
  </conditionalFormatting>
  <conditionalFormatting sqref="AE468">
    <cfRule type="expression" dxfId="2485" priority="2229">
      <formula>IF(RIGHT(TEXT(AE468,"0.#"),1)=".",FALSE,TRUE)</formula>
    </cfRule>
    <cfRule type="expression" dxfId="2484" priority="2230">
      <formula>IF(RIGHT(TEXT(AE468,"0.#"),1)=".",TRUE,FALSE)</formula>
    </cfRule>
  </conditionalFormatting>
  <conditionalFormatting sqref="AE469">
    <cfRule type="expression" dxfId="2483" priority="2227">
      <formula>IF(RIGHT(TEXT(AE469,"0.#"),1)=".",FALSE,TRUE)</formula>
    </cfRule>
    <cfRule type="expression" dxfId="2482" priority="2228">
      <formula>IF(RIGHT(TEXT(AE469,"0.#"),1)=".",TRUE,FALSE)</formula>
    </cfRule>
  </conditionalFormatting>
  <conditionalFormatting sqref="AM470">
    <cfRule type="expression" dxfId="2481" priority="2219">
      <formula>IF(RIGHT(TEXT(AM470,"0.#"),1)=".",FALSE,TRUE)</formula>
    </cfRule>
    <cfRule type="expression" dxfId="2480" priority="2220">
      <formula>IF(RIGHT(TEXT(AM470,"0.#"),1)=".",TRUE,FALSE)</formula>
    </cfRule>
  </conditionalFormatting>
  <conditionalFormatting sqref="AM468">
    <cfRule type="expression" dxfId="2479" priority="2223">
      <formula>IF(RIGHT(TEXT(AM468,"0.#"),1)=".",FALSE,TRUE)</formula>
    </cfRule>
    <cfRule type="expression" dxfId="2478" priority="2224">
      <formula>IF(RIGHT(TEXT(AM468,"0.#"),1)=".",TRUE,FALSE)</formula>
    </cfRule>
  </conditionalFormatting>
  <conditionalFormatting sqref="AM469">
    <cfRule type="expression" dxfId="2477" priority="2221">
      <formula>IF(RIGHT(TEXT(AM469,"0.#"),1)=".",FALSE,TRUE)</formula>
    </cfRule>
    <cfRule type="expression" dxfId="2476" priority="2222">
      <formula>IF(RIGHT(TEXT(AM469,"0.#"),1)=".",TRUE,FALSE)</formula>
    </cfRule>
  </conditionalFormatting>
  <conditionalFormatting sqref="AU470">
    <cfRule type="expression" dxfId="2475" priority="2213">
      <formula>IF(RIGHT(TEXT(AU470,"0.#"),1)=".",FALSE,TRUE)</formula>
    </cfRule>
    <cfRule type="expression" dxfId="2474" priority="2214">
      <formula>IF(RIGHT(TEXT(AU470,"0.#"),1)=".",TRUE,FALSE)</formula>
    </cfRule>
  </conditionalFormatting>
  <conditionalFormatting sqref="AU468">
    <cfRule type="expression" dxfId="2473" priority="2217">
      <formula>IF(RIGHT(TEXT(AU468,"0.#"),1)=".",FALSE,TRUE)</formula>
    </cfRule>
    <cfRule type="expression" dxfId="2472" priority="2218">
      <formula>IF(RIGHT(TEXT(AU468,"0.#"),1)=".",TRUE,FALSE)</formula>
    </cfRule>
  </conditionalFormatting>
  <conditionalFormatting sqref="AU469">
    <cfRule type="expression" dxfId="2471" priority="2215">
      <formula>IF(RIGHT(TEXT(AU469,"0.#"),1)=".",FALSE,TRUE)</formula>
    </cfRule>
    <cfRule type="expression" dxfId="2470" priority="2216">
      <formula>IF(RIGHT(TEXT(AU469,"0.#"),1)=".",TRUE,FALSE)</formula>
    </cfRule>
  </conditionalFormatting>
  <conditionalFormatting sqref="AI470">
    <cfRule type="expression" dxfId="2469" priority="2207">
      <formula>IF(RIGHT(TEXT(AI470,"0.#"),1)=".",FALSE,TRUE)</formula>
    </cfRule>
    <cfRule type="expression" dxfId="2468" priority="2208">
      <formula>IF(RIGHT(TEXT(AI470,"0.#"),1)=".",TRUE,FALSE)</formula>
    </cfRule>
  </conditionalFormatting>
  <conditionalFormatting sqref="AI468">
    <cfRule type="expression" dxfId="2467" priority="2211">
      <formula>IF(RIGHT(TEXT(AI468,"0.#"),1)=".",FALSE,TRUE)</formula>
    </cfRule>
    <cfRule type="expression" dxfId="2466" priority="2212">
      <formula>IF(RIGHT(TEXT(AI468,"0.#"),1)=".",TRUE,FALSE)</formula>
    </cfRule>
  </conditionalFormatting>
  <conditionalFormatting sqref="AI469">
    <cfRule type="expression" dxfId="2465" priority="2209">
      <formula>IF(RIGHT(TEXT(AI469,"0.#"),1)=".",FALSE,TRUE)</formula>
    </cfRule>
    <cfRule type="expression" dxfId="2464" priority="2210">
      <formula>IF(RIGHT(TEXT(AI469,"0.#"),1)=".",TRUE,FALSE)</formula>
    </cfRule>
  </conditionalFormatting>
  <conditionalFormatting sqref="AQ468">
    <cfRule type="expression" dxfId="2463" priority="2201">
      <formula>IF(RIGHT(TEXT(AQ468,"0.#"),1)=".",FALSE,TRUE)</formula>
    </cfRule>
    <cfRule type="expression" dxfId="2462" priority="2202">
      <formula>IF(RIGHT(TEXT(AQ468,"0.#"),1)=".",TRUE,FALSE)</formula>
    </cfRule>
  </conditionalFormatting>
  <conditionalFormatting sqref="AQ469">
    <cfRule type="expression" dxfId="2461" priority="2205">
      <formula>IF(RIGHT(TEXT(AQ469,"0.#"),1)=".",FALSE,TRUE)</formula>
    </cfRule>
    <cfRule type="expression" dxfId="2460" priority="2206">
      <formula>IF(RIGHT(TEXT(AQ469,"0.#"),1)=".",TRUE,FALSE)</formula>
    </cfRule>
  </conditionalFormatting>
  <conditionalFormatting sqref="AQ470">
    <cfRule type="expression" dxfId="2459" priority="2203">
      <formula>IF(RIGHT(TEXT(AQ470,"0.#"),1)=".",FALSE,TRUE)</formula>
    </cfRule>
    <cfRule type="expression" dxfId="2458" priority="2204">
      <formula>IF(RIGHT(TEXT(AQ470,"0.#"),1)=".",TRUE,FALSE)</formula>
    </cfRule>
  </conditionalFormatting>
  <conditionalFormatting sqref="AE475">
    <cfRule type="expression" dxfId="2457" priority="2195">
      <formula>IF(RIGHT(TEXT(AE475,"0.#"),1)=".",FALSE,TRUE)</formula>
    </cfRule>
    <cfRule type="expression" dxfId="2456" priority="2196">
      <formula>IF(RIGHT(TEXT(AE475,"0.#"),1)=".",TRUE,FALSE)</formula>
    </cfRule>
  </conditionalFormatting>
  <conditionalFormatting sqref="AE473">
    <cfRule type="expression" dxfId="2455" priority="2199">
      <formula>IF(RIGHT(TEXT(AE473,"0.#"),1)=".",FALSE,TRUE)</formula>
    </cfRule>
    <cfRule type="expression" dxfId="2454" priority="2200">
      <formula>IF(RIGHT(TEXT(AE473,"0.#"),1)=".",TRUE,FALSE)</formula>
    </cfRule>
  </conditionalFormatting>
  <conditionalFormatting sqref="AE474">
    <cfRule type="expression" dxfId="2453" priority="2197">
      <formula>IF(RIGHT(TEXT(AE474,"0.#"),1)=".",FALSE,TRUE)</formula>
    </cfRule>
    <cfRule type="expression" dxfId="2452" priority="2198">
      <formula>IF(RIGHT(TEXT(AE474,"0.#"),1)=".",TRUE,FALSE)</formula>
    </cfRule>
  </conditionalFormatting>
  <conditionalFormatting sqref="AM475">
    <cfRule type="expression" dxfId="2451" priority="2189">
      <formula>IF(RIGHT(TEXT(AM475,"0.#"),1)=".",FALSE,TRUE)</formula>
    </cfRule>
    <cfRule type="expression" dxfId="2450" priority="2190">
      <formula>IF(RIGHT(TEXT(AM475,"0.#"),1)=".",TRUE,FALSE)</formula>
    </cfRule>
  </conditionalFormatting>
  <conditionalFormatting sqref="AM473">
    <cfRule type="expression" dxfId="2449" priority="2193">
      <formula>IF(RIGHT(TEXT(AM473,"0.#"),1)=".",FALSE,TRUE)</formula>
    </cfRule>
    <cfRule type="expression" dxfId="2448" priority="2194">
      <formula>IF(RIGHT(TEXT(AM473,"0.#"),1)=".",TRUE,FALSE)</formula>
    </cfRule>
  </conditionalFormatting>
  <conditionalFormatting sqref="AM474">
    <cfRule type="expression" dxfId="2447" priority="2191">
      <formula>IF(RIGHT(TEXT(AM474,"0.#"),1)=".",FALSE,TRUE)</formula>
    </cfRule>
    <cfRule type="expression" dxfId="2446" priority="2192">
      <formula>IF(RIGHT(TEXT(AM474,"0.#"),1)=".",TRUE,FALSE)</formula>
    </cfRule>
  </conditionalFormatting>
  <conditionalFormatting sqref="AU475">
    <cfRule type="expression" dxfId="2445" priority="2183">
      <formula>IF(RIGHT(TEXT(AU475,"0.#"),1)=".",FALSE,TRUE)</formula>
    </cfRule>
    <cfRule type="expression" dxfId="2444" priority="2184">
      <formula>IF(RIGHT(TEXT(AU475,"0.#"),1)=".",TRUE,FALSE)</formula>
    </cfRule>
  </conditionalFormatting>
  <conditionalFormatting sqref="AU473">
    <cfRule type="expression" dxfId="2443" priority="2187">
      <formula>IF(RIGHT(TEXT(AU473,"0.#"),1)=".",FALSE,TRUE)</formula>
    </cfRule>
    <cfRule type="expression" dxfId="2442" priority="2188">
      <formula>IF(RIGHT(TEXT(AU473,"0.#"),1)=".",TRUE,FALSE)</formula>
    </cfRule>
  </conditionalFormatting>
  <conditionalFormatting sqref="AU474">
    <cfRule type="expression" dxfId="2441" priority="2185">
      <formula>IF(RIGHT(TEXT(AU474,"0.#"),1)=".",FALSE,TRUE)</formula>
    </cfRule>
    <cfRule type="expression" dxfId="2440" priority="2186">
      <formula>IF(RIGHT(TEXT(AU474,"0.#"),1)=".",TRUE,FALSE)</formula>
    </cfRule>
  </conditionalFormatting>
  <conditionalFormatting sqref="AI475">
    <cfRule type="expression" dxfId="2439" priority="2177">
      <formula>IF(RIGHT(TEXT(AI475,"0.#"),1)=".",FALSE,TRUE)</formula>
    </cfRule>
    <cfRule type="expression" dxfId="2438" priority="2178">
      <formula>IF(RIGHT(TEXT(AI475,"0.#"),1)=".",TRUE,FALSE)</formula>
    </cfRule>
  </conditionalFormatting>
  <conditionalFormatting sqref="AI473">
    <cfRule type="expression" dxfId="2437" priority="2181">
      <formula>IF(RIGHT(TEXT(AI473,"0.#"),1)=".",FALSE,TRUE)</formula>
    </cfRule>
    <cfRule type="expression" dxfId="2436" priority="2182">
      <formula>IF(RIGHT(TEXT(AI473,"0.#"),1)=".",TRUE,FALSE)</formula>
    </cfRule>
  </conditionalFormatting>
  <conditionalFormatting sqref="AI474">
    <cfRule type="expression" dxfId="2435" priority="2179">
      <formula>IF(RIGHT(TEXT(AI474,"0.#"),1)=".",FALSE,TRUE)</formula>
    </cfRule>
    <cfRule type="expression" dxfId="2434" priority="2180">
      <formula>IF(RIGHT(TEXT(AI474,"0.#"),1)=".",TRUE,FALSE)</formula>
    </cfRule>
  </conditionalFormatting>
  <conditionalFormatting sqref="AQ473">
    <cfRule type="expression" dxfId="2433" priority="2171">
      <formula>IF(RIGHT(TEXT(AQ473,"0.#"),1)=".",FALSE,TRUE)</formula>
    </cfRule>
    <cfRule type="expression" dxfId="2432" priority="2172">
      <formula>IF(RIGHT(TEXT(AQ473,"0.#"),1)=".",TRUE,FALSE)</formula>
    </cfRule>
  </conditionalFormatting>
  <conditionalFormatting sqref="AQ474">
    <cfRule type="expression" dxfId="2431" priority="2175">
      <formula>IF(RIGHT(TEXT(AQ474,"0.#"),1)=".",FALSE,TRUE)</formula>
    </cfRule>
    <cfRule type="expression" dxfId="2430" priority="2176">
      <formula>IF(RIGHT(TEXT(AQ474,"0.#"),1)=".",TRUE,FALSE)</formula>
    </cfRule>
  </conditionalFormatting>
  <conditionalFormatting sqref="AQ475">
    <cfRule type="expression" dxfId="2429" priority="2173">
      <formula>IF(RIGHT(TEXT(AQ475,"0.#"),1)=".",FALSE,TRUE)</formula>
    </cfRule>
    <cfRule type="expression" dxfId="2428" priority="2174">
      <formula>IF(RIGHT(TEXT(AQ475,"0.#"),1)=".",TRUE,FALSE)</formula>
    </cfRule>
  </conditionalFormatting>
  <conditionalFormatting sqref="AE480">
    <cfRule type="expression" dxfId="2427" priority="2165">
      <formula>IF(RIGHT(TEXT(AE480,"0.#"),1)=".",FALSE,TRUE)</formula>
    </cfRule>
    <cfRule type="expression" dxfId="2426" priority="2166">
      <formula>IF(RIGHT(TEXT(AE480,"0.#"),1)=".",TRUE,FALSE)</formula>
    </cfRule>
  </conditionalFormatting>
  <conditionalFormatting sqref="AE478">
    <cfRule type="expression" dxfId="2425" priority="2169">
      <formula>IF(RIGHT(TEXT(AE478,"0.#"),1)=".",FALSE,TRUE)</formula>
    </cfRule>
    <cfRule type="expression" dxfId="2424" priority="2170">
      <formula>IF(RIGHT(TEXT(AE478,"0.#"),1)=".",TRUE,FALSE)</formula>
    </cfRule>
  </conditionalFormatting>
  <conditionalFormatting sqref="AE479">
    <cfRule type="expression" dxfId="2423" priority="2167">
      <formula>IF(RIGHT(TEXT(AE479,"0.#"),1)=".",FALSE,TRUE)</formula>
    </cfRule>
    <cfRule type="expression" dxfId="2422" priority="2168">
      <formula>IF(RIGHT(TEXT(AE479,"0.#"),1)=".",TRUE,FALSE)</formula>
    </cfRule>
  </conditionalFormatting>
  <conditionalFormatting sqref="AM480">
    <cfRule type="expression" dxfId="2421" priority="2159">
      <formula>IF(RIGHT(TEXT(AM480,"0.#"),1)=".",FALSE,TRUE)</formula>
    </cfRule>
    <cfRule type="expression" dxfId="2420" priority="2160">
      <formula>IF(RIGHT(TEXT(AM480,"0.#"),1)=".",TRUE,FALSE)</formula>
    </cfRule>
  </conditionalFormatting>
  <conditionalFormatting sqref="AM478">
    <cfRule type="expression" dxfId="2419" priority="2163">
      <formula>IF(RIGHT(TEXT(AM478,"0.#"),1)=".",FALSE,TRUE)</formula>
    </cfRule>
    <cfRule type="expression" dxfId="2418" priority="2164">
      <formula>IF(RIGHT(TEXT(AM478,"0.#"),1)=".",TRUE,FALSE)</formula>
    </cfRule>
  </conditionalFormatting>
  <conditionalFormatting sqref="AM479">
    <cfRule type="expression" dxfId="2417" priority="2161">
      <formula>IF(RIGHT(TEXT(AM479,"0.#"),1)=".",FALSE,TRUE)</formula>
    </cfRule>
    <cfRule type="expression" dxfId="2416" priority="2162">
      <formula>IF(RIGHT(TEXT(AM479,"0.#"),1)=".",TRUE,FALSE)</formula>
    </cfRule>
  </conditionalFormatting>
  <conditionalFormatting sqref="AU480">
    <cfRule type="expression" dxfId="2415" priority="2153">
      <formula>IF(RIGHT(TEXT(AU480,"0.#"),1)=".",FALSE,TRUE)</formula>
    </cfRule>
    <cfRule type="expression" dxfId="2414" priority="2154">
      <formula>IF(RIGHT(TEXT(AU480,"0.#"),1)=".",TRUE,FALSE)</formula>
    </cfRule>
  </conditionalFormatting>
  <conditionalFormatting sqref="AU478">
    <cfRule type="expression" dxfId="2413" priority="2157">
      <formula>IF(RIGHT(TEXT(AU478,"0.#"),1)=".",FALSE,TRUE)</formula>
    </cfRule>
    <cfRule type="expression" dxfId="2412" priority="2158">
      <formula>IF(RIGHT(TEXT(AU478,"0.#"),1)=".",TRUE,FALSE)</formula>
    </cfRule>
  </conditionalFormatting>
  <conditionalFormatting sqref="AU479">
    <cfRule type="expression" dxfId="2411" priority="2155">
      <formula>IF(RIGHT(TEXT(AU479,"0.#"),1)=".",FALSE,TRUE)</formula>
    </cfRule>
    <cfRule type="expression" dxfId="2410" priority="2156">
      <formula>IF(RIGHT(TEXT(AU479,"0.#"),1)=".",TRUE,FALSE)</formula>
    </cfRule>
  </conditionalFormatting>
  <conditionalFormatting sqref="AI480">
    <cfRule type="expression" dxfId="2409" priority="2147">
      <formula>IF(RIGHT(TEXT(AI480,"0.#"),1)=".",FALSE,TRUE)</formula>
    </cfRule>
    <cfRule type="expression" dxfId="2408" priority="2148">
      <formula>IF(RIGHT(TEXT(AI480,"0.#"),1)=".",TRUE,FALSE)</formula>
    </cfRule>
  </conditionalFormatting>
  <conditionalFormatting sqref="AI478">
    <cfRule type="expression" dxfId="2407" priority="2151">
      <formula>IF(RIGHT(TEXT(AI478,"0.#"),1)=".",FALSE,TRUE)</formula>
    </cfRule>
    <cfRule type="expression" dxfId="2406" priority="2152">
      <formula>IF(RIGHT(TEXT(AI478,"0.#"),1)=".",TRUE,FALSE)</formula>
    </cfRule>
  </conditionalFormatting>
  <conditionalFormatting sqref="AI479">
    <cfRule type="expression" dxfId="2405" priority="2149">
      <formula>IF(RIGHT(TEXT(AI479,"0.#"),1)=".",FALSE,TRUE)</formula>
    </cfRule>
    <cfRule type="expression" dxfId="2404" priority="2150">
      <formula>IF(RIGHT(TEXT(AI479,"0.#"),1)=".",TRUE,FALSE)</formula>
    </cfRule>
  </conditionalFormatting>
  <conditionalFormatting sqref="AQ478">
    <cfRule type="expression" dxfId="2403" priority="2141">
      <formula>IF(RIGHT(TEXT(AQ478,"0.#"),1)=".",FALSE,TRUE)</formula>
    </cfRule>
    <cfRule type="expression" dxfId="2402" priority="2142">
      <formula>IF(RIGHT(TEXT(AQ478,"0.#"),1)=".",TRUE,FALSE)</formula>
    </cfRule>
  </conditionalFormatting>
  <conditionalFormatting sqref="AQ479">
    <cfRule type="expression" dxfId="2401" priority="2145">
      <formula>IF(RIGHT(TEXT(AQ479,"0.#"),1)=".",FALSE,TRUE)</formula>
    </cfRule>
    <cfRule type="expression" dxfId="2400" priority="2146">
      <formula>IF(RIGHT(TEXT(AQ479,"0.#"),1)=".",TRUE,FALSE)</formula>
    </cfRule>
  </conditionalFormatting>
  <conditionalFormatting sqref="AQ480">
    <cfRule type="expression" dxfId="2399" priority="2143">
      <formula>IF(RIGHT(TEXT(AQ480,"0.#"),1)=".",FALSE,TRUE)</formula>
    </cfRule>
    <cfRule type="expression" dxfId="2398" priority="2144">
      <formula>IF(RIGHT(TEXT(AQ480,"0.#"),1)=".",TRUE,FALSE)</formula>
    </cfRule>
  </conditionalFormatting>
  <conditionalFormatting sqref="AM47">
    <cfRule type="expression" dxfId="2397" priority="2435">
      <formula>IF(RIGHT(TEXT(AM47,"0.#"),1)=".",FALSE,TRUE)</formula>
    </cfRule>
    <cfRule type="expression" dxfId="2396" priority="2436">
      <formula>IF(RIGHT(TEXT(AM47,"0.#"),1)=".",TRUE,FALSE)</formula>
    </cfRule>
  </conditionalFormatting>
  <conditionalFormatting sqref="AI46">
    <cfRule type="expression" dxfId="2395" priority="2439">
      <formula>IF(RIGHT(TEXT(AI46,"0.#"),1)=".",FALSE,TRUE)</formula>
    </cfRule>
    <cfRule type="expression" dxfId="2394" priority="2440">
      <formula>IF(RIGHT(TEXT(AI46,"0.#"),1)=".",TRUE,FALSE)</formula>
    </cfRule>
  </conditionalFormatting>
  <conditionalFormatting sqref="AM46">
    <cfRule type="expression" dxfId="2393" priority="2437">
      <formula>IF(RIGHT(TEXT(AM46,"0.#"),1)=".",FALSE,TRUE)</formula>
    </cfRule>
    <cfRule type="expression" dxfId="2392" priority="2438">
      <formula>IF(RIGHT(TEXT(AM46,"0.#"),1)=".",TRUE,FALSE)</formula>
    </cfRule>
  </conditionalFormatting>
  <conditionalFormatting sqref="AU46:AU48">
    <cfRule type="expression" dxfId="2391" priority="2429">
      <formula>IF(RIGHT(TEXT(AU46,"0.#"),1)=".",FALSE,TRUE)</formula>
    </cfRule>
    <cfRule type="expression" dxfId="2390" priority="2430">
      <formula>IF(RIGHT(TEXT(AU46,"0.#"),1)=".",TRUE,FALSE)</formula>
    </cfRule>
  </conditionalFormatting>
  <conditionalFormatting sqref="AM48">
    <cfRule type="expression" dxfId="2389" priority="2433">
      <formula>IF(RIGHT(TEXT(AM48,"0.#"),1)=".",FALSE,TRUE)</formula>
    </cfRule>
    <cfRule type="expression" dxfId="2388" priority="2434">
      <formula>IF(RIGHT(TEXT(AM48,"0.#"),1)=".",TRUE,FALSE)</formula>
    </cfRule>
  </conditionalFormatting>
  <conditionalFormatting sqref="AQ46:AQ48">
    <cfRule type="expression" dxfId="2387" priority="2431">
      <formula>IF(RIGHT(TEXT(AQ46,"0.#"),1)=".",FALSE,TRUE)</formula>
    </cfRule>
    <cfRule type="expression" dxfId="2386" priority="2432">
      <formula>IF(RIGHT(TEXT(AQ46,"0.#"),1)=".",TRUE,FALSE)</formula>
    </cfRule>
  </conditionalFormatting>
  <conditionalFormatting sqref="AE146:AE147 AI146:AI147 AM146:AM147 AQ146:AQ147 AU146:AU147">
    <cfRule type="expression" dxfId="2385" priority="2423">
      <formula>IF(RIGHT(TEXT(AE146,"0.#"),1)=".",FALSE,TRUE)</formula>
    </cfRule>
    <cfRule type="expression" dxfId="2384" priority="2424">
      <formula>IF(RIGHT(TEXT(AE146,"0.#"),1)=".",TRUE,FALSE)</formula>
    </cfRule>
  </conditionalFormatting>
  <conditionalFormatting sqref="AE138:AE139 AI138:AI139 AM138:AM139 AQ138:AQ139 AU138:AU139">
    <cfRule type="expression" dxfId="2383" priority="2427">
      <formula>IF(RIGHT(TEXT(AE138,"0.#"),1)=".",FALSE,TRUE)</formula>
    </cfRule>
    <cfRule type="expression" dxfId="2382" priority="2428">
      <formula>IF(RIGHT(TEXT(AE138,"0.#"),1)=".",TRUE,FALSE)</formula>
    </cfRule>
  </conditionalFormatting>
  <conditionalFormatting sqref="AE142:AE143 AI142:AI143 AM142:AM143 AQ142:AQ143 AU142:AU143">
    <cfRule type="expression" dxfId="2381" priority="2425">
      <formula>IF(RIGHT(TEXT(AE142,"0.#"),1)=".",FALSE,TRUE)</formula>
    </cfRule>
    <cfRule type="expression" dxfId="2380" priority="2426">
      <formula>IF(RIGHT(TEXT(AE142,"0.#"),1)=".",TRUE,FALSE)</formula>
    </cfRule>
  </conditionalFormatting>
  <conditionalFormatting sqref="AE198:AE199 AI198:AI199 AM198:AM199 AQ198:AQ199 AU198:AU199">
    <cfRule type="expression" dxfId="2379" priority="2417">
      <formula>IF(RIGHT(TEXT(AE198,"0.#"),1)=".",FALSE,TRUE)</formula>
    </cfRule>
    <cfRule type="expression" dxfId="2378" priority="2418">
      <formula>IF(RIGHT(TEXT(AE198,"0.#"),1)=".",TRUE,FALSE)</formula>
    </cfRule>
  </conditionalFormatting>
  <conditionalFormatting sqref="AE150:AE151 AI150:AI151 AM150:AM151 AQ150:AQ151 AU150:AU151">
    <cfRule type="expression" dxfId="2377" priority="2421">
      <formula>IF(RIGHT(TEXT(AE150,"0.#"),1)=".",FALSE,TRUE)</formula>
    </cfRule>
    <cfRule type="expression" dxfId="2376" priority="2422">
      <formula>IF(RIGHT(TEXT(AE150,"0.#"),1)=".",TRUE,FALSE)</formula>
    </cfRule>
  </conditionalFormatting>
  <conditionalFormatting sqref="AE194:AE195 AI194:AI195 AM194:AM195 AQ194:AQ195 AU194:AU195">
    <cfRule type="expression" dxfId="2375" priority="2419">
      <formula>IF(RIGHT(TEXT(AE194,"0.#"),1)=".",FALSE,TRUE)</formula>
    </cfRule>
    <cfRule type="expression" dxfId="2374" priority="2420">
      <formula>IF(RIGHT(TEXT(AE194,"0.#"),1)=".",TRUE,FALSE)</formula>
    </cfRule>
  </conditionalFormatting>
  <conditionalFormatting sqref="AE210:AE211 AI210:AI211 AM210:AM211 AQ210:AQ211 AU210:AU211">
    <cfRule type="expression" dxfId="2373" priority="2411">
      <formula>IF(RIGHT(TEXT(AE210,"0.#"),1)=".",FALSE,TRUE)</formula>
    </cfRule>
    <cfRule type="expression" dxfId="2372" priority="2412">
      <formula>IF(RIGHT(TEXT(AE210,"0.#"),1)=".",TRUE,FALSE)</formula>
    </cfRule>
  </conditionalFormatting>
  <conditionalFormatting sqref="AE202:AE203 AI202:AI203 AM202:AM203 AQ202:AQ203 AU202:AU203">
    <cfRule type="expression" dxfId="2371" priority="2415">
      <formula>IF(RIGHT(TEXT(AE202,"0.#"),1)=".",FALSE,TRUE)</formula>
    </cfRule>
    <cfRule type="expression" dxfId="2370" priority="2416">
      <formula>IF(RIGHT(TEXT(AE202,"0.#"),1)=".",TRUE,FALSE)</formula>
    </cfRule>
  </conditionalFormatting>
  <conditionalFormatting sqref="AE206:AE207 AI206:AI207 AM206:AM207 AQ206:AQ207 AU206:AU207">
    <cfRule type="expression" dxfId="2369" priority="2413">
      <formula>IF(RIGHT(TEXT(AE206,"0.#"),1)=".",FALSE,TRUE)</formula>
    </cfRule>
    <cfRule type="expression" dxfId="2368" priority="2414">
      <formula>IF(RIGHT(TEXT(AE206,"0.#"),1)=".",TRUE,FALSE)</formula>
    </cfRule>
  </conditionalFormatting>
  <conditionalFormatting sqref="AE262:AE263 AI262:AI263 AM262:AM263 AQ262:AQ263 AU262:AU263">
    <cfRule type="expression" dxfId="2367" priority="2405">
      <formula>IF(RIGHT(TEXT(AE262,"0.#"),1)=".",FALSE,TRUE)</formula>
    </cfRule>
    <cfRule type="expression" dxfId="2366" priority="2406">
      <formula>IF(RIGHT(TEXT(AE262,"0.#"),1)=".",TRUE,FALSE)</formula>
    </cfRule>
  </conditionalFormatting>
  <conditionalFormatting sqref="AE254:AE255 AI254:AI255 AM254:AM255 AQ254:AQ255 AU254:AU255">
    <cfRule type="expression" dxfId="2365" priority="2409">
      <formula>IF(RIGHT(TEXT(AE254,"0.#"),1)=".",FALSE,TRUE)</formula>
    </cfRule>
    <cfRule type="expression" dxfId="2364" priority="2410">
      <formula>IF(RIGHT(TEXT(AE254,"0.#"),1)=".",TRUE,FALSE)</formula>
    </cfRule>
  </conditionalFormatting>
  <conditionalFormatting sqref="AE258:AE259 AI258:AI259 AM258:AM259 AQ258:AQ259 AU258:AU259">
    <cfRule type="expression" dxfId="2363" priority="2407">
      <formula>IF(RIGHT(TEXT(AE258,"0.#"),1)=".",FALSE,TRUE)</formula>
    </cfRule>
    <cfRule type="expression" dxfId="2362" priority="2408">
      <formula>IF(RIGHT(TEXT(AE258,"0.#"),1)=".",TRUE,FALSE)</formula>
    </cfRule>
  </conditionalFormatting>
  <conditionalFormatting sqref="AE314:AE315 AI314:AI315 AM314:AM315 AQ314:AQ315 AU314:AU315">
    <cfRule type="expression" dxfId="2361" priority="2399">
      <formula>IF(RIGHT(TEXT(AE314,"0.#"),1)=".",FALSE,TRUE)</formula>
    </cfRule>
    <cfRule type="expression" dxfId="2360" priority="2400">
      <formula>IF(RIGHT(TEXT(AE314,"0.#"),1)=".",TRUE,FALSE)</formula>
    </cfRule>
  </conditionalFormatting>
  <conditionalFormatting sqref="AE266:AE267 AI266:AI267 AM266:AM267 AQ266:AQ267 AU266:AU267">
    <cfRule type="expression" dxfId="2359" priority="2403">
      <formula>IF(RIGHT(TEXT(AE266,"0.#"),1)=".",FALSE,TRUE)</formula>
    </cfRule>
    <cfRule type="expression" dxfId="2358" priority="2404">
      <formula>IF(RIGHT(TEXT(AE266,"0.#"),1)=".",TRUE,FALSE)</formula>
    </cfRule>
  </conditionalFormatting>
  <conditionalFormatting sqref="AE270:AE271 AI270:AI271 AM270:AM271 AQ270:AQ271 AU270:AU271">
    <cfRule type="expression" dxfId="2357" priority="2401">
      <formula>IF(RIGHT(TEXT(AE270,"0.#"),1)=".",FALSE,TRUE)</formula>
    </cfRule>
    <cfRule type="expression" dxfId="2356" priority="2402">
      <formula>IF(RIGHT(TEXT(AE270,"0.#"),1)=".",TRUE,FALSE)</formula>
    </cfRule>
  </conditionalFormatting>
  <conditionalFormatting sqref="AE326:AE327 AI326:AI327 AM326:AM327 AQ326:AQ327 AU326:AU327">
    <cfRule type="expression" dxfId="2355" priority="2393">
      <formula>IF(RIGHT(TEXT(AE326,"0.#"),1)=".",FALSE,TRUE)</formula>
    </cfRule>
    <cfRule type="expression" dxfId="2354" priority="2394">
      <formula>IF(RIGHT(TEXT(AE326,"0.#"),1)=".",TRUE,FALSE)</formula>
    </cfRule>
  </conditionalFormatting>
  <conditionalFormatting sqref="AE318:AE319 AI318:AI319 AM318:AM319 AQ318:AQ319 AU318:AU319">
    <cfRule type="expression" dxfId="2353" priority="2397">
      <formula>IF(RIGHT(TEXT(AE318,"0.#"),1)=".",FALSE,TRUE)</formula>
    </cfRule>
    <cfRule type="expression" dxfId="2352" priority="2398">
      <formula>IF(RIGHT(TEXT(AE318,"0.#"),1)=".",TRUE,FALSE)</formula>
    </cfRule>
  </conditionalFormatting>
  <conditionalFormatting sqref="AE322:AE323 AI322:AI323 AM322:AM323 AQ322:AQ323 AU322:AU323">
    <cfRule type="expression" dxfId="2351" priority="2395">
      <formula>IF(RIGHT(TEXT(AE322,"0.#"),1)=".",FALSE,TRUE)</formula>
    </cfRule>
    <cfRule type="expression" dxfId="2350" priority="2396">
      <formula>IF(RIGHT(TEXT(AE322,"0.#"),1)=".",TRUE,FALSE)</formula>
    </cfRule>
  </conditionalFormatting>
  <conditionalFormatting sqref="AE378:AE379 AI378:AI379 AM378:AM379 AQ378:AQ379 AU378:AU379">
    <cfRule type="expression" dxfId="2349" priority="2387">
      <formula>IF(RIGHT(TEXT(AE378,"0.#"),1)=".",FALSE,TRUE)</formula>
    </cfRule>
    <cfRule type="expression" dxfId="2348" priority="2388">
      <formula>IF(RIGHT(TEXT(AE378,"0.#"),1)=".",TRUE,FALSE)</formula>
    </cfRule>
  </conditionalFormatting>
  <conditionalFormatting sqref="AE330:AE331 AI330:AI331 AM330:AM331 AQ330:AQ331 AU330:AU331">
    <cfRule type="expression" dxfId="2347" priority="2391">
      <formula>IF(RIGHT(TEXT(AE330,"0.#"),1)=".",FALSE,TRUE)</formula>
    </cfRule>
    <cfRule type="expression" dxfId="2346" priority="2392">
      <formula>IF(RIGHT(TEXT(AE330,"0.#"),1)=".",TRUE,FALSE)</formula>
    </cfRule>
  </conditionalFormatting>
  <conditionalFormatting sqref="AE374:AE375 AI374:AI375 AM374:AM375 AQ374:AQ375 AU374:AU375">
    <cfRule type="expression" dxfId="2345" priority="2389">
      <formula>IF(RIGHT(TEXT(AE374,"0.#"),1)=".",FALSE,TRUE)</formula>
    </cfRule>
    <cfRule type="expression" dxfId="2344" priority="2390">
      <formula>IF(RIGHT(TEXT(AE374,"0.#"),1)=".",TRUE,FALSE)</formula>
    </cfRule>
  </conditionalFormatting>
  <conditionalFormatting sqref="AE390:AE391 AI390:AI391 AM390:AM391 AQ390:AQ391 AU390:AU391">
    <cfRule type="expression" dxfId="2343" priority="2381">
      <formula>IF(RIGHT(TEXT(AE390,"0.#"),1)=".",FALSE,TRUE)</formula>
    </cfRule>
    <cfRule type="expression" dxfId="2342" priority="2382">
      <formula>IF(RIGHT(TEXT(AE390,"0.#"),1)=".",TRUE,FALSE)</formula>
    </cfRule>
  </conditionalFormatting>
  <conditionalFormatting sqref="AE382:AE383 AI382:AI383 AM382:AM383 AQ382:AQ383 AU382:AU383">
    <cfRule type="expression" dxfId="2341" priority="2385">
      <formula>IF(RIGHT(TEXT(AE382,"0.#"),1)=".",FALSE,TRUE)</formula>
    </cfRule>
    <cfRule type="expression" dxfId="2340" priority="2386">
      <formula>IF(RIGHT(TEXT(AE382,"0.#"),1)=".",TRUE,FALSE)</formula>
    </cfRule>
  </conditionalFormatting>
  <conditionalFormatting sqref="AE386:AE387 AI386:AI387 AM386:AM387 AQ386:AQ387 AU386:AU387">
    <cfRule type="expression" dxfId="2339" priority="2383">
      <formula>IF(RIGHT(TEXT(AE386,"0.#"),1)=".",FALSE,TRUE)</formula>
    </cfRule>
    <cfRule type="expression" dxfId="2338" priority="2384">
      <formula>IF(RIGHT(TEXT(AE386,"0.#"),1)=".",TRUE,FALSE)</formula>
    </cfRule>
  </conditionalFormatting>
  <conditionalFormatting sqref="AE440">
    <cfRule type="expression" dxfId="2337" priority="2375">
      <formula>IF(RIGHT(TEXT(AE440,"0.#"),1)=".",FALSE,TRUE)</formula>
    </cfRule>
    <cfRule type="expression" dxfId="2336" priority="2376">
      <formula>IF(RIGHT(TEXT(AE440,"0.#"),1)=".",TRUE,FALSE)</formula>
    </cfRule>
  </conditionalFormatting>
  <conditionalFormatting sqref="AE438">
    <cfRule type="expression" dxfId="2335" priority="2379">
      <formula>IF(RIGHT(TEXT(AE438,"0.#"),1)=".",FALSE,TRUE)</formula>
    </cfRule>
    <cfRule type="expression" dxfId="2334" priority="2380">
      <formula>IF(RIGHT(TEXT(AE438,"0.#"),1)=".",TRUE,FALSE)</formula>
    </cfRule>
  </conditionalFormatting>
  <conditionalFormatting sqref="AE439">
    <cfRule type="expression" dxfId="2333" priority="2377">
      <formula>IF(RIGHT(TEXT(AE439,"0.#"),1)=".",FALSE,TRUE)</formula>
    </cfRule>
    <cfRule type="expression" dxfId="2332" priority="2378">
      <formula>IF(RIGHT(TEXT(AE439,"0.#"),1)=".",TRUE,FALSE)</formula>
    </cfRule>
  </conditionalFormatting>
  <conditionalFormatting sqref="AM440">
    <cfRule type="expression" dxfId="2331" priority="2369">
      <formula>IF(RIGHT(TEXT(AM440,"0.#"),1)=".",FALSE,TRUE)</formula>
    </cfRule>
    <cfRule type="expression" dxfId="2330" priority="2370">
      <formula>IF(RIGHT(TEXT(AM440,"0.#"),1)=".",TRUE,FALSE)</formula>
    </cfRule>
  </conditionalFormatting>
  <conditionalFormatting sqref="AM438">
    <cfRule type="expression" dxfId="2329" priority="2373">
      <formula>IF(RIGHT(TEXT(AM438,"0.#"),1)=".",FALSE,TRUE)</formula>
    </cfRule>
    <cfRule type="expression" dxfId="2328" priority="2374">
      <formula>IF(RIGHT(TEXT(AM438,"0.#"),1)=".",TRUE,FALSE)</formula>
    </cfRule>
  </conditionalFormatting>
  <conditionalFormatting sqref="AM439">
    <cfRule type="expression" dxfId="2327" priority="2371">
      <formula>IF(RIGHT(TEXT(AM439,"0.#"),1)=".",FALSE,TRUE)</formula>
    </cfRule>
    <cfRule type="expression" dxfId="2326" priority="2372">
      <formula>IF(RIGHT(TEXT(AM439,"0.#"),1)=".",TRUE,FALSE)</formula>
    </cfRule>
  </conditionalFormatting>
  <conditionalFormatting sqref="AU440">
    <cfRule type="expression" dxfId="2325" priority="2363">
      <formula>IF(RIGHT(TEXT(AU440,"0.#"),1)=".",FALSE,TRUE)</formula>
    </cfRule>
    <cfRule type="expression" dxfId="2324" priority="2364">
      <formula>IF(RIGHT(TEXT(AU440,"0.#"),1)=".",TRUE,FALSE)</formula>
    </cfRule>
  </conditionalFormatting>
  <conditionalFormatting sqref="AU438">
    <cfRule type="expression" dxfId="2323" priority="2367">
      <formula>IF(RIGHT(TEXT(AU438,"0.#"),1)=".",FALSE,TRUE)</formula>
    </cfRule>
    <cfRule type="expression" dxfId="2322" priority="2368">
      <formula>IF(RIGHT(TEXT(AU438,"0.#"),1)=".",TRUE,FALSE)</formula>
    </cfRule>
  </conditionalFormatting>
  <conditionalFormatting sqref="AU439">
    <cfRule type="expression" dxfId="2321" priority="2365">
      <formula>IF(RIGHT(TEXT(AU439,"0.#"),1)=".",FALSE,TRUE)</formula>
    </cfRule>
    <cfRule type="expression" dxfId="2320" priority="2366">
      <formula>IF(RIGHT(TEXT(AU439,"0.#"),1)=".",TRUE,FALSE)</formula>
    </cfRule>
  </conditionalFormatting>
  <conditionalFormatting sqref="AI440">
    <cfRule type="expression" dxfId="2319" priority="2357">
      <formula>IF(RIGHT(TEXT(AI440,"0.#"),1)=".",FALSE,TRUE)</formula>
    </cfRule>
    <cfRule type="expression" dxfId="2318" priority="2358">
      <formula>IF(RIGHT(TEXT(AI440,"0.#"),1)=".",TRUE,FALSE)</formula>
    </cfRule>
  </conditionalFormatting>
  <conditionalFormatting sqref="AI438">
    <cfRule type="expression" dxfId="2317" priority="2361">
      <formula>IF(RIGHT(TEXT(AI438,"0.#"),1)=".",FALSE,TRUE)</formula>
    </cfRule>
    <cfRule type="expression" dxfId="2316" priority="2362">
      <formula>IF(RIGHT(TEXT(AI438,"0.#"),1)=".",TRUE,FALSE)</formula>
    </cfRule>
  </conditionalFormatting>
  <conditionalFormatting sqref="AI439">
    <cfRule type="expression" dxfId="2315" priority="2359">
      <formula>IF(RIGHT(TEXT(AI439,"0.#"),1)=".",FALSE,TRUE)</formula>
    </cfRule>
    <cfRule type="expression" dxfId="2314" priority="2360">
      <formula>IF(RIGHT(TEXT(AI439,"0.#"),1)=".",TRUE,FALSE)</formula>
    </cfRule>
  </conditionalFormatting>
  <conditionalFormatting sqref="AQ438">
    <cfRule type="expression" dxfId="2313" priority="2351">
      <formula>IF(RIGHT(TEXT(AQ438,"0.#"),1)=".",FALSE,TRUE)</formula>
    </cfRule>
    <cfRule type="expression" dxfId="2312" priority="2352">
      <formula>IF(RIGHT(TEXT(AQ438,"0.#"),1)=".",TRUE,FALSE)</formula>
    </cfRule>
  </conditionalFormatting>
  <conditionalFormatting sqref="AQ439">
    <cfRule type="expression" dxfId="2311" priority="2355">
      <formula>IF(RIGHT(TEXT(AQ439,"0.#"),1)=".",FALSE,TRUE)</formula>
    </cfRule>
    <cfRule type="expression" dxfId="2310" priority="2356">
      <formula>IF(RIGHT(TEXT(AQ439,"0.#"),1)=".",TRUE,FALSE)</formula>
    </cfRule>
  </conditionalFormatting>
  <conditionalFormatting sqref="AQ440">
    <cfRule type="expression" dxfId="2309" priority="2353">
      <formula>IF(RIGHT(TEXT(AQ440,"0.#"),1)=".",FALSE,TRUE)</formula>
    </cfRule>
    <cfRule type="expression" dxfId="2308" priority="2354">
      <formula>IF(RIGHT(TEXT(AQ440,"0.#"),1)=".",TRUE,FALSE)</formula>
    </cfRule>
  </conditionalFormatting>
  <conditionalFormatting sqref="AE445">
    <cfRule type="expression" dxfId="2307" priority="2345">
      <formula>IF(RIGHT(TEXT(AE445,"0.#"),1)=".",FALSE,TRUE)</formula>
    </cfRule>
    <cfRule type="expression" dxfId="2306" priority="2346">
      <formula>IF(RIGHT(TEXT(AE445,"0.#"),1)=".",TRUE,FALSE)</formula>
    </cfRule>
  </conditionalFormatting>
  <conditionalFormatting sqref="AE443">
    <cfRule type="expression" dxfId="2305" priority="2349">
      <formula>IF(RIGHT(TEXT(AE443,"0.#"),1)=".",FALSE,TRUE)</formula>
    </cfRule>
    <cfRule type="expression" dxfId="2304" priority="2350">
      <formula>IF(RIGHT(TEXT(AE443,"0.#"),1)=".",TRUE,FALSE)</formula>
    </cfRule>
  </conditionalFormatting>
  <conditionalFormatting sqref="AE444">
    <cfRule type="expression" dxfId="2303" priority="2347">
      <formula>IF(RIGHT(TEXT(AE444,"0.#"),1)=".",FALSE,TRUE)</formula>
    </cfRule>
    <cfRule type="expression" dxfId="2302" priority="2348">
      <formula>IF(RIGHT(TEXT(AE444,"0.#"),1)=".",TRUE,FALSE)</formula>
    </cfRule>
  </conditionalFormatting>
  <conditionalFormatting sqref="AM445">
    <cfRule type="expression" dxfId="2301" priority="2339">
      <formula>IF(RIGHT(TEXT(AM445,"0.#"),1)=".",FALSE,TRUE)</formula>
    </cfRule>
    <cfRule type="expression" dxfId="2300" priority="2340">
      <formula>IF(RIGHT(TEXT(AM445,"0.#"),1)=".",TRUE,FALSE)</formula>
    </cfRule>
  </conditionalFormatting>
  <conditionalFormatting sqref="AM443">
    <cfRule type="expression" dxfId="2299" priority="2343">
      <formula>IF(RIGHT(TEXT(AM443,"0.#"),1)=".",FALSE,TRUE)</formula>
    </cfRule>
    <cfRule type="expression" dxfId="2298" priority="2344">
      <formula>IF(RIGHT(TEXT(AM443,"0.#"),1)=".",TRUE,FALSE)</formula>
    </cfRule>
  </conditionalFormatting>
  <conditionalFormatting sqref="AM444">
    <cfRule type="expression" dxfId="2297" priority="2341">
      <formula>IF(RIGHT(TEXT(AM444,"0.#"),1)=".",FALSE,TRUE)</formula>
    </cfRule>
    <cfRule type="expression" dxfId="2296" priority="2342">
      <formula>IF(RIGHT(TEXT(AM444,"0.#"),1)=".",TRUE,FALSE)</formula>
    </cfRule>
  </conditionalFormatting>
  <conditionalFormatting sqref="AU445">
    <cfRule type="expression" dxfId="2295" priority="2333">
      <formula>IF(RIGHT(TEXT(AU445,"0.#"),1)=".",FALSE,TRUE)</formula>
    </cfRule>
    <cfRule type="expression" dxfId="2294" priority="2334">
      <formula>IF(RIGHT(TEXT(AU445,"0.#"),1)=".",TRUE,FALSE)</formula>
    </cfRule>
  </conditionalFormatting>
  <conditionalFormatting sqref="AU443">
    <cfRule type="expression" dxfId="2293" priority="2337">
      <formula>IF(RIGHT(TEXT(AU443,"0.#"),1)=".",FALSE,TRUE)</formula>
    </cfRule>
    <cfRule type="expression" dxfId="2292" priority="2338">
      <formula>IF(RIGHT(TEXT(AU443,"0.#"),1)=".",TRUE,FALSE)</formula>
    </cfRule>
  </conditionalFormatting>
  <conditionalFormatting sqref="AU444">
    <cfRule type="expression" dxfId="2291" priority="2335">
      <formula>IF(RIGHT(TEXT(AU444,"0.#"),1)=".",FALSE,TRUE)</formula>
    </cfRule>
    <cfRule type="expression" dxfId="2290" priority="2336">
      <formula>IF(RIGHT(TEXT(AU444,"0.#"),1)=".",TRUE,FALSE)</formula>
    </cfRule>
  </conditionalFormatting>
  <conditionalFormatting sqref="AI445">
    <cfRule type="expression" dxfId="2289" priority="2327">
      <formula>IF(RIGHT(TEXT(AI445,"0.#"),1)=".",FALSE,TRUE)</formula>
    </cfRule>
    <cfRule type="expression" dxfId="2288" priority="2328">
      <formula>IF(RIGHT(TEXT(AI445,"0.#"),1)=".",TRUE,FALSE)</formula>
    </cfRule>
  </conditionalFormatting>
  <conditionalFormatting sqref="AI443">
    <cfRule type="expression" dxfId="2287" priority="2331">
      <formula>IF(RIGHT(TEXT(AI443,"0.#"),1)=".",FALSE,TRUE)</formula>
    </cfRule>
    <cfRule type="expression" dxfId="2286" priority="2332">
      <formula>IF(RIGHT(TEXT(AI443,"0.#"),1)=".",TRUE,FALSE)</formula>
    </cfRule>
  </conditionalFormatting>
  <conditionalFormatting sqref="AI444">
    <cfRule type="expression" dxfId="2285" priority="2329">
      <formula>IF(RIGHT(TEXT(AI444,"0.#"),1)=".",FALSE,TRUE)</formula>
    </cfRule>
    <cfRule type="expression" dxfId="2284" priority="2330">
      <formula>IF(RIGHT(TEXT(AI444,"0.#"),1)=".",TRUE,FALSE)</formula>
    </cfRule>
  </conditionalFormatting>
  <conditionalFormatting sqref="AQ443">
    <cfRule type="expression" dxfId="2283" priority="2321">
      <formula>IF(RIGHT(TEXT(AQ443,"0.#"),1)=".",FALSE,TRUE)</formula>
    </cfRule>
    <cfRule type="expression" dxfId="2282" priority="2322">
      <formula>IF(RIGHT(TEXT(AQ443,"0.#"),1)=".",TRUE,FALSE)</formula>
    </cfRule>
  </conditionalFormatting>
  <conditionalFormatting sqref="AQ444">
    <cfRule type="expression" dxfId="2281" priority="2325">
      <formula>IF(RIGHT(TEXT(AQ444,"0.#"),1)=".",FALSE,TRUE)</formula>
    </cfRule>
    <cfRule type="expression" dxfId="2280" priority="2326">
      <formula>IF(RIGHT(TEXT(AQ444,"0.#"),1)=".",TRUE,FALSE)</formula>
    </cfRule>
  </conditionalFormatting>
  <conditionalFormatting sqref="AQ445">
    <cfRule type="expression" dxfId="2279" priority="2323">
      <formula>IF(RIGHT(TEXT(AQ445,"0.#"),1)=".",FALSE,TRUE)</formula>
    </cfRule>
    <cfRule type="expression" dxfId="2278" priority="2324">
      <formula>IF(RIGHT(TEXT(AQ445,"0.#"),1)=".",TRUE,FALSE)</formula>
    </cfRule>
  </conditionalFormatting>
  <conditionalFormatting sqref="Y872:Y899">
    <cfRule type="expression" dxfId="2277" priority="2551">
      <formula>IF(RIGHT(TEXT(Y872,"0.#"),1)=".",FALSE,TRUE)</formula>
    </cfRule>
    <cfRule type="expression" dxfId="2276" priority="2552">
      <formula>IF(RIGHT(TEXT(Y872,"0.#"),1)=".",TRUE,FALSE)</formula>
    </cfRule>
  </conditionalFormatting>
  <conditionalFormatting sqref="Y871">
    <cfRule type="expression" dxfId="2275" priority="2545">
      <formula>IF(RIGHT(TEXT(Y871,"0.#"),1)=".",FALSE,TRUE)</formula>
    </cfRule>
    <cfRule type="expression" dxfId="2274" priority="2546">
      <formula>IF(RIGHT(TEXT(Y871,"0.#"),1)=".",TRUE,FALSE)</formula>
    </cfRule>
  </conditionalFormatting>
  <conditionalFormatting sqref="Y905:Y932">
    <cfRule type="expression" dxfId="2273" priority="2539">
      <formula>IF(RIGHT(TEXT(Y905,"0.#"),1)=".",FALSE,TRUE)</formula>
    </cfRule>
    <cfRule type="expression" dxfId="2272" priority="2540">
      <formula>IF(RIGHT(TEXT(Y905,"0.#"),1)=".",TRUE,FALSE)</formula>
    </cfRule>
  </conditionalFormatting>
  <conditionalFormatting sqref="AU454">
    <cfRule type="expression" dxfId="2271" priority="2275">
      <formula>IF(RIGHT(TEXT(AU454,"0.#"),1)=".",FALSE,TRUE)</formula>
    </cfRule>
    <cfRule type="expression" dxfId="2270" priority="2276">
      <formula>IF(RIGHT(TEXT(AU454,"0.#"),1)=".",TRUE,FALSE)</formula>
    </cfRule>
  </conditionalFormatting>
  <conditionalFormatting sqref="Y946:Y965">
    <cfRule type="expression" dxfId="2269" priority="2527">
      <formula>IF(RIGHT(TEXT(Y946,"0.#"),1)=".",FALSE,TRUE)</formula>
    </cfRule>
    <cfRule type="expression" dxfId="2268" priority="2528">
      <formula>IF(RIGHT(TEXT(Y946,"0.#"),1)=".",TRUE,FALSE)</formula>
    </cfRule>
  </conditionalFormatting>
  <conditionalFormatting sqref="AE41">
    <cfRule type="expression" dxfId="2267" priority="2467">
      <formula>IF(RIGHT(TEXT(AE41,"0.#"),1)=".",FALSE,TRUE)</formula>
    </cfRule>
    <cfRule type="expression" dxfId="2266" priority="2468">
      <formula>IF(RIGHT(TEXT(AE41,"0.#"),1)=".",TRUE,FALSE)</formula>
    </cfRule>
  </conditionalFormatting>
  <conditionalFormatting sqref="Y973:Y998">
    <cfRule type="expression" dxfId="2265" priority="2515">
      <formula>IF(RIGHT(TEXT(Y973,"0.#"),1)=".",FALSE,TRUE)</formula>
    </cfRule>
    <cfRule type="expression" dxfId="2264" priority="2516">
      <formula>IF(RIGHT(TEXT(Y973,"0.#"),1)=".",TRUE,FALSE)</formula>
    </cfRule>
  </conditionalFormatting>
  <conditionalFormatting sqref="Y1009:Y1031">
    <cfRule type="expression" dxfId="2263" priority="2503">
      <formula>IF(RIGHT(TEXT(Y1009,"0.#"),1)=".",FALSE,TRUE)</formula>
    </cfRule>
    <cfRule type="expression" dxfId="2262" priority="2504">
      <formula>IF(RIGHT(TEXT(Y1009,"0.#"),1)=".",TRUE,FALSE)</formula>
    </cfRule>
  </conditionalFormatting>
  <conditionalFormatting sqref="W23">
    <cfRule type="expression" dxfId="2261" priority="2787">
      <formula>IF(RIGHT(TEXT(W23,"0.#"),1)=".",FALSE,TRUE)</formula>
    </cfRule>
    <cfRule type="expression" dxfId="2260" priority="2788">
      <formula>IF(RIGHT(TEXT(W23,"0.#"),1)=".",TRUE,FALSE)</formula>
    </cfRule>
  </conditionalFormatting>
  <conditionalFormatting sqref="W24:W27">
    <cfRule type="expression" dxfId="2259" priority="2785">
      <formula>IF(RIGHT(TEXT(W24,"0.#"),1)=".",FALSE,TRUE)</formula>
    </cfRule>
    <cfRule type="expression" dxfId="2258" priority="2786">
      <formula>IF(RIGHT(TEXT(W24,"0.#"),1)=".",TRUE,FALSE)</formula>
    </cfRule>
  </conditionalFormatting>
  <conditionalFormatting sqref="W28">
    <cfRule type="expression" dxfId="2257" priority="2777">
      <formula>IF(RIGHT(TEXT(W28,"0.#"),1)=".",FALSE,TRUE)</formula>
    </cfRule>
    <cfRule type="expression" dxfId="2256" priority="2778">
      <formula>IF(RIGHT(TEXT(W28,"0.#"),1)=".",TRUE,FALSE)</formula>
    </cfRule>
  </conditionalFormatting>
  <conditionalFormatting sqref="P28">
    <cfRule type="expression" dxfId="2255" priority="2771">
      <formula>IF(RIGHT(TEXT(P28,"0.#"),1)=".",FALSE,TRUE)</formula>
    </cfRule>
    <cfRule type="expression" dxfId="2254" priority="2772">
      <formula>IF(RIGHT(TEXT(P28,"0.#"),1)=".",TRUE,FALSE)</formula>
    </cfRule>
  </conditionalFormatting>
  <conditionalFormatting sqref="AQ114">
    <cfRule type="expression" dxfId="2253" priority="2755">
      <formula>IF(RIGHT(TEXT(AQ114,"0.#"),1)=".",FALSE,TRUE)</formula>
    </cfRule>
    <cfRule type="expression" dxfId="2252" priority="2756">
      <formula>IF(RIGHT(TEXT(AQ114,"0.#"),1)=".",TRUE,FALSE)</formula>
    </cfRule>
  </conditionalFormatting>
  <conditionalFormatting sqref="AQ104">
    <cfRule type="expression" dxfId="2251" priority="2769">
      <formula>IF(RIGHT(TEXT(AQ104,"0.#"),1)=".",FALSE,TRUE)</formula>
    </cfRule>
    <cfRule type="expression" dxfId="2250" priority="2770">
      <formula>IF(RIGHT(TEXT(AQ104,"0.#"),1)=".",TRUE,FALSE)</formula>
    </cfRule>
  </conditionalFormatting>
  <conditionalFormatting sqref="AQ105">
    <cfRule type="expression" dxfId="2249" priority="2767">
      <formula>IF(RIGHT(TEXT(AQ105,"0.#"),1)=".",FALSE,TRUE)</formula>
    </cfRule>
    <cfRule type="expression" dxfId="2248" priority="2768">
      <formula>IF(RIGHT(TEXT(AQ105,"0.#"),1)=".",TRUE,FALSE)</formula>
    </cfRule>
  </conditionalFormatting>
  <conditionalFormatting sqref="AQ107">
    <cfRule type="expression" dxfId="2247" priority="2765">
      <formula>IF(RIGHT(TEXT(AQ107,"0.#"),1)=".",FALSE,TRUE)</formula>
    </cfRule>
    <cfRule type="expression" dxfId="2246" priority="2766">
      <formula>IF(RIGHT(TEXT(AQ107,"0.#"),1)=".",TRUE,FALSE)</formula>
    </cfRule>
  </conditionalFormatting>
  <conditionalFormatting sqref="AQ108">
    <cfRule type="expression" dxfId="2245" priority="2763">
      <formula>IF(RIGHT(TEXT(AQ108,"0.#"),1)=".",FALSE,TRUE)</formula>
    </cfRule>
    <cfRule type="expression" dxfId="2244" priority="2764">
      <formula>IF(RIGHT(TEXT(AQ108,"0.#"),1)=".",TRUE,FALSE)</formula>
    </cfRule>
  </conditionalFormatting>
  <conditionalFormatting sqref="AQ110">
    <cfRule type="expression" dxfId="2243" priority="2761">
      <formula>IF(RIGHT(TEXT(AQ110,"0.#"),1)=".",FALSE,TRUE)</formula>
    </cfRule>
    <cfRule type="expression" dxfId="2242" priority="2762">
      <formula>IF(RIGHT(TEXT(AQ110,"0.#"),1)=".",TRUE,FALSE)</formula>
    </cfRule>
  </conditionalFormatting>
  <conditionalFormatting sqref="AQ111">
    <cfRule type="expression" dxfId="2241" priority="2759">
      <formula>IF(RIGHT(TEXT(AQ111,"0.#"),1)=".",FALSE,TRUE)</formula>
    </cfRule>
    <cfRule type="expression" dxfId="2240" priority="2760">
      <formula>IF(RIGHT(TEXT(AQ111,"0.#"),1)=".",TRUE,FALSE)</formula>
    </cfRule>
  </conditionalFormatting>
  <conditionalFormatting sqref="AQ113">
    <cfRule type="expression" dxfId="2239" priority="2757">
      <formula>IF(RIGHT(TEXT(AQ113,"0.#"),1)=".",FALSE,TRUE)</formula>
    </cfRule>
    <cfRule type="expression" dxfId="2238" priority="2758">
      <formula>IF(RIGHT(TEXT(AQ113,"0.#"),1)=".",TRUE,FALSE)</formula>
    </cfRule>
  </conditionalFormatting>
  <conditionalFormatting sqref="AE67">
    <cfRule type="expression" dxfId="2237" priority="2687">
      <formula>IF(RIGHT(TEXT(AE67,"0.#"),1)=".",FALSE,TRUE)</formula>
    </cfRule>
    <cfRule type="expression" dxfId="2236" priority="2688">
      <formula>IF(RIGHT(TEXT(AE67,"0.#"),1)=".",TRUE,FALSE)</formula>
    </cfRule>
  </conditionalFormatting>
  <conditionalFormatting sqref="AE68">
    <cfRule type="expression" dxfId="2235" priority="2685">
      <formula>IF(RIGHT(TEXT(AE68,"0.#"),1)=".",FALSE,TRUE)</formula>
    </cfRule>
    <cfRule type="expression" dxfId="2234" priority="2686">
      <formula>IF(RIGHT(TEXT(AE68,"0.#"),1)=".",TRUE,FALSE)</formula>
    </cfRule>
  </conditionalFormatting>
  <conditionalFormatting sqref="AE69">
    <cfRule type="expression" dxfId="2233" priority="2683">
      <formula>IF(RIGHT(TEXT(AE69,"0.#"),1)=".",FALSE,TRUE)</formula>
    </cfRule>
    <cfRule type="expression" dxfId="2232" priority="2684">
      <formula>IF(RIGHT(TEXT(AE69,"0.#"),1)=".",TRUE,FALSE)</formula>
    </cfRule>
  </conditionalFormatting>
  <conditionalFormatting sqref="AI69">
    <cfRule type="expression" dxfId="2231" priority="2681">
      <formula>IF(RIGHT(TEXT(AI69,"0.#"),1)=".",FALSE,TRUE)</formula>
    </cfRule>
    <cfRule type="expression" dxfId="2230" priority="2682">
      <formula>IF(RIGHT(TEXT(AI69,"0.#"),1)=".",TRUE,FALSE)</formula>
    </cfRule>
  </conditionalFormatting>
  <conditionalFormatting sqref="AI68">
    <cfRule type="expression" dxfId="2229" priority="2679">
      <formula>IF(RIGHT(TEXT(AI68,"0.#"),1)=".",FALSE,TRUE)</formula>
    </cfRule>
    <cfRule type="expression" dxfId="2228" priority="2680">
      <formula>IF(RIGHT(TEXT(AI68,"0.#"),1)=".",TRUE,FALSE)</formula>
    </cfRule>
  </conditionalFormatting>
  <conditionalFormatting sqref="AI67">
    <cfRule type="expression" dxfId="2227" priority="2677">
      <formula>IF(RIGHT(TEXT(AI67,"0.#"),1)=".",FALSE,TRUE)</formula>
    </cfRule>
    <cfRule type="expression" dxfId="2226" priority="2678">
      <formula>IF(RIGHT(TEXT(AI67,"0.#"),1)=".",TRUE,FALSE)</formula>
    </cfRule>
  </conditionalFormatting>
  <conditionalFormatting sqref="AM67">
    <cfRule type="expression" dxfId="2225" priority="2675">
      <formula>IF(RIGHT(TEXT(AM67,"0.#"),1)=".",FALSE,TRUE)</formula>
    </cfRule>
    <cfRule type="expression" dxfId="2224" priority="2676">
      <formula>IF(RIGHT(TEXT(AM67,"0.#"),1)=".",TRUE,FALSE)</formula>
    </cfRule>
  </conditionalFormatting>
  <conditionalFormatting sqref="AM68">
    <cfRule type="expression" dxfId="2223" priority="2673">
      <formula>IF(RIGHT(TEXT(AM68,"0.#"),1)=".",FALSE,TRUE)</formula>
    </cfRule>
    <cfRule type="expression" dxfId="2222" priority="2674">
      <formula>IF(RIGHT(TEXT(AM68,"0.#"),1)=".",TRUE,FALSE)</formula>
    </cfRule>
  </conditionalFormatting>
  <conditionalFormatting sqref="AM69">
    <cfRule type="expression" dxfId="2221" priority="2671">
      <formula>IF(RIGHT(TEXT(AM69,"0.#"),1)=".",FALSE,TRUE)</formula>
    </cfRule>
    <cfRule type="expression" dxfId="2220" priority="2672">
      <formula>IF(RIGHT(TEXT(AM69,"0.#"),1)=".",TRUE,FALSE)</formula>
    </cfRule>
  </conditionalFormatting>
  <conditionalFormatting sqref="AQ67:AQ69">
    <cfRule type="expression" dxfId="2219" priority="2669">
      <formula>IF(RIGHT(TEXT(AQ67,"0.#"),1)=".",FALSE,TRUE)</formula>
    </cfRule>
    <cfRule type="expression" dxfId="2218" priority="2670">
      <formula>IF(RIGHT(TEXT(AQ67,"0.#"),1)=".",TRUE,FALSE)</formula>
    </cfRule>
  </conditionalFormatting>
  <conditionalFormatting sqref="AU67:AU69">
    <cfRule type="expression" dxfId="2217" priority="2667">
      <formula>IF(RIGHT(TEXT(AU67,"0.#"),1)=".",FALSE,TRUE)</formula>
    </cfRule>
    <cfRule type="expression" dxfId="2216" priority="2668">
      <formula>IF(RIGHT(TEXT(AU67,"0.#"),1)=".",TRUE,FALSE)</formula>
    </cfRule>
  </conditionalFormatting>
  <conditionalFormatting sqref="AE70">
    <cfRule type="expression" dxfId="2215" priority="2665">
      <formula>IF(RIGHT(TEXT(AE70,"0.#"),1)=".",FALSE,TRUE)</formula>
    </cfRule>
    <cfRule type="expression" dxfId="2214" priority="2666">
      <formula>IF(RIGHT(TEXT(AE70,"0.#"),1)=".",TRUE,FALSE)</formula>
    </cfRule>
  </conditionalFormatting>
  <conditionalFormatting sqref="AE71">
    <cfRule type="expression" dxfId="2213" priority="2663">
      <formula>IF(RIGHT(TEXT(AE71,"0.#"),1)=".",FALSE,TRUE)</formula>
    </cfRule>
    <cfRule type="expression" dxfId="2212" priority="2664">
      <formula>IF(RIGHT(TEXT(AE71,"0.#"),1)=".",TRUE,FALSE)</formula>
    </cfRule>
  </conditionalFormatting>
  <conditionalFormatting sqref="AE72">
    <cfRule type="expression" dxfId="2211" priority="2661">
      <formula>IF(RIGHT(TEXT(AE72,"0.#"),1)=".",FALSE,TRUE)</formula>
    </cfRule>
    <cfRule type="expression" dxfId="2210" priority="2662">
      <formula>IF(RIGHT(TEXT(AE72,"0.#"),1)=".",TRUE,FALSE)</formula>
    </cfRule>
  </conditionalFormatting>
  <conditionalFormatting sqref="AI72">
    <cfRule type="expression" dxfId="2209" priority="2659">
      <formula>IF(RIGHT(TEXT(AI72,"0.#"),1)=".",FALSE,TRUE)</formula>
    </cfRule>
    <cfRule type="expression" dxfId="2208" priority="2660">
      <formula>IF(RIGHT(TEXT(AI72,"0.#"),1)=".",TRUE,FALSE)</formula>
    </cfRule>
  </conditionalFormatting>
  <conditionalFormatting sqref="AI71">
    <cfRule type="expression" dxfId="2207" priority="2657">
      <formula>IF(RIGHT(TEXT(AI71,"0.#"),1)=".",FALSE,TRUE)</formula>
    </cfRule>
    <cfRule type="expression" dxfId="2206" priority="2658">
      <formula>IF(RIGHT(TEXT(AI71,"0.#"),1)=".",TRUE,FALSE)</formula>
    </cfRule>
  </conditionalFormatting>
  <conditionalFormatting sqref="AI70">
    <cfRule type="expression" dxfId="2205" priority="2655">
      <formula>IF(RIGHT(TEXT(AI70,"0.#"),1)=".",FALSE,TRUE)</formula>
    </cfRule>
    <cfRule type="expression" dxfId="2204" priority="2656">
      <formula>IF(RIGHT(TEXT(AI70,"0.#"),1)=".",TRUE,FALSE)</formula>
    </cfRule>
  </conditionalFormatting>
  <conditionalFormatting sqref="AM70">
    <cfRule type="expression" dxfId="2203" priority="2653">
      <formula>IF(RIGHT(TEXT(AM70,"0.#"),1)=".",FALSE,TRUE)</formula>
    </cfRule>
    <cfRule type="expression" dxfId="2202" priority="2654">
      <formula>IF(RIGHT(TEXT(AM70,"0.#"),1)=".",TRUE,FALSE)</formula>
    </cfRule>
  </conditionalFormatting>
  <conditionalFormatting sqref="AM71">
    <cfRule type="expression" dxfId="2201" priority="2651">
      <formula>IF(RIGHT(TEXT(AM71,"0.#"),1)=".",FALSE,TRUE)</formula>
    </cfRule>
    <cfRule type="expression" dxfId="2200" priority="2652">
      <formula>IF(RIGHT(TEXT(AM71,"0.#"),1)=".",TRUE,FALSE)</formula>
    </cfRule>
  </conditionalFormatting>
  <conditionalFormatting sqref="AM72">
    <cfRule type="expression" dxfId="2199" priority="2649">
      <formula>IF(RIGHT(TEXT(AM72,"0.#"),1)=".",FALSE,TRUE)</formula>
    </cfRule>
    <cfRule type="expression" dxfId="2198" priority="2650">
      <formula>IF(RIGHT(TEXT(AM72,"0.#"),1)=".",TRUE,FALSE)</formula>
    </cfRule>
  </conditionalFormatting>
  <conditionalFormatting sqref="AQ70:AQ72">
    <cfRule type="expression" dxfId="2197" priority="2647">
      <formula>IF(RIGHT(TEXT(AQ70,"0.#"),1)=".",FALSE,TRUE)</formula>
    </cfRule>
    <cfRule type="expression" dxfId="2196" priority="2648">
      <formula>IF(RIGHT(TEXT(AQ70,"0.#"),1)=".",TRUE,FALSE)</formula>
    </cfRule>
  </conditionalFormatting>
  <conditionalFormatting sqref="AU70:AU72">
    <cfRule type="expression" dxfId="2195" priority="2645">
      <formula>IF(RIGHT(TEXT(AU70,"0.#"),1)=".",FALSE,TRUE)</formula>
    </cfRule>
    <cfRule type="expression" dxfId="2194" priority="2646">
      <formula>IF(RIGHT(TEXT(AU70,"0.#"),1)=".",TRUE,FALSE)</formula>
    </cfRule>
  </conditionalFormatting>
  <conditionalFormatting sqref="AU656">
    <cfRule type="expression" dxfId="2193" priority="1163">
      <formula>IF(RIGHT(TEXT(AU656,"0.#"),1)=".",FALSE,TRUE)</formula>
    </cfRule>
    <cfRule type="expression" dxfId="2192" priority="1164">
      <formula>IF(RIGHT(TEXT(AU656,"0.#"),1)=".",TRUE,FALSE)</formula>
    </cfRule>
  </conditionalFormatting>
  <conditionalFormatting sqref="AQ655">
    <cfRule type="expression" dxfId="2191" priority="1155">
      <formula>IF(RIGHT(TEXT(AQ655,"0.#"),1)=".",FALSE,TRUE)</formula>
    </cfRule>
    <cfRule type="expression" dxfId="2190" priority="1156">
      <formula>IF(RIGHT(TEXT(AQ655,"0.#"),1)=".",TRUE,FALSE)</formula>
    </cfRule>
  </conditionalFormatting>
  <conditionalFormatting sqref="AI696">
    <cfRule type="expression" dxfId="2189" priority="947">
      <formula>IF(RIGHT(TEXT(AI696,"0.#"),1)=".",FALSE,TRUE)</formula>
    </cfRule>
    <cfRule type="expression" dxfId="2188" priority="948">
      <formula>IF(RIGHT(TEXT(AI696,"0.#"),1)=".",TRUE,FALSE)</formula>
    </cfRule>
  </conditionalFormatting>
  <conditionalFormatting sqref="AQ694">
    <cfRule type="expression" dxfId="2187" priority="941">
      <formula>IF(RIGHT(TEXT(AQ694,"0.#"),1)=".",FALSE,TRUE)</formula>
    </cfRule>
    <cfRule type="expression" dxfId="2186" priority="942">
      <formula>IF(RIGHT(TEXT(AQ694,"0.#"),1)=".",TRUE,FALSE)</formula>
    </cfRule>
  </conditionalFormatting>
  <conditionalFormatting sqref="AL872:AO899">
    <cfRule type="expression" dxfId="2185" priority="2553">
      <formula>IF(AND(AL872&gt;=0, RIGHT(TEXT(AL872,"0.#"),1)&lt;&gt;"."),TRUE,FALSE)</formula>
    </cfRule>
    <cfRule type="expression" dxfId="2184" priority="2554">
      <formula>IF(AND(AL872&gt;=0, RIGHT(TEXT(AL872,"0.#"),1)="."),TRUE,FALSE)</formula>
    </cfRule>
    <cfRule type="expression" dxfId="2183" priority="2555">
      <formula>IF(AND(AL872&lt;0, RIGHT(TEXT(AL872,"0.#"),1)&lt;&gt;"."),TRUE,FALSE)</formula>
    </cfRule>
    <cfRule type="expression" dxfId="2182" priority="2556">
      <formula>IF(AND(AL872&lt;0, RIGHT(TEXT(AL872,"0.#"),1)="."),TRUE,FALSE)</formula>
    </cfRule>
  </conditionalFormatting>
  <conditionalFormatting sqref="AL871:AO871">
    <cfRule type="expression" dxfId="2181" priority="2547">
      <formula>IF(AND(AL871&gt;=0, RIGHT(TEXT(AL871,"0.#"),1)&lt;&gt;"."),TRUE,FALSE)</formula>
    </cfRule>
    <cfRule type="expression" dxfId="2180" priority="2548">
      <formula>IF(AND(AL871&gt;=0, RIGHT(TEXT(AL871,"0.#"),1)="."),TRUE,FALSE)</formula>
    </cfRule>
    <cfRule type="expression" dxfId="2179" priority="2549">
      <formula>IF(AND(AL871&lt;0, RIGHT(TEXT(AL871,"0.#"),1)&lt;&gt;"."),TRUE,FALSE)</formula>
    </cfRule>
    <cfRule type="expression" dxfId="2178" priority="2550">
      <formula>IF(AND(AL871&lt;0, RIGHT(TEXT(AL871,"0.#"),1)="."),TRUE,FALSE)</formula>
    </cfRule>
  </conditionalFormatting>
  <conditionalFormatting sqref="AL905:AO932">
    <cfRule type="expression" dxfId="2177" priority="2541">
      <formula>IF(AND(AL905&gt;=0, RIGHT(TEXT(AL905,"0.#"),1)&lt;&gt;"."),TRUE,FALSE)</formula>
    </cfRule>
    <cfRule type="expression" dxfId="2176" priority="2542">
      <formula>IF(AND(AL905&gt;=0, RIGHT(TEXT(AL905,"0.#"),1)="."),TRUE,FALSE)</formula>
    </cfRule>
    <cfRule type="expression" dxfId="2175" priority="2543">
      <formula>IF(AND(AL905&lt;0, RIGHT(TEXT(AL905,"0.#"),1)&lt;&gt;"."),TRUE,FALSE)</formula>
    </cfRule>
    <cfRule type="expression" dxfId="2174" priority="2544">
      <formula>IF(AND(AL905&lt;0, RIGHT(TEXT(AL905,"0.#"),1)="."),TRUE,FALSE)</formula>
    </cfRule>
  </conditionalFormatting>
  <conditionalFormatting sqref="AL904:AO904">
    <cfRule type="expression" dxfId="2173" priority="2535">
      <formula>IF(AND(AL904&gt;=0, RIGHT(TEXT(AL904,"0.#"),1)&lt;&gt;"."),TRUE,FALSE)</formula>
    </cfRule>
    <cfRule type="expression" dxfId="2172" priority="2536">
      <formula>IF(AND(AL904&gt;=0, RIGHT(TEXT(AL904,"0.#"),1)="."),TRUE,FALSE)</formula>
    </cfRule>
    <cfRule type="expression" dxfId="2171" priority="2537">
      <formula>IF(AND(AL904&lt;0, RIGHT(TEXT(AL904,"0.#"),1)&lt;&gt;"."),TRUE,FALSE)</formula>
    </cfRule>
    <cfRule type="expression" dxfId="2170" priority="2538">
      <formula>IF(AND(AL904&lt;0, RIGHT(TEXT(AL904,"0.#"),1)="."),TRUE,FALSE)</formula>
    </cfRule>
  </conditionalFormatting>
  <conditionalFormatting sqref="AL938:AO965">
    <cfRule type="expression" dxfId="2169" priority="2529">
      <formula>IF(AND(AL938&gt;=0, RIGHT(TEXT(AL938,"0.#"),1)&lt;&gt;"."),TRUE,FALSE)</formula>
    </cfRule>
    <cfRule type="expression" dxfId="2168" priority="2530">
      <formula>IF(AND(AL938&gt;=0, RIGHT(TEXT(AL938,"0.#"),1)="."),TRUE,FALSE)</formula>
    </cfRule>
    <cfRule type="expression" dxfId="2167" priority="2531">
      <formula>IF(AND(AL938&lt;0, RIGHT(TEXT(AL938,"0.#"),1)&lt;&gt;"."),TRUE,FALSE)</formula>
    </cfRule>
    <cfRule type="expression" dxfId="2166" priority="2532">
      <formula>IF(AND(AL938&lt;0, RIGHT(TEXT(AL938,"0.#"),1)="."),TRUE,FALSE)</formula>
    </cfRule>
  </conditionalFormatting>
  <conditionalFormatting sqref="AL971:AO998">
    <cfRule type="expression" dxfId="2165" priority="2517">
      <formula>IF(AND(AL971&gt;=0, RIGHT(TEXT(AL971,"0.#"),1)&lt;&gt;"."),TRUE,FALSE)</formula>
    </cfRule>
    <cfRule type="expression" dxfId="2164" priority="2518">
      <formula>IF(AND(AL971&gt;=0, RIGHT(TEXT(AL971,"0.#"),1)="."),TRUE,FALSE)</formula>
    </cfRule>
    <cfRule type="expression" dxfId="2163" priority="2519">
      <formula>IF(AND(AL971&lt;0, RIGHT(TEXT(AL971,"0.#"),1)&lt;&gt;"."),TRUE,FALSE)</formula>
    </cfRule>
    <cfRule type="expression" dxfId="2162" priority="2520">
      <formula>IF(AND(AL971&lt;0, RIGHT(TEXT(AL971,"0.#"),1)="."),TRUE,FALSE)</formula>
    </cfRule>
  </conditionalFormatting>
  <conditionalFormatting sqref="AL969:AO970">
    <cfRule type="expression" dxfId="2161" priority="2511">
      <formula>IF(AND(AL969&gt;=0, RIGHT(TEXT(AL969,"0.#"),1)&lt;&gt;"."),TRUE,FALSE)</formula>
    </cfRule>
    <cfRule type="expression" dxfId="2160" priority="2512">
      <formula>IF(AND(AL969&gt;=0, RIGHT(TEXT(AL969,"0.#"),1)="."),TRUE,FALSE)</formula>
    </cfRule>
    <cfRule type="expression" dxfId="2159" priority="2513">
      <formula>IF(AND(AL969&lt;0, RIGHT(TEXT(AL969,"0.#"),1)&lt;&gt;"."),TRUE,FALSE)</formula>
    </cfRule>
    <cfRule type="expression" dxfId="2158" priority="2514">
      <formula>IF(AND(AL969&lt;0, RIGHT(TEXT(AL969,"0.#"),1)="."),TRUE,FALSE)</formula>
    </cfRule>
  </conditionalFormatting>
  <conditionalFormatting sqref="AL1004:AO1031">
    <cfRule type="expression" dxfId="2157" priority="2505">
      <formula>IF(AND(AL1004&gt;=0, RIGHT(TEXT(AL1004,"0.#"),1)&lt;&gt;"."),TRUE,FALSE)</formula>
    </cfRule>
    <cfRule type="expression" dxfId="2156" priority="2506">
      <formula>IF(AND(AL1004&gt;=0, RIGHT(TEXT(AL1004,"0.#"),1)="."),TRUE,FALSE)</formula>
    </cfRule>
    <cfRule type="expression" dxfId="2155" priority="2507">
      <formula>IF(AND(AL1004&lt;0, RIGHT(TEXT(AL1004,"0.#"),1)&lt;&gt;"."),TRUE,FALSE)</formula>
    </cfRule>
    <cfRule type="expression" dxfId="2154" priority="2508">
      <formula>IF(AND(AL1004&lt;0, RIGHT(TEXT(AL1004,"0.#"),1)="."),TRUE,FALSE)</formula>
    </cfRule>
  </conditionalFormatting>
  <conditionalFormatting sqref="AL1002:AO1003">
    <cfRule type="expression" dxfId="2153" priority="2499">
      <formula>IF(AND(AL1002&gt;=0, RIGHT(TEXT(AL1002,"0.#"),1)&lt;&gt;"."),TRUE,FALSE)</formula>
    </cfRule>
    <cfRule type="expression" dxfId="2152" priority="2500">
      <formula>IF(AND(AL1002&gt;=0, RIGHT(TEXT(AL1002,"0.#"),1)="."),TRUE,FALSE)</formula>
    </cfRule>
    <cfRule type="expression" dxfId="2151" priority="2501">
      <formula>IF(AND(AL1002&lt;0, RIGHT(TEXT(AL1002,"0.#"),1)&lt;&gt;"."),TRUE,FALSE)</formula>
    </cfRule>
    <cfRule type="expression" dxfId="2150" priority="2502">
      <formula>IF(AND(AL1002&lt;0, RIGHT(TEXT(AL1002,"0.#"),1)="."),TRUE,FALSE)</formula>
    </cfRule>
  </conditionalFormatting>
  <conditionalFormatting sqref="AE46">
    <cfRule type="expression" dxfId="2149" priority="2449">
      <formula>IF(RIGHT(TEXT(AE46,"0.#"),1)=".",FALSE,TRUE)</formula>
    </cfRule>
    <cfRule type="expression" dxfId="2148" priority="2450">
      <formula>IF(RIGHT(TEXT(AE46,"0.#"),1)=".",TRUE,FALSE)</formula>
    </cfRule>
  </conditionalFormatting>
  <conditionalFormatting sqref="AL1037:AO1064">
    <cfRule type="expression" dxfId="2147" priority="2493">
      <formula>IF(AND(AL1037&gt;=0, RIGHT(TEXT(AL1037,"0.#"),1)&lt;&gt;"."),TRUE,FALSE)</formula>
    </cfRule>
    <cfRule type="expression" dxfId="2146" priority="2494">
      <formula>IF(AND(AL1037&gt;=0, RIGHT(TEXT(AL1037,"0.#"),1)="."),TRUE,FALSE)</formula>
    </cfRule>
    <cfRule type="expression" dxfId="2145" priority="2495">
      <formula>IF(AND(AL1037&lt;0, RIGHT(TEXT(AL1037,"0.#"),1)&lt;&gt;"."),TRUE,FALSE)</formula>
    </cfRule>
    <cfRule type="expression" dxfId="2144" priority="2496">
      <formula>IF(AND(AL1037&lt;0, RIGHT(TEXT(AL1037,"0.#"),1)="."),TRUE,FALSE)</formula>
    </cfRule>
  </conditionalFormatting>
  <conditionalFormatting sqref="Y1040:Y1064">
    <cfRule type="expression" dxfId="2143" priority="2491">
      <formula>IF(RIGHT(TEXT(Y1040,"0.#"),1)=".",FALSE,TRUE)</formula>
    </cfRule>
    <cfRule type="expression" dxfId="2142" priority="2492">
      <formula>IF(RIGHT(TEXT(Y1040,"0.#"),1)=".",TRUE,FALSE)</formula>
    </cfRule>
  </conditionalFormatting>
  <conditionalFormatting sqref="AL1035:AO1036">
    <cfRule type="expression" dxfId="2141" priority="2487">
      <formula>IF(AND(AL1035&gt;=0, RIGHT(TEXT(AL1035,"0.#"),1)&lt;&gt;"."),TRUE,FALSE)</formula>
    </cfRule>
    <cfRule type="expression" dxfId="2140" priority="2488">
      <formula>IF(AND(AL1035&gt;=0, RIGHT(TEXT(AL1035,"0.#"),1)="."),TRUE,FALSE)</formula>
    </cfRule>
    <cfRule type="expression" dxfId="2139" priority="2489">
      <formula>IF(AND(AL1035&lt;0, RIGHT(TEXT(AL1035,"0.#"),1)&lt;&gt;"."),TRUE,FALSE)</formula>
    </cfRule>
    <cfRule type="expression" dxfId="2138" priority="2490">
      <formula>IF(AND(AL1035&lt;0, RIGHT(TEXT(AL1035,"0.#"),1)="."),TRUE,FALSE)</formula>
    </cfRule>
  </conditionalFormatting>
  <conditionalFormatting sqref="AL1070:AO1097">
    <cfRule type="expression" dxfId="2137" priority="2481">
      <formula>IF(AND(AL1070&gt;=0, RIGHT(TEXT(AL1070,"0.#"),1)&lt;&gt;"."),TRUE,FALSE)</formula>
    </cfRule>
    <cfRule type="expression" dxfId="2136" priority="2482">
      <formula>IF(AND(AL1070&gt;=0, RIGHT(TEXT(AL1070,"0.#"),1)="."),TRUE,FALSE)</formula>
    </cfRule>
    <cfRule type="expression" dxfId="2135" priority="2483">
      <formula>IF(AND(AL1070&lt;0, RIGHT(TEXT(AL1070,"0.#"),1)&lt;&gt;"."),TRUE,FALSE)</formula>
    </cfRule>
    <cfRule type="expression" dxfId="2134" priority="2484">
      <formula>IF(AND(AL1070&lt;0, RIGHT(TEXT(AL1070,"0.#"),1)="."),TRUE,FALSE)</formula>
    </cfRule>
  </conditionalFormatting>
  <conditionalFormatting sqref="Y1070:Y1097">
    <cfRule type="expression" dxfId="2133" priority="2479">
      <formula>IF(RIGHT(TEXT(Y1070,"0.#"),1)=".",FALSE,TRUE)</formula>
    </cfRule>
    <cfRule type="expression" dxfId="2132" priority="2480">
      <formula>IF(RIGHT(TEXT(Y1070,"0.#"),1)=".",TRUE,FALSE)</formula>
    </cfRule>
  </conditionalFormatting>
  <conditionalFormatting sqref="AL1068:AO1069">
    <cfRule type="expression" dxfId="2131" priority="2475">
      <formula>IF(AND(AL1068&gt;=0, RIGHT(TEXT(AL1068,"0.#"),1)&lt;&gt;"."),TRUE,FALSE)</formula>
    </cfRule>
    <cfRule type="expression" dxfId="2130" priority="2476">
      <formula>IF(AND(AL1068&gt;=0, RIGHT(TEXT(AL1068,"0.#"),1)="."),TRUE,FALSE)</formula>
    </cfRule>
    <cfRule type="expression" dxfId="2129" priority="2477">
      <formula>IF(AND(AL1068&lt;0, RIGHT(TEXT(AL1068,"0.#"),1)&lt;&gt;"."),TRUE,FALSE)</formula>
    </cfRule>
    <cfRule type="expression" dxfId="2128" priority="2478">
      <formula>IF(AND(AL1068&lt;0, RIGHT(TEXT(AL1068,"0.#"),1)="."),TRUE,FALSE)</formula>
    </cfRule>
  </conditionalFormatting>
  <conditionalFormatting sqref="AE39">
    <cfRule type="expression" dxfId="2127" priority="2471">
      <formula>IF(RIGHT(TEXT(AE39,"0.#"),1)=".",FALSE,TRUE)</formula>
    </cfRule>
    <cfRule type="expression" dxfId="2126" priority="2472">
      <formula>IF(RIGHT(TEXT(AE39,"0.#"),1)=".",TRUE,FALSE)</formula>
    </cfRule>
  </conditionalFormatting>
  <conditionalFormatting sqref="AM41">
    <cfRule type="expression" dxfId="2125" priority="2455">
      <formula>IF(RIGHT(TEXT(AM41,"0.#"),1)=".",FALSE,TRUE)</formula>
    </cfRule>
    <cfRule type="expression" dxfId="2124" priority="2456">
      <formula>IF(RIGHT(TEXT(AM41,"0.#"),1)=".",TRUE,FALSE)</formula>
    </cfRule>
  </conditionalFormatting>
  <conditionalFormatting sqref="AE40">
    <cfRule type="expression" dxfId="2123" priority="2469">
      <formula>IF(RIGHT(TEXT(AE40,"0.#"),1)=".",FALSE,TRUE)</formula>
    </cfRule>
    <cfRule type="expression" dxfId="2122" priority="2470">
      <formula>IF(RIGHT(TEXT(AE40,"0.#"),1)=".",TRUE,FALSE)</formula>
    </cfRule>
  </conditionalFormatting>
  <conditionalFormatting sqref="AI455">
    <cfRule type="expression" dxfId="2121" priority="2267">
      <formula>IF(RIGHT(TEXT(AI455,"0.#"),1)=".",FALSE,TRUE)</formula>
    </cfRule>
    <cfRule type="expression" dxfId="2120" priority="2268">
      <formula>IF(RIGHT(TEXT(AI455,"0.#"),1)=".",TRUE,FALSE)</formula>
    </cfRule>
  </conditionalFormatting>
  <conditionalFormatting sqref="AI41">
    <cfRule type="expression" dxfId="2119" priority="2465">
      <formula>IF(RIGHT(TEXT(AI41,"0.#"),1)=".",FALSE,TRUE)</formula>
    </cfRule>
    <cfRule type="expression" dxfId="2118" priority="2466">
      <formula>IF(RIGHT(TEXT(AI41,"0.#"),1)=".",TRUE,FALSE)</formula>
    </cfRule>
  </conditionalFormatting>
  <conditionalFormatting sqref="AI40">
    <cfRule type="expression" dxfId="2117" priority="2463">
      <formula>IF(RIGHT(TEXT(AI40,"0.#"),1)=".",FALSE,TRUE)</formula>
    </cfRule>
    <cfRule type="expression" dxfId="2116" priority="2464">
      <formula>IF(RIGHT(TEXT(AI40,"0.#"),1)=".",TRUE,FALSE)</formula>
    </cfRule>
  </conditionalFormatting>
  <conditionalFormatting sqref="AI39">
    <cfRule type="expression" dxfId="2115" priority="2461">
      <formula>IF(RIGHT(TEXT(AI39,"0.#"),1)=".",FALSE,TRUE)</formula>
    </cfRule>
    <cfRule type="expression" dxfId="2114" priority="2462">
      <formula>IF(RIGHT(TEXT(AI39,"0.#"),1)=".",TRUE,FALSE)</formula>
    </cfRule>
  </conditionalFormatting>
  <conditionalFormatting sqref="AM39">
    <cfRule type="expression" dxfId="2113" priority="2459">
      <formula>IF(RIGHT(TEXT(AM39,"0.#"),1)=".",FALSE,TRUE)</formula>
    </cfRule>
    <cfRule type="expression" dxfId="2112" priority="2460">
      <formula>IF(RIGHT(TEXT(AM39,"0.#"),1)=".",TRUE,FALSE)</formula>
    </cfRule>
  </conditionalFormatting>
  <conditionalFormatting sqref="AM40">
    <cfRule type="expression" dxfId="2111" priority="2457">
      <formula>IF(RIGHT(TEXT(AM40,"0.#"),1)=".",FALSE,TRUE)</formula>
    </cfRule>
    <cfRule type="expression" dxfId="2110" priority="2458">
      <formula>IF(RIGHT(TEXT(AM40,"0.#"),1)=".",TRUE,FALSE)</formula>
    </cfRule>
  </conditionalFormatting>
  <conditionalFormatting sqref="AQ39:AQ41">
    <cfRule type="expression" dxfId="2109" priority="2453">
      <formula>IF(RIGHT(TEXT(AQ39,"0.#"),1)=".",FALSE,TRUE)</formula>
    </cfRule>
    <cfRule type="expression" dxfId="2108" priority="2454">
      <formula>IF(RIGHT(TEXT(AQ39,"0.#"),1)=".",TRUE,FALSE)</formula>
    </cfRule>
  </conditionalFormatting>
  <conditionalFormatting sqref="AU39:AU41">
    <cfRule type="expression" dxfId="2107" priority="2451">
      <formula>IF(RIGHT(TEXT(AU39,"0.#"),1)=".",FALSE,TRUE)</formula>
    </cfRule>
    <cfRule type="expression" dxfId="2106" priority="2452">
      <formula>IF(RIGHT(TEXT(AU39,"0.#"),1)=".",TRUE,FALSE)</formula>
    </cfRule>
  </conditionalFormatting>
  <conditionalFormatting sqref="AE47">
    <cfRule type="expression" dxfId="2105" priority="2447">
      <formula>IF(RIGHT(TEXT(AE47,"0.#"),1)=".",FALSE,TRUE)</formula>
    </cfRule>
    <cfRule type="expression" dxfId="2104" priority="2448">
      <formula>IF(RIGHT(TEXT(AE47,"0.#"),1)=".",TRUE,FALSE)</formula>
    </cfRule>
  </conditionalFormatting>
  <conditionalFormatting sqref="AE48">
    <cfRule type="expression" dxfId="2103" priority="2445">
      <formula>IF(RIGHT(TEXT(AE48,"0.#"),1)=".",FALSE,TRUE)</formula>
    </cfRule>
    <cfRule type="expression" dxfId="2102" priority="2446">
      <formula>IF(RIGHT(TEXT(AE48,"0.#"),1)=".",TRUE,FALSE)</formula>
    </cfRule>
  </conditionalFormatting>
  <conditionalFormatting sqref="AI48">
    <cfRule type="expression" dxfId="2101" priority="2443">
      <formula>IF(RIGHT(TEXT(AI48,"0.#"),1)=".",FALSE,TRUE)</formula>
    </cfRule>
    <cfRule type="expression" dxfId="2100" priority="2444">
      <formula>IF(RIGHT(TEXT(AI48,"0.#"),1)=".",TRUE,FALSE)</formula>
    </cfRule>
  </conditionalFormatting>
  <conditionalFormatting sqref="AI47">
    <cfRule type="expression" dxfId="2099" priority="2441">
      <formula>IF(RIGHT(TEXT(AI47,"0.#"),1)=".",FALSE,TRUE)</formula>
    </cfRule>
    <cfRule type="expression" dxfId="2098" priority="2442">
      <formula>IF(RIGHT(TEXT(AI47,"0.#"),1)=".",TRUE,FALSE)</formula>
    </cfRule>
  </conditionalFormatting>
  <conditionalFormatting sqref="AE448">
    <cfRule type="expression" dxfId="2097" priority="2319">
      <formula>IF(RIGHT(TEXT(AE448,"0.#"),1)=".",FALSE,TRUE)</formula>
    </cfRule>
    <cfRule type="expression" dxfId="2096" priority="2320">
      <formula>IF(RIGHT(TEXT(AE448,"0.#"),1)=".",TRUE,FALSE)</formula>
    </cfRule>
  </conditionalFormatting>
  <conditionalFormatting sqref="AM450">
    <cfRule type="expression" dxfId="2095" priority="2309">
      <formula>IF(RIGHT(TEXT(AM450,"0.#"),1)=".",FALSE,TRUE)</formula>
    </cfRule>
    <cfRule type="expression" dxfId="2094" priority="2310">
      <formula>IF(RIGHT(TEXT(AM450,"0.#"),1)=".",TRUE,FALSE)</formula>
    </cfRule>
  </conditionalFormatting>
  <conditionalFormatting sqref="AE449">
    <cfRule type="expression" dxfId="2093" priority="2317">
      <formula>IF(RIGHT(TEXT(AE449,"0.#"),1)=".",FALSE,TRUE)</formula>
    </cfRule>
    <cfRule type="expression" dxfId="2092" priority="2318">
      <formula>IF(RIGHT(TEXT(AE449,"0.#"),1)=".",TRUE,FALSE)</formula>
    </cfRule>
  </conditionalFormatting>
  <conditionalFormatting sqref="AE450">
    <cfRule type="expression" dxfId="2091" priority="2315">
      <formula>IF(RIGHT(TEXT(AE450,"0.#"),1)=".",FALSE,TRUE)</formula>
    </cfRule>
    <cfRule type="expression" dxfId="2090" priority="2316">
      <formula>IF(RIGHT(TEXT(AE450,"0.#"),1)=".",TRUE,FALSE)</formula>
    </cfRule>
  </conditionalFormatting>
  <conditionalFormatting sqref="AM448">
    <cfRule type="expression" dxfId="2089" priority="2313">
      <formula>IF(RIGHT(TEXT(AM448,"0.#"),1)=".",FALSE,TRUE)</formula>
    </cfRule>
    <cfRule type="expression" dxfId="2088" priority="2314">
      <formula>IF(RIGHT(TEXT(AM448,"0.#"),1)=".",TRUE,FALSE)</formula>
    </cfRule>
  </conditionalFormatting>
  <conditionalFormatting sqref="AM449">
    <cfRule type="expression" dxfId="2087" priority="2311">
      <formula>IF(RIGHT(TEXT(AM449,"0.#"),1)=".",FALSE,TRUE)</formula>
    </cfRule>
    <cfRule type="expression" dxfId="2086" priority="2312">
      <formula>IF(RIGHT(TEXT(AM449,"0.#"),1)=".",TRUE,FALSE)</formula>
    </cfRule>
  </conditionalFormatting>
  <conditionalFormatting sqref="AU448">
    <cfRule type="expression" dxfId="2085" priority="2307">
      <formula>IF(RIGHT(TEXT(AU448,"0.#"),1)=".",FALSE,TRUE)</formula>
    </cfRule>
    <cfRule type="expression" dxfId="2084" priority="2308">
      <formula>IF(RIGHT(TEXT(AU448,"0.#"),1)=".",TRUE,FALSE)</formula>
    </cfRule>
  </conditionalFormatting>
  <conditionalFormatting sqref="AU449">
    <cfRule type="expression" dxfId="2083" priority="2305">
      <formula>IF(RIGHT(TEXT(AU449,"0.#"),1)=".",FALSE,TRUE)</formula>
    </cfRule>
    <cfRule type="expression" dxfId="2082" priority="2306">
      <formula>IF(RIGHT(TEXT(AU449,"0.#"),1)=".",TRUE,FALSE)</formula>
    </cfRule>
  </conditionalFormatting>
  <conditionalFormatting sqref="AU450">
    <cfRule type="expression" dxfId="2081" priority="2303">
      <formula>IF(RIGHT(TEXT(AU450,"0.#"),1)=".",FALSE,TRUE)</formula>
    </cfRule>
    <cfRule type="expression" dxfId="2080" priority="2304">
      <formula>IF(RIGHT(TEXT(AU450,"0.#"),1)=".",TRUE,FALSE)</formula>
    </cfRule>
  </conditionalFormatting>
  <conditionalFormatting sqref="AI450">
    <cfRule type="expression" dxfId="2079" priority="2297">
      <formula>IF(RIGHT(TEXT(AI450,"0.#"),1)=".",FALSE,TRUE)</formula>
    </cfRule>
    <cfRule type="expression" dxfId="2078" priority="2298">
      <formula>IF(RIGHT(TEXT(AI450,"0.#"),1)=".",TRUE,FALSE)</formula>
    </cfRule>
  </conditionalFormatting>
  <conditionalFormatting sqref="AI448">
    <cfRule type="expression" dxfId="2077" priority="2301">
      <formula>IF(RIGHT(TEXT(AI448,"0.#"),1)=".",FALSE,TRUE)</formula>
    </cfRule>
    <cfRule type="expression" dxfId="2076" priority="2302">
      <formula>IF(RIGHT(TEXT(AI448,"0.#"),1)=".",TRUE,FALSE)</formula>
    </cfRule>
  </conditionalFormatting>
  <conditionalFormatting sqref="AI449">
    <cfRule type="expression" dxfId="2075" priority="2299">
      <formula>IF(RIGHT(TEXT(AI449,"0.#"),1)=".",FALSE,TRUE)</formula>
    </cfRule>
    <cfRule type="expression" dxfId="2074" priority="2300">
      <formula>IF(RIGHT(TEXT(AI449,"0.#"),1)=".",TRUE,FALSE)</formula>
    </cfRule>
  </conditionalFormatting>
  <conditionalFormatting sqref="AQ449">
    <cfRule type="expression" dxfId="2073" priority="2295">
      <formula>IF(RIGHT(TEXT(AQ449,"0.#"),1)=".",FALSE,TRUE)</formula>
    </cfRule>
    <cfRule type="expression" dxfId="2072" priority="2296">
      <formula>IF(RIGHT(TEXT(AQ449,"0.#"),1)=".",TRUE,FALSE)</formula>
    </cfRule>
  </conditionalFormatting>
  <conditionalFormatting sqref="AQ450">
    <cfRule type="expression" dxfId="2071" priority="2293">
      <formula>IF(RIGHT(TEXT(AQ450,"0.#"),1)=".",FALSE,TRUE)</formula>
    </cfRule>
    <cfRule type="expression" dxfId="2070" priority="2294">
      <formula>IF(RIGHT(TEXT(AQ450,"0.#"),1)=".",TRUE,FALSE)</formula>
    </cfRule>
  </conditionalFormatting>
  <conditionalFormatting sqref="AQ448">
    <cfRule type="expression" dxfId="2069" priority="2291">
      <formula>IF(RIGHT(TEXT(AQ448,"0.#"),1)=".",FALSE,TRUE)</formula>
    </cfRule>
    <cfRule type="expression" dxfId="2068" priority="2292">
      <formula>IF(RIGHT(TEXT(AQ448,"0.#"),1)=".",TRUE,FALSE)</formula>
    </cfRule>
  </conditionalFormatting>
  <conditionalFormatting sqref="AE453">
    <cfRule type="expression" dxfId="2067" priority="2289">
      <formula>IF(RIGHT(TEXT(AE453,"0.#"),1)=".",FALSE,TRUE)</formula>
    </cfRule>
    <cfRule type="expression" dxfId="2066" priority="2290">
      <formula>IF(RIGHT(TEXT(AE453,"0.#"),1)=".",TRUE,FALSE)</formula>
    </cfRule>
  </conditionalFormatting>
  <conditionalFormatting sqref="AM455">
    <cfRule type="expression" dxfId="2065" priority="2279">
      <formula>IF(RIGHT(TEXT(AM455,"0.#"),1)=".",FALSE,TRUE)</formula>
    </cfRule>
    <cfRule type="expression" dxfId="2064" priority="2280">
      <formula>IF(RIGHT(TEXT(AM455,"0.#"),1)=".",TRUE,FALSE)</formula>
    </cfRule>
  </conditionalFormatting>
  <conditionalFormatting sqref="AE454">
    <cfRule type="expression" dxfId="2063" priority="2287">
      <formula>IF(RIGHT(TEXT(AE454,"0.#"),1)=".",FALSE,TRUE)</formula>
    </cfRule>
    <cfRule type="expression" dxfId="2062" priority="2288">
      <formula>IF(RIGHT(TEXT(AE454,"0.#"),1)=".",TRUE,FALSE)</formula>
    </cfRule>
  </conditionalFormatting>
  <conditionalFormatting sqref="AE455">
    <cfRule type="expression" dxfId="2061" priority="2285">
      <formula>IF(RIGHT(TEXT(AE455,"0.#"),1)=".",FALSE,TRUE)</formula>
    </cfRule>
    <cfRule type="expression" dxfId="2060" priority="2286">
      <formula>IF(RIGHT(TEXT(AE455,"0.#"),1)=".",TRUE,FALSE)</formula>
    </cfRule>
  </conditionalFormatting>
  <conditionalFormatting sqref="AM453">
    <cfRule type="expression" dxfId="2059" priority="2283">
      <formula>IF(RIGHT(TEXT(AM453,"0.#"),1)=".",FALSE,TRUE)</formula>
    </cfRule>
    <cfRule type="expression" dxfId="2058" priority="2284">
      <formula>IF(RIGHT(TEXT(AM453,"0.#"),1)=".",TRUE,FALSE)</formula>
    </cfRule>
  </conditionalFormatting>
  <conditionalFormatting sqref="AM454">
    <cfRule type="expression" dxfId="2057" priority="2281">
      <formula>IF(RIGHT(TEXT(AM454,"0.#"),1)=".",FALSE,TRUE)</formula>
    </cfRule>
    <cfRule type="expression" dxfId="2056" priority="2282">
      <formula>IF(RIGHT(TEXT(AM454,"0.#"),1)=".",TRUE,FALSE)</formula>
    </cfRule>
  </conditionalFormatting>
  <conditionalFormatting sqref="AU453">
    <cfRule type="expression" dxfId="2055" priority="2277">
      <formula>IF(RIGHT(TEXT(AU453,"0.#"),1)=".",FALSE,TRUE)</formula>
    </cfRule>
    <cfRule type="expression" dxfId="2054" priority="2278">
      <formula>IF(RIGHT(TEXT(AU453,"0.#"),1)=".",TRUE,FALSE)</formula>
    </cfRule>
  </conditionalFormatting>
  <conditionalFormatting sqref="AU455">
    <cfRule type="expression" dxfId="2053" priority="2273">
      <formula>IF(RIGHT(TEXT(AU455,"0.#"),1)=".",FALSE,TRUE)</formula>
    </cfRule>
    <cfRule type="expression" dxfId="2052" priority="2274">
      <formula>IF(RIGHT(TEXT(AU455,"0.#"),1)=".",TRUE,FALSE)</formula>
    </cfRule>
  </conditionalFormatting>
  <conditionalFormatting sqref="AI453">
    <cfRule type="expression" dxfId="2051" priority="2271">
      <formula>IF(RIGHT(TEXT(AI453,"0.#"),1)=".",FALSE,TRUE)</formula>
    </cfRule>
    <cfRule type="expression" dxfId="2050" priority="2272">
      <formula>IF(RIGHT(TEXT(AI453,"0.#"),1)=".",TRUE,FALSE)</formula>
    </cfRule>
  </conditionalFormatting>
  <conditionalFormatting sqref="AI454">
    <cfRule type="expression" dxfId="2049" priority="2269">
      <formula>IF(RIGHT(TEXT(AI454,"0.#"),1)=".",FALSE,TRUE)</formula>
    </cfRule>
    <cfRule type="expression" dxfId="2048" priority="2270">
      <formula>IF(RIGHT(TEXT(AI454,"0.#"),1)=".",TRUE,FALSE)</formula>
    </cfRule>
  </conditionalFormatting>
  <conditionalFormatting sqref="AQ454">
    <cfRule type="expression" dxfId="2047" priority="2265">
      <formula>IF(RIGHT(TEXT(AQ454,"0.#"),1)=".",FALSE,TRUE)</formula>
    </cfRule>
    <cfRule type="expression" dxfId="2046" priority="2266">
      <formula>IF(RIGHT(TEXT(AQ454,"0.#"),1)=".",TRUE,FALSE)</formula>
    </cfRule>
  </conditionalFormatting>
  <conditionalFormatting sqref="AQ455">
    <cfRule type="expression" dxfId="2045" priority="2263">
      <formula>IF(RIGHT(TEXT(AQ455,"0.#"),1)=".",FALSE,TRUE)</formula>
    </cfRule>
    <cfRule type="expression" dxfId="2044" priority="2264">
      <formula>IF(RIGHT(TEXT(AQ455,"0.#"),1)=".",TRUE,FALSE)</formula>
    </cfRule>
  </conditionalFormatting>
  <conditionalFormatting sqref="AQ453">
    <cfRule type="expression" dxfId="2043" priority="2261">
      <formula>IF(RIGHT(TEXT(AQ453,"0.#"),1)=".",FALSE,TRUE)</formula>
    </cfRule>
    <cfRule type="expression" dxfId="2042" priority="2262">
      <formula>IF(RIGHT(TEXT(AQ453,"0.#"),1)=".",TRUE,FALSE)</formula>
    </cfRule>
  </conditionalFormatting>
  <conditionalFormatting sqref="AE487">
    <cfRule type="expression" dxfId="2041" priority="2139">
      <formula>IF(RIGHT(TEXT(AE487,"0.#"),1)=".",FALSE,TRUE)</formula>
    </cfRule>
    <cfRule type="expression" dxfId="2040" priority="2140">
      <formula>IF(RIGHT(TEXT(AE487,"0.#"),1)=".",TRUE,FALSE)</formula>
    </cfRule>
  </conditionalFormatting>
  <conditionalFormatting sqref="AE488">
    <cfRule type="expression" dxfId="2039" priority="2137">
      <formula>IF(RIGHT(TEXT(AE488,"0.#"),1)=".",FALSE,TRUE)</formula>
    </cfRule>
    <cfRule type="expression" dxfId="2038" priority="2138">
      <formula>IF(RIGHT(TEXT(AE488,"0.#"),1)=".",TRUE,FALSE)</formula>
    </cfRule>
  </conditionalFormatting>
  <conditionalFormatting sqref="AE489">
    <cfRule type="expression" dxfId="2037" priority="2135">
      <formula>IF(RIGHT(TEXT(AE489,"0.#"),1)=".",FALSE,TRUE)</formula>
    </cfRule>
    <cfRule type="expression" dxfId="2036" priority="2136">
      <formula>IF(RIGHT(TEXT(AE489,"0.#"),1)=".",TRUE,FALSE)</formula>
    </cfRule>
  </conditionalFormatting>
  <conditionalFormatting sqref="AU487">
    <cfRule type="expression" dxfId="2035" priority="2127">
      <formula>IF(RIGHT(TEXT(AU487,"0.#"),1)=".",FALSE,TRUE)</formula>
    </cfRule>
    <cfRule type="expression" dxfId="2034" priority="2128">
      <formula>IF(RIGHT(TEXT(AU487,"0.#"),1)=".",TRUE,FALSE)</formula>
    </cfRule>
  </conditionalFormatting>
  <conditionalFormatting sqref="AU488">
    <cfRule type="expression" dxfId="2033" priority="2125">
      <formula>IF(RIGHT(TEXT(AU488,"0.#"),1)=".",FALSE,TRUE)</formula>
    </cfRule>
    <cfRule type="expression" dxfId="2032" priority="2126">
      <formula>IF(RIGHT(TEXT(AU488,"0.#"),1)=".",TRUE,FALSE)</formula>
    </cfRule>
  </conditionalFormatting>
  <conditionalFormatting sqref="AU489">
    <cfRule type="expression" dxfId="2031" priority="2123">
      <formula>IF(RIGHT(TEXT(AU489,"0.#"),1)=".",FALSE,TRUE)</formula>
    </cfRule>
    <cfRule type="expression" dxfId="2030" priority="2124">
      <formula>IF(RIGHT(TEXT(AU489,"0.#"),1)=".",TRUE,FALSE)</formula>
    </cfRule>
  </conditionalFormatting>
  <conditionalFormatting sqref="AQ488">
    <cfRule type="expression" dxfId="2029" priority="2115">
      <formula>IF(RIGHT(TEXT(AQ488,"0.#"),1)=".",FALSE,TRUE)</formula>
    </cfRule>
    <cfRule type="expression" dxfId="2028" priority="2116">
      <formula>IF(RIGHT(TEXT(AQ488,"0.#"),1)=".",TRUE,FALSE)</formula>
    </cfRule>
  </conditionalFormatting>
  <conditionalFormatting sqref="AQ489">
    <cfRule type="expression" dxfId="2027" priority="2113">
      <formula>IF(RIGHT(TEXT(AQ489,"0.#"),1)=".",FALSE,TRUE)</formula>
    </cfRule>
    <cfRule type="expression" dxfId="2026" priority="2114">
      <formula>IF(RIGHT(TEXT(AQ489,"0.#"),1)=".",TRUE,FALSE)</formula>
    </cfRule>
  </conditionalFormatting>
  <conditionalFormatting sqref="AQ487">
    <cfRule type="expression" dxfId="2025" priority="2111">
      <formula>IF(RIGHT(TEXT(AQ487,"0.#"),1)=".",FALSE,TRUE)</formula>
    </cfRule>
    <cfRule type="expression" dxfId="2024" priority="2112">
      <formula>IF(RIGHT(TEXT(AQ487,"0.#"),1)=".",TRUE,FALSE)</formula>
    </cfRule>
  </conditionalFormatting>
  <conditionalFormatting sqref="AE512">
    <cfRule type="expression" dxfId="2023" priority="2109">
      <formula>IF(RIGHT(TEXT(AE512,"0.#"),1)=".",FALSE,TRUE)</formula>
    </cfRule>
    <cfRule type="expression" dxfId="2022" priority="2110">
      <formula>IF(RIGHT(TEXT(AE512,"0.#"),1)=".",TRUE,FALSE)</formula>
    </cfRule>
  </conditionalFormatting>
  <conditionalFormatting sqref="AE513">
    <cfRule type="expression" dxfId="2021" priority="2107">
      <formula>IF(RIGHT(TEXT(AE513,"0.#"),1)=".",FALSE,TRUE)</formula>
    </cfRule>
    <cfRule type="expression" dxfId="2020" priority="2108">
      <formula>IF(RIGHT(TEXT(AE513,"0.#"),1)=".",TRUE,FALSE)</formula>
    </cfRule>
  </conditionalFormatting>
  <conditionalFormatting sqref="AE514">
    <cfRule type="expression" dxfId="2019" priority="2105">
      <formula>IF(RIGHT(TEXT(AE514,"0.#"),1)=".",FALSE,TRUE)</formula>
    </cfRule>
    <cfRule type="expression" dxfId="2018" priority="2106">
      <formula>IF(RIGHT(TEXT(AE514,"0.#"),1)=".",TRUE,FALSE)</formula>
    </cfRule>
  </conditionalFormatting>
  <conditionalFormatting sqref="AU512">
    <cfRule type="expression" dxfId="2017" priority="2097">
      <formula>IF(RIGHT(TEXT(AU512,"0.#"),1)=".",FALSE,TRUE)</formula>
    </cfRule>
    <cfRule type="expression" dxfId="2016" priority="2098">
      <formula>IF(RIGHT(TEXT(AU512,"0.#"),1)=".",TRUE,FALSE)</formula>
    </cfRule>
  </conditionalFormatting>
  <conditionalFormatting sqref="AU513">
    <cfRule type="expression" dxfId="2015" priority="2095">
      <formula>IF(RIGHT(TEXT(AU513,"0.#"),1)=".",FALSE,TRUE)</formula>
    </cfRule>
    <cfRule type="expression" dxfId="2014" priority="2096">
      <formula>IF(RIGHT(TEXT(AU513,"0.#"),1)=".",TRUE,FALSE)</formula>
    </cfRule>
  </conditionalFormatting>
  <conditionalFormatting sqref="AU514">
    <cfRule type="expression" dxfId="2013" priority="2093">
      <formula>IF(RIGHT(TEXT(AU514,"0.#"),1)=".",FALSE,TRUE)</formula>
    </cfRule>
    <cfRule type="expression" dxfId="2012" priority="2094">
      <formula>IF(RIGHT(TEXT(AU514,"0.#"),1)=".",TRUE,FALSE)</formula>
    </cfRule>
  </conditionalFormatting>
  <conditionalFormatting sqref="AQ513">
    <cfRule type="expression" dxfId="2011" priority="2085">
      <formula>IF(RIGHT(TEXT(AQ513,"0.#"),1)=".",FALSE,TRUE)</formula>
    </cfRule>
    <cfRule type="expression" dxfId="2010" priority="2086">
      <formula>IF(RIGHT(TEXT(AQ513,"0.#"),1)=".",TRUE,FALSE)</formula>
    </cfRule>
  </conditionalFormatting>
  <conditionalFormatting sqref="AQ514">
    <cfRule type="expression" dxfId="2009" priority="2083">
      <formula>IF(RIGHT(TEXT(AQ514,"0.#"),1)=".",FALSE,TRUE)</formula>
    </cfRule>
    <cfRule type="expression" dxfId="2008" priority="2084">
      <formula>IF(RIGHT(TEXT(AQ514,"0.#"),1)=".",TRUE,FALSE)</formula>
    </cfRule>
  </conditionalFormatting>
  <conditionalFormatting sqref="AQ512">
    <cfRule type="expression" dxfId="2007" priority="2081">
      <formula>IF(RIGHT(TEXT(AQ512,"0.#"),1)=".",FALSE,TRUE)</formula>
    </cfRule>
    <cfRule type="expression" dxfId="2006" priority="2082">
      <formula>IF(RIGHT(TEXT(AQ512,"0.#"),1)=".",TRUE,FALSE)</formula>
    </cfRule>
  </conditionalFormatting>
  <conditionalFormatting sqref="AE517">
    <cfRule type="expression" dxfId="2005" priority="1959">
      <formula>IF(RIGHT(TEXT(AE517,"0.#"),1)=".",FALSE,TRUE)</formula>
    </cfRule>
    <cfRule type="expression" dxfId="2004" priority="1960">
      <formula>IF(RIGHT(TEXT(AE517,"0.#"),1)=".",TRUE,FALSE)</formula>
    </cfRule>
  </conditionalFormatting>
  <conditionalFormatting sqref="AE518">
    <cfRule type="expression" dxfId="2003" priority="1957">
      <formula>IF(RIGHT(TEXT(AE518,"0.#"),1)=".",FALSE,TRUE)</formula>
    </cfRule>
    <cfRule type="expression" dxfId="2002" priority="1958">
      <formula>IF(RIGHT(TEXT(AE518,"0.#"),1)=".",TRUE,FALSE)</formula>
    </cfRule>
  </conditionalFormatting>
  <conditionalFormatting sqref="AE519">
    <cfRule type="expression" dxfId="2001" priority="1955">
      <formula>IF(RIGHT(TEXT(AE519,"0.#"),1)=".",FALSE,TRUE)</formula>
    </cfRule>
    <cfRule type="expression" dxfId="2000" priority="1956">
      <formula>IF(RIGHT(TEXT(AE519,"0.#"),1)=".",TRUE,FALSE)</formula>
    </cfRule>
  </conditionalFormatting>
  <conditionalFormatting sqref="AU517">
    <cfRule type="expression" dxfId="1999" priority="1947">
      <formula>IF(RIGHT(TEXT(AU517,"0.#"),1)=".",FALSE,TRUE)</formula>
    </cfRule>
    <cfRule type="expression" dxfId="1998" priority="1948">
      <formula>IF(RIGHT(TEXT(AU517,"0.#"),1)=".",TRUE,FALSE)</formula>
    </cfRule>
  </conditionalFormatting>
  <conditionalFormatting sqref="AU519">
    <cfRule type="expression" dxfId="1997" priority="1943">
      <formula>IF(RIGHT(TEXT(AU519,"0.#"),1)=".",FALSE,TRUE)</formula>
    </cfRule>
    <cfRule type="expression" dxfId="1996" priority="1944">
      <formula>IF(RIGHT(TEXT(AU519,"0.#"),1)=".",TRUE,FALSE)</formula>
    </cfRule>
  </conditionalFormatting>
  <conditionalFormatting sqref="AQ518">
    <cfRule type="expression" dxfId="1995" priority="1935">
      <formula>IF(RIGHT(TEXT(AQ518,"0.#"),1)=".",FALSE,TRUE)</formula>
    </cfRule>
    <cfRule type="expression" dxfId="1994" priority="1936">
      <formula>IF(RIGHT(TEXT(AQ518,"0.#"),1)=".",TRUE,FALSE)</formula>
    </cfRule>
  </conditionalFormatting>
  <conditionalFormatting sqref="AQ519">
    <cfRule type="expression" dxfId="1993" priority="1933">
      <formula>IF(RIGHT(TEXT(AQ519,"0.#"),1)=".",FALSE,TRUE)</formula>
    </cfRule>
    <cfRule type="expression" dxfId="1992" priority="1934">
      <formula>IF(RIGHT(TEXT(AQ519,"0.#"),1)=".",TRUE,FALSE)</formula>
    </cfRule>
  </conditionalFormatting>
  <conditionalFormatting sqref="AQ517">
    <cfRule type="expression" dxfId="1991" priority="1931">
      <formula>IF(RIGHT(TEXT(AQ517,"0.#"),1)=".",FALSE,TRUE)</formula>
    </cfRule>
    <cfRule type="expression" dxfId="1990" priority="1932">
      <formula>IF(RIGHT(TEXT(AQ517,"0.#"),1)=".",TRUE,FALSE)</formula>
    </cfRule>
  </conditionalFormatting>
  <conditionalFormatting sqref="AE522">
    <cfRule type="expression" dxfId="1989" priority="1929">
      <formula>IF(RIGHT(TEXT(AE522,"0.#"),1)=".",FALSE,TRUE)</formula>
    </cfRule>
    <cfRule type="expression" dxfId="1988" priority="1930">
      <formula>IF(RIGHT(TEXT(AE522,"0.#"),1)=".",TRUE,FALSE)</formula>
    </cfRule>
  </conditionalFormatting>
  <conditionalFormatting sqref="AE523">
    <cfRule type="expression" dxfId="1987" priority="1927">
      <formula>IF(RIGHT(TEXT(AE523,"0.#"),1)=".",FALSE,TRUE)</formula>
    </cfRule>
    <cfRule type="expression" dxfId="1986" priority="1928">
      <formula>IF(RIGHT(TEXT(AE523,"0.#"),1)=".",TRUE,FALSE)</formula>
    </cfRule>
  </conditionalFormatting>
  <conditionalFormatting sqref="AE524">
    <cfRule type="expression" dxfId="1985" priority="1925">
      <formula>IF(RIGHT(TEXT(AE524,"0.#"),1)=".",FALSE,TRUE)</formula>
    </cfRule>
    <cfRule type="expression" dxfId="1984" priority="1926">
      <formula>IF(RIGHT(TEXT(AE524,"0.#"),1)=".",TRUE,FALSE)</formula>
    </cfRule>
  </conditionalFormatting>
  <conditionalFormatting sqref="AU522">
    <cfRule type="expression" dxfId="1983" priority="1917">
      <formula>IF(RIGHT(TEXT(AU522,"0.#"),1)=".",FALSE,TRUE)</formula>
    </cfRule>
    <cfRule type="expression" dxfId="1982" priority="1918">
      <formula>IF(RIGHT(TEXT(AU522,"0.#"),1)=".",TRUE,FALSE)</formula>
    </cfRule>
  </conditionalFormatting>
  <conditionalFormatting sqref="AU523">
    <cfRule type="expression" dxfId="1981" priority="1915">
      <formula>IF(RIGHT(TEXT(AU523,"0.#"),1)=".",FALSE,TRUE)</formula>
    </cfRule>
    <cfRule type="expression" dxfId="1980" priority="1916">
      <formula>IF(RIGHT(TEXT(AU523,"0.#"),1)=".",TRUE,FALSE)</formula>
    </cfRule>
  </conditionalFormatting>
  <conditionalFormatting sqref="AU524">
    <cfRule type="expression" dxfId="1979" priority="1913">
      <formula>IF(RIGHT(TEXT(AU524,"0.#"),1)=".",FALSE,TRUE)</formula>
    </cfRule>
    <cfRule type="expression" dxfId="1978" priority="1914">
      <formula>IF(RIGHT(TEXT(AU524,"0.#"),1)=".",TRUE,FALSE)</formula>
    </cfRule>
  </conditionalFormatting>
  <conditionalFormatting sqref="AQ523">
    <cfRule type="expression" dxfId="1977" priority="1905">
      <formula>IF(RIGHT(TEXT(AQ523,"0.#"),1)=".",FALSE,TRUE)</formula>
    </cfRule>
    <cfRule type="expression" dxfId="1976" priority="1906">
      <formula>IF(RIGHT(TEXT(AQ523,"0.#"),1)=".",TRUE,FALSE)</formula>
    </cfRule>
  </conditionalFormatting>
  <conditionalFormatting sqref="AQ524">
    <cfRule type="expression" dxfId="1975" priority="1903">
      <formula>IF(RIGHT(TEXT(AQ524,"0.#"),1)=".",FALSE,TRUE)</formula>
    </cfRule>
    <cfRule type="expression" dxfId="1974" priority="1904">
      <formula>IF(RIGHT(TEXT(AQ524,"0.#"),1)=".",TRUE,FALSE)</formula>
    </cfRule>
  </conditionalFormatting>
  <conditionalFormatting sqref="AQ522">
    <cfRule type="expression" dxfId="1973" priority="1901">
      <formula>IF(RIGHT(TEXT(AQ522,"0.#"),1)=".",FALSE,TRUE)</formula>
    </cfRule>
    <cfRule type="expression" dxfId="1972" priority="1902">
      <formula>IF(RIGHT(TEXT(AQ522,"0.#"),1)=".",TRUE,FALSE)</formula>
    </cfRule>
  </conditionalFormatting>
  <conditionalFormatting sqref="AE527">
    <cfRule type="expression" dxfId="1971" priority="1899">
      <formula>IF(RIGHT(TEXT(AE527,"0.#"),1)=".",FALSE,TRUE)</formula>
    </cfRule>
    <cfRule type="expression" dxfId="1970" priority="1900">
      <formula>IF(RIGHT(TEXT(AE527,"0.#"),1)=".",TRUE,FALSE)</formula>
    </cfRule>
  </conditionalFormatting>
  <conditionalFormatting sqref="AE528">
    <cfRule type="expression" dxfId="1969" priority="1897">
      <formula>IF(RIGHT(TEXT(AE528,"0.#"),1)=".",FALSE,TRUE)</formula>
    </cfRule>
    <cfRule type="expression" dxfId="1968" priority="1898">
      <formula>IF(RIGHT(TEXT(AE528,"0.#"),1)=".",TRUE,FALSE)</formula>
    </cfRule>
  </conditionalFormatting>
  <conditionalFormatting sqref="AE529">
    <cfRule type="expression" dxfId="1967" priority="1895">
      <formula>IF(RIGHT(TEXT(AE529,"0.#"),1)=".",FALSE,TRUE)</formula>
    </cfRule>
    <cfRule type="expression" dxfId="1966" priority="1896">
      <formula>IF(RIGHT(TEXT(AE529,"0.#"),1)=".",TRUE,FALSE)</formula>
    </cfRule>
  </conditionalFormatting>
  <conditionalFormatting sqref="AU527">
    <cfRule type="expression" dxfId="1965" priority="1887">
      <formula>IF(RIGHT(TEXT(AU527,"0.#"),1)=".",FALSE,TRUE)</formula>
    </cfRule>
    <cfRule type="expression" dxfId="1964" priority="1888">
      <formula>IF(RIGHT(TEXT(AU527,"0.#"),1)=".",TRUE,FALSE)</formula>
    </cfRule>
  </conditionalFormatting>
  <conditionalFormatting sqref="AU528">
    <cfRule type="expression" dxfId="1963" priority="1885">
      <formula>IF(RIGHT(TEXT(AU528,"0.#"),1)=".",FALSE,TRUE)</formula>
    </cfRule>
    <cfRule type="expression" dxfId="1962" priority="1886">
      <formula>IF(RIGHT(TEXT(AU528,"0.#"),1)=".",TRUE,FALSE)</formula>
    </cfRule>
  </conditionalFormatting>
  <conditionalFormatting sqref="AU529">
    <cfRule type="expression" dxfId="1961" priority="1883">
      <formula>IF(RIGHT(TEXT(AU529,"0.#"),1)=".",FALSE,TRUE)</formula>
    </cfRule>
    <cfRule type="expression" dxfId="1960" priority="1884">
      <formula>IF(RIGHT(TEXT(AU529,"0.#"),1)=".",TRUE,FALSE)</formula>
    </cfRule>
  </conditionalFormatting>
  <conditionalFormatting sqref="AQ528">
    <cfRule type="expression" dxfId="1959" priority="1875">
      <formula>IF(RIGHT(TEXT(AQ528,"0.#"),1)=".",FALSE,TRUE)</formula>
    </cfRule>
    <cfRule type="expression" dxfId="1958" priority="1876">
      <formula>IF(RIGHT(TEXT(AQ528,"0.#"),1)=".",TRUE,FALSE)</formula>
    </cfRule>
  </conditionalFormatting>
  <conditionalFormatting sqref="AQ529">
    <cfRule type="expression" dxfId="1957" priority="1873">
      <formula>IF(RIGHT(TEXT(AQ529,"0.#"),1)=".",FALSE,TRUE)</formula>
    </cfRule>
    <cfRule type="expression" dxfId="1956" priority="1874">
      <formula>IF(RIGHT(TEXT(AQ529,"0.#"),1)=".",TRUE,FALSE)</formula>
    </cfRule>
  </conditionalFormatting>
  <conditionalFormatting sqref="AQ527">
    <cfRule type="expression" dxfId="1955" priority="1871">
      <formula>IF(RIGHT(TEXT(AQ527,"0.#"),1)=".",FALSE,TRUE)</formula>
    </cfRule>
    <cfRule type="expression" dxfId="1954" priority="1872">
      <formula>IF(RIGHT(TEXT(AQ527,"0.#"),1)=".",TRUE,FALSE)</formula>
    </cfRule>
  </conditionalFormatting>
  <conditionalFormatting sqref="AE532">
    <cfRule type="expression" dxfId="1953" priority="1869">
      <formula>IF(RIGHT(TEXT(AE532,"0.#"),1)=".",FALSE,TRUE)</formula>
    </cfRule>
    <cfRule type="expression" dxfId="1952" priority="1870">
      <formula>IF(RIGHT(TEXT(AE532,"0.#"),1)=".",TRUE,FALSE)</formula>
    </cfRule>
  </conditionalFormatting>
  <conditionalFormatting sqref="AM534">
    <cfRule type="expression" dxfId="1951" priority="1859">
      <formula>IF(RIGHT(TEXT(AM534,"0.#"),1)=".",FALSE,TRUE)</formula>
    </cfRule>
    <cfRule type="expression" dxfId="1950" priority="1860">
      <formula>IF(RIGHT(TEXT(AM534,"0.#"),1)=".",TRUE,FALSE)</formula>
    </cfRule>
  </conditionalFormatting>
  <conditionalFormatting sqref="AE533">
    <cfRule type="expression" dxfId="1949" priority="1867">
      <formula>IF(RIGHT(TEXT(AE533,"0.#"),1)=".",FALSE,TRUE)</formula>
    </cfRule>
    <cfRule type="expression" dxfId="1948" priority="1868">
      <formula>IF(RIGHT(TEXT(AE533,"0.#"),1)=".",TRUE,FALSE)</formula>
    </cfRule>
  </conditionalFormatting>
  <conditionalFormatting sqref="AE534">
    <cfRule type="expression" dxfId="1947" priority="1865">
      <formula>IF(RIGHT(TEXT(AE534,"0.#"),1)=".",FALSE,TRUE)</formula>
    </cfRule>
    <cfRule type="expression" dxfId="1946" priority="1866">
      <formula>IF(RIGHT(TEXT(AE534,"0.#"),1)=".",TRUE,FALSE)</formula>
    </cfRule>
  </conditionalFormatting>
  <conditionalFormatting sqref="AM532">
    <cfRule type="expression" dxfId="1945" priority="1863">
      <formula>IF(RIGHT(TEXT(AM532,"0.#"),1)=".",FALSE,TRUE)</formula>
    </cfRule>
    <cfRule type="expression" dxfId="1944" priority="1864">
      <formula>IF(RIGHT(TEXT(AM532,"0.#"),1)=".",TRUE,FALSE)</formula>
    </cfRule>
  </conditionalFormatting>
  <conditionalFormatting sqref="AM533">
    <cfRule type="expression" dxfId="1943" priority="1861">
      <formula>IF(RIGHT(TEXT(AM533,"0.#"),1)=".",FALSE,TRUE)</formula>
    </cfRule>
    <cfRule type="expression" dxfId="1942" priority="1862">
      <formula>IF(RIGHT(TEXT(AM533,"0.#"),1)=".",TRUE,FALSE)</formula>
    </cfRule>
  </conditionalFormatting>
  <conditionalFormatting sqref="AU532">
    <cfRule type="expression" dxfId="1941" priority="1857">
      <formula>IF(RIGHT(TEXT(AU532,"0.#"),1)=".",FALSE,TRUE)</formula>
    </cfRule>
    <cfRule type="expression" dxfId="1940" priority="1858">
      <formula>IF(RIGHT(TEXT(AU532,"0.#"),1)=".",TRUE,FALSE)</formula>
    </cfRule>
  </conditionalFormatting>
  <conditionalFormatting sqref="AU533">
    <cfRule type="expression" dxfId="1939" priority="1855">
      <formula>IF(RIGHT(TEXT(AU533,"0.#"),1)=".",FALSE,TRUE)</formula>
    </cfRule>
    <cfRule type="expression" dxfId="1938" priority="1856">
      <formula>IF(RIGHT(TEXT(AU533,"0.#"),1)=".",TRUE,FALSE)</formula>
    </cfRule>
  </conditionalFormatting>
  <conditionalFormatting sqref="AU534">
    <cfRule type="expression" dxfId="1937" priority="1853">
      <formula>IF(RIGHT(TEXT(AU534,"0.#"),1)=".",FALSE,TRUE)</formula>
    </cfRule>
    <cfRule type="expression" dxfId="1936" priority="1854">
      <formula>IF(RIGHT(TEXT(AU534,"0.#"),1)=".",TRUE,FALSE)</formula>
    </cfRule>
  </conditionalFormatting>
  <conditionalFormatting sqref="AI534">
    <cfRule type="expression" dxfId="1935" priority="1847">
      <formula>IF(RIGHT(TEXT(AI534,"0.#"),1)=".",FALSE,TRUE)</formula>
    </cfRule>
    <cfRule type="expression" dxfId="1934" priority="1848">
      <formula>IF(RIGHT(TEXT(AI534,"0.#"),1)=".",TRUE,FALSE)</formula>
    </cfRule>
  </conditionalFormatting>
  <conditionalFormatting sqref="AI532">
    <cfRule type="expression" dxfId="1933" priority="1851">
      <formula>IF(RIGHT(TEXT(AI532,"0.#"),1)=".",FALSE,TRUE)</formula>
    </cfRule>
    <cfRule type="expression" dxfId="1932" priority="1852">
      <formula>IF(RIGHT(TEXT(AI532,"0.#"),1)=".",TRUE,FALSE)</formula>
    </cfRule>
  </conditionalFormatting>
  <conditionalFormatting sqref="AI533">
    <cfRule type="expression" dxfId="1931" priority="1849">
      <formula>IF(RIGHT(TEXT(AI533,"0.#"),1)=".",FALSE,TRUE)</formula>
    </cfRule>
    <cfRule type="expression" dxfId="1930" priority="1850">
      <formula>IF(RIGHT(TEXT(AI533,"0.#"),1)=".",TRUE,FALSE)</formula>
    </cfRule>
  </conditionalFormatting>
  <conditionalFormatting sqref="AQ533">
    <cfRule type="expression" dxfId="1929" priority="1845">
      <formula>IF(RIGHT(TEXT(AQ533,"0.#"),1)=".",FALSE,TRUE)</formula>
    </cfRule>
    <cfRule type="expression" dxfId="1928" priority="1846">
      <formula>IF(RIGHT(TEXT(AQ533,"0.#"),1)=".",TRUE,FALSE)</formula>
    </cfRule>
  </conditionalFormatting>
  <conditionalFormatting sqref="AQ534">
    <cfRule type="expression" dxfId="1927" priority="1843">
      <formula>IF(RIGHT(TEXT(AQ534,"0.#"),1)=".",FALSE,TRUE)</formula>
    </cfRule>
    <cfRule type="expression" dxfId="1926" priority="1844">
      <formula>IF(RIGHT(TEXT(AQ534,"0.#"),1)=".",TRUE,FALSE)</formula>
    </cfRule>
  </conditionalFormatting>
  <conditionalFormatting sqref="AQ532">
    <cfRule type="expression" dxfId="1925" priority="1841">
      <formula>IF(RIGHT(TEXT(AQ532,"0.#"),1)=".",FALSE,TRUE)</formula>
    </cfRule>
    <cfRule type="expression" dxfId="1924" priority="1842">
      <formula>IF(RIGHT(TEXT(AQ532,"0.#"),1)=".",TRUE,FALSE)</formula>
    </cfRule>
  </conditionalFormatting>
  <conditionalFormatting sqref="AE541">
    <cfRule type="expression" dxfId="1923" priority="1839">
      <formula>IF(RIGHT(TEXT(AE541,"0.#"),1)=".",FALSE,TRUE)</formula>
    </cfRule>
    <cfRule type="expression" dxfId="1922" priority="1840">
      <formula>IF(RIGHT(TEXT(AE541,"0.#"),1)=".",TRUE,FALSE)</formula>
    </cfRule>
  </conditionalFormatting>
  <conditionalFormatting sqref="AE542">
    <cfRule type="expression" dxfId="1921" priority="1837">
      <formula>IF(RIGHT(TEXT(AE542,"0.#"),1)=".",FALSE,TRUE)</formula>
    </cfRule>
    <cfRule type="expression" dxfId="1920" priority="1838">
      <formula>IF(RIGHT(TEXT(AE542,"0.#"),1)=".",TRUE,FALSE)</formula>
    </cfRule>
  </conditionalFormatting>
  <conditionalFormatting sqref="AE543">
    <cfRule type="expression" dxfId="1919" priority="1835">
      <formula>IF(RIGHT(TEXT(AE543,"0.#"),1)=".",FALSE,TRUE)</formula>
    </cfRule>
    <cfRule type="expression" dxfId="1918" priority="1836">
      <formula>IF(RIGHT(TEXT(AE543,"0.#"),1)=".",TRUE,FALSE)</formula>
    </cfRule>
  </conditionalFormatting>
  <conditionalFormatting sqref="AU541">
    <cfRule type="expression" dxfId="1917" priority="1827">
      <formula>IF(RIGHT(TEXT(AU541,"0.#"),1)=".",FALSE,TRUE)</formula>
    </cfRule>
    <cfRule type="expression" dxfId="1916" priority="1828">
      <formula>IF(RIGHT(TEXT(AU541,"0.#"),1)=".",TRUE,FALSE)</formula>
    </cfRule>
  </conditionalFormatting>
  <conditionalFormatting sqref="AU542">
    <cfRule type="expression" dxfId="1915" priority="1825">
      <formula>IF(RIGHT(TEXT(AU542,"0.#"),1)=".",FALSE,TRUE)</formula>
    </cfRule>
    <cfRule type="expression" dxfId="1914" priority="1826">
      <formula>IF(RIGHT(TEXT(AU542,"0.#"),1)=".",TRUE,FALSE)</formula>
    </cfRule>
  </conditionalFormatting>
  <conditionalFormatting sqref="AU543">
    <cfRule type="expression" dxfId="1913" priority="1823">
      <formula>IF(RIGHT(TEXT(AU543,"0.#"),1)=".",FALSE,TRUE)</formula>
    </cfRule>
    <cfRule type="expression" dxfId="1912" priority="1824">
      <formula>IF(RIGHT(TEXT(AU543,"0.#"),1)=".",TRUE,FALSE)</formula>
    </cfRule>
  </conditionalFormatting>
  <conditionalFormatting sqref="AQ542">
    <cfRule type="expression" dxfId="1911" priority="1815">
      <formula>IF(RIGHT(TEXT(AQ542,"0.#"),1)=".",FALSE,TRUE)</formula>
    </cfRule>
    <cfRule type="expression" dxfId="1910" priority="1816">
      <formula>IF(RIGHT(TEXT(AQ542,"0.#"),1)=".",TRUE,FALSE)</formula>
    </cfRule>
  </conditionalFormatting>
  <conditionalFormatting sqref="AQ543">
    <cfRule type="expression" dxfId="1909" priority="1813">
      <formula>IF(RIGHT(TEXT(AQ543,"0.#"),1)=".",FALSE,TRUE)</formula>
    </cfRule>
    <cfRule type="expression" dxfId="1908" priority="1814">
      <formula>IF(RIGHT(TEXT(AQ543,"0.#"),1)=".",TRUE,FALSE)</formula>
    </cfRule>
  </conditionalFormatting>
  <conditionalFormatting sqref="AQ541">
    <cfRule type="expression" dxfId="1907" priority="1811">
      <formula>IF(RIGHT(TEXT(AQ541,"0.#"),1)=".",FALSE,TRUE)</formula>
    </cfRule>
    <cfRule type="expression" dxfId="1906" priority="1812">
      <formula>IF(RIGHT(TEXT(AQ541,"0.#"),1)=".",TRUE,FALSE)</formula>
    </cfRule>
  </conditionalFormatting>
  <conditionalFormatting sqref="AE566">
    <cfRule type="expression" dxfId="1905" priority="1809">
      <formula>IF(RIGHT(TEXT(AE566,"0.#"),1)=".",FALSE,TRUE)</formula>
    </cfRule>
    <cfRule type="expression" dxfId="1904" priority="1810">
      <formula>IF(RIGHT(TEXT(AE566,"0.#"),1)=".",TRUE,FALSE)</formula>
    </cfRule>
  </conditionalFormatting>
  <conditionalFormatting sqref="AE567">
    <cfRule type="expression" dxfId="1903" priority="1807">
      <formula>IF(RIGHT(TEXT(AE567,"0.#"),1)=".",FALSE,TRUE)</formula>
    </cfRule>
    <cfRule type="expression" dxfId="1902" priority="1808">
      <formula>IF(RIGHT(TEXT(AE567,"0.#"),1)=".",TRUE,FALSE)</formula>
    </cfRule>
  </conditionalFormatting>
  <conditionalFormatting sqref="AE568">
    <cfRule type="expression" dxfId="1901" priority="1805">
      <formula>IF(RIGHT(TEXT(AE568,"0.#"),1)=".",FALSE,TRUE)</formula>
    </cfRule>
    <cfRule type="expression" dxfId="1900" priority="1806">
      <formula>IF(RIGHT(TEXT(AE568,"0.#"),1)=".",TRUE,FALSE)</formula>
    </cfRule>
  </conditionalFormatting>
  <conditionalFormatting sqref="AU566">
    <cfRule type="expression" dxfId="1899" priority="1797">
      <formula>IF(RIGHT(TEXT(AU566,"0.#"),1)=".",FALSE,TRUE)</formula>
    </cfRule>
    <cfRule type="expression" dxfId="1898" priority="1798">
      <formula>IF(RIGHT(TEXT(AU566,"0.#"),1)=".",TRUE,FALSE)</formula>
    </cfRule>
  </conditionalFormatting>
  <conditionalFormatting sqref="AU567">
    <cfRule type="expression" dxfId="1897" priority="1795">
      <formula>IF(RIGHT(TEXT(AU567,"0.#"),1)=".",FALSE,TRUE)</formula>
    </cfRule>
    <cfRule type="expression" dxfId="1896" priority="1796">
      <formula>IF(RIGHT(TEXT(AU567,"0.#"),1)=".",TRUE,FALSE)</formula>
    </cfRule>
  </conditionalFormatting>
  <conditionalFormatting sqref="AU568">
    <cfRule type="expression" dxfId="1895" priority="1793">
      <formula>IF(RIGHT(TEXT(AU568,"0.#"),1)=".",FALSE,TRUE)</formula>
    </cfRule>
    <cfRule type="expression" dxfId="1894" priority="1794">
      <formula>IF(RIGHT(TEXT(AU568,"0.#"),1)=".",TRUE,FALSE)</formula>
    </cfRule>
  </conditionalFormatting>
  <conditionalFormatting sqref="AQ567">
    <cfRule type="expression" dxfId="1893" priority="1785">
      <formula>IF(RIGHT(TEXT(AQ567,"0.#"),1)=".",FALSE,TRUE)</formula>
    </cfRule>
    <cfRule type="expression" dxfId="1892" priority="1786">
      <formula>IF(RIGHT(TEXT(AQ567,"0.#"),1)=".",TRUE,FALSE)</formula>
    </cfRule>
  </conditionalFormatting>
  <conditionalFormatting sqref="AQ568">
    <cfRule type="expression" dxfId="1891" priority="1783">
      <formula>IF(RIGHT(TEXT(AQ568,"0.#"),1)=".",FALSE,TRUE)</formula>
    </cfRule>
    <cfRule type="expression" dxfId="1890" priority="1784">
      <formula>IF(RIGHT(TEXT(AQ568,"0.#"),1)=".",TRUE,FALSE)</formula>
    </cfRule>
  </conditionalFormatting>
  <conditionalFormatting sqref="AQ566">
    <cfRule type="expression" dxfId="1889" priority="1781">
      <formula>IF(RIGHT(TEXT(AQ566,"0.#"),1)=".",FALSE,TRUE)</formula>
    </cfRule>
    <cfRule type="expression" dxfId="1888" priority="1782">
      <formula>IF(RIGHT(TEXT(AQ566,"0.#"),1)=".",TRUE,FALSE)</formula>
    </cfRule>
  </conditionalFormatting>
  <conditionalFormatting sqref="AE546">
    <cfRule type="expression" dxfId="1887" priority="1779">
      <formula>IF(RIGHT(TEXT(AE546,"0.#"),1)=".",FALSE,TRUE)</formula>
    </cfRule>
    <cfRule type="expression" dxfId="1886" priority="1780">
      <formula>IF(RIGHT(TEXT(AE546,"0.#"),1)=".",TRUE,FALSE)</formula>
    </cfRule>
  </conditionalFormatting>
  <conditionalFormatting sqref="AE547">
    <cfRule type="expression" dxfId="1885" priority="1777">
      <formula>IF(RIGHT(TEXT(AE547,"0.#"),1)=".",FALSE,TRUE)</formula>
    </cfRule>
    <cfRule type="expression" dxfId="1884" priority="1778">
      <formula>IF(RIGHT(TEXT(AE547,"0.#"),1)=".",TRUE,FALSE)</formula>
    </cfRule>
  </conditionalFormatting>
  <conditionalFormatting sqref="AE548">
    <cfRule type="expression" dxfId="1883" priority="1775">
      <formula>IF(RIGHT(TEXT(AE548,"0.#"),1)=".",FALSE,TRUE)</formula>
    </cfRule>
    <cfRule type="expression" dxfId="1882" priority="1776">
      <formula>IF(RIGHT(TEXT(AE548,"0.#"),1)=".",TRUE,FALSE)</formula>
    </cfRule>
  </conditionalFormatting>
  <conditionalFormatting sqref="AU546">
    <cfRule type="expression" dxfId="1881" priority="1767">
      <formula>IF(RIGHT(TEXT(AU546,"0.#"),1)=".",FALSE,TRUE)</formula>
    </cfRule>
    <cfRule type="expression" dxfId="1880" priority="1768">
      <formula>IF(RIGHT(TEXT(AU546,"0.#"),1)=".",TRUE,FALSE)</formula>
    </cfRule>
  </conditionalFormatting>
  <conditionalFormatting sqref="AU547">
    <cfRule type="expression" dxfId="1879" priority="1765">
      <formula>IF(RIGHT(TEXT(AU547,"0.#"),1)=".",FALSE,TRUE)</formula>
    </cfRule>
    <cfRule type="expression" dxfId="1878" priority="1766">
      <formula>IF(RIGHT(TEXT(AU547,"0.#"),1)=".",TRUE,FALSE)</formula>
    </cfRule>
  </conditionalFormatting>
  <conditionalFormatting sqref="AU548">
    <cfRule type="expression" dxfId="1877" priority="1763">
      <formula>IF(RIGHT(TEXT(AU548,"0.#"),1)=".",FALSE,TRUE)</formula>
    </cfRule>
    <cfRule type="expression" dxfId="1876" priority="1764">
      <formula>IF(RIGHT(TEXT(AU548,"0.#"),1)=".",TRUE,FALSE)</formula>
    </cfRule>
  </conditionalFormatting>
  <conditionalFormatting sqref="AQ547">
    <cfRule type="expression" dxfId="1875" priority="1755">
      <formula>IF(RIGHT(TEXT(AQ547,"0.#"),1)=".",FALSE,TRUE)</formula>
    </cfRule>
    <cfRule type="expression" dxfId="1874" priority="1756">
      <formula>IF(RIGHT(TEXT(AQ547,"0.#"),1)=".",TRUE,FALSE)</formula>
    </cfRule>
  </conditionalFormatting>
  <conditionalFormatting sqref="AQ546">
    <cfRule type="expression" dxfId="1873" priority="1751">
      <formula>IF(RIGHT(TEXT(AQ546,"0.#"),1)=".",FALSE,TRUE)</formula>
    </cfRule>
    <cfRule type="expression" dxfId="1872" priority="1752">
      <formula>IF(RIGHT(TEXT(AQ546,"0.#"),1)=".",TRUE,FALSE)</formula>
    </cfRule>
  </conditionalFormatting>
  <conditionalFormatting sqref="AE551">
    <cfRule type="expression" dxfId="1871" priority="1749">
      <formula>IF(RIGHT(TEXT(AE551,"0.#"),1)=".",FALSE,TRUE)</formula>
    </cfRule>
    <cfRule type="expression" dxfId="1870" priority="1750">
      <formula>IF(RIGHT(TEXT(AE551,"0.#"),1)=".",TRUE,FALSE)</formula>
    </cfRule>
  </conditionalFormatting>
  <conditionalFormatting sqref="AE553">
    <cfRule type="expression" dxfId="1869" priority="1745">
      <formula>IF(RIGHT(TEXT(AE553,"0.#"),1)=".",FALSE,TRUE)</formula>
    </cfRule>
    <cfRule type="expression" dxfId="1868" priority="1746">
      <formula>IF(RIGHT(TEXT(AE553,"0.#"),1)=".",TRUE,FALSE)</formula>
    </cfRule>
  </conditionalFormatting>
  <conditionalFormatting sqref="AU551">
    <cfRule type="expression" dxfId="1867" priority="1737">
      <formula>IF(RIGHT(TEXT(AU551,"0.#"),1)=".",FALSE,TRUE)</formula>
    </cfRule>
    <cfRule type="expression" dxfId="1866" priority="1738">
      <formula>IF(RIGHT(TEXT(AU551,"0.#"),1)=".",TRUE,FALSE)</formula>
    </cfRule>
  </conditionalFormatting>
  <conditionalFormatting sqref="AU553">
    <cfRule type="expression" dxfId="1865" priority="1733">
      <formula>IF(RIGHT(TEXT(AU553,"0.#"),1)=".",FALSE,TRUE)</formula>
    </cfRule>
    <cfRule type="expression" dxfId="1864" priority="1734">
      <formula>IF(RIGHT(TEXT(AU553,"0.#"),1)=".",TRUE,FALSE)</formula>
    </cfRule>
  </conditionalFormatting>
  <conditionalFormatting sqref="AQ552">
    <cfRule type="expression" dxfId="1863" priority="1725">
      <formula>IF(RIGHT(TEXT(AQ552,"0.#"),1)=".",FALSE,TRUE)</formula>
    </cfRule>
    <cfRule type="expression" dxfId="1862" priority="1726">
      <formula>IF(RIGHT(TEXT(AQ552,"0.#"),1)=".",TRUE,FALSE)</formula>
    </cfRule>
  </conditionalFormatting>
  <conditionalFormatting sqref="AU561">
    <cfRule type="expression" dxfId="1861" priority="1677">
      <formula>IF(RIGHT(TEXT(AU561,"0.#"),1)=".",FALSE,TRUE)</formula>
    </cfRule>
    <cfRule type="expression" dxfId="1860" priority="1678">
      <formula>IF(RIGHT(TEXT(AU561,"0.#"),1)=".",TRUE,FALSE)</formula>
    </cfRule>
  </conditionalFormatting>
  <conditionalFormatting sqref="AU562">
    <cfRule type="expression" dxfId="1859" priority="1675">
      <formula>IF(RIGHT(TEXT(AU562,"0.#"),1)=".",FALSE,TRUE)</formula>
    </cfRule>
    <cfRule type="expression" dxfId="1858" priority="1676">
      <formula>IF(RIGHT(TEXT(AU562,"0.#"),1)=".",TRUE,FALSE)</formula>
    </cfRule>
  </conditionalFormatting>
  <conditionalFormatting sqref="AU563">
    <cfRule type="expression" dxfId="1857" priority="1673">
      <formula>IF(RIGHT(TEXT(AU563,"0.#"),1)=".",FALSE,TRUE)</formula>
    </cfRule>
    <cfRule type="expression" dxfId="1856" priority="1674">
      <formula>IF(RIGHT(TEXT(AU563,"0.#"),1)=".",TRUE,FALSE)</formula>
    </cfRule>
  </conditionalFormatting>
  <conditionalFormatting sqref="AQ562">
    <cfRule type="expression" dxfId="1855" priority="1665">
      <formula>IF(RIGHT(TEXT(AQ562,"0.#"),1)=".",FALSE,TRUE)</formula>
    </cfRule>
    <cfRule type="expression" dxfId="1854" priority="1666">
      <formula>IF(RIGHT(TEXT(AQ562,"0.#"),1)=".",TRUE,FALSE)</formula>
    </cfRule>
  </conditionalFormatting>
  <conditionalFormatting sqref="AQ563">
    <cfRule type="expression" dxfId="1853" priority="1663">
      <formula>IF(RIGHT(TEXT(AQ563,"0.#"),1)=".",FALSE,TRUE)</formula>
    </cfRule>
    <cfRule type="expression" dxfId="1852" priority="1664">
      <formula>IF(RIGHT(TEXT(AQ563,"0.#"),1)=".",TRUE,FALSE)</formula>
    </cfRule>
  </conditionalFormatting>
  <conditionalFormatting sqref="AQ561">
    <cfRule type="expression" dxfId="1851" priority="1661">
      <formula>IF(RIGHT(TEXT(AQ561,"0.#"),1)=".",FALSE,TRUE)</formula>
    </cfRule>
    <cfRule type="expression" dxfId="1850" priority="1662">
      <formula>IF(RIGHT(TEXT(AQ561,"0.#"),1)=".",TRUE,FALSE)</formula>
    </cfRule>
  </conditionalFormatting>
  <conditionalFormatting sqref="AE571">
    <cfRule type="expression" dxfId="1849" priority="1659">
      <formula>IF(RIGHT(TEXT(AE571,"0.#"),1)=".",FALSE,TRUE)</formula>
    </cfRule>
    <cfRule type="expression" dxfId="1848" priority="1660">
      <formula>IF(RIGHT(TEXT(AE571,"0.#"),1)=".",TRUE,FALSE)</formula>
    </cfRule>
  </conditionalFormatting>
  <conditionalFormatting sqref="AE572">
    <cfRule type="expression" dxfId="1847" priority="1657">
      <formula>IF(RIGHT(TEXT(AE572,"0.#"),1)=".",FALSE,TRUE)</formula>
    </cfRule>
    <cfRule type="expression" dxfId="1846" priority="1658">
      <formula>IF(RIGHT(TEXT(AE572,"0.#"),1)=".",TRUE,FALSE)</formula>
    </cfRule>
  </conditionalFormatting>
  <conditionalFormatting sqref="AE573">
    <cfRule type="expression" dxfId="1845" priority="1655">
      <formula>IF(RIGHT(TEXT(AE573,"0.#"),1)=".",FALSE,TRUE)</formula>
    </cfRule>
    <cfRule type="expression" dxfId="1844" priority="1656">
      <formula>IF(RIGHT(TEXT(AE573,"0.#"),1)=".",TRUE,FALSE)</formula>
    </cfRule>
  </conditionalFormatting>
  <conditionalFormatting sqref="AU571">
    <cfRule type="expression" dxfId="1843" priority="1647">
      <formula>IF(RIGHT(TEXT(AU571,"0.#"),1)=".",FALSE,TRUE)</formula>
    </cfRule>
    <cfRule type="expression" dxfId="1842" priority="1648">
      <formula>IF(RIGHT(TEXT(AU571,"0.#"),1)=".",TRUE,FALSE)</formula>
    </cfRule>
  </conditionalFormatting>
  <conditionalFormatting sqref="AU572">
    <cfRule type="expression" dxfId="1841" priority="1645">
      <formula>IF(RIGHT(TEXT(AU572,"0.#"),1)=".",FALSE,TRUE)</formula>
    </cfRule>
    <cfRule type="expression" dxfId="1840" priority="1646">
      <formula>IF(RIGHT(TEXT(AU572,"0.#"),1)=".",TRUE,FALSE)</formula>
    </cfRule>
  </conditionalFormatting>
  <conditionalFormatting sqref="AU573">
    <cfRule type="expression" dxfId="1839" priority="1643">
      <formula>IF(RIGHT(TEXT(AU573,"0.#"),1)=".",FALSE,TRUE)</formula>
    </cfRule>
    <cfRule type="expression" dxfId="1838" priority="1644">
      <formula>IF(RIGHT(TEXT(AU573,"0.#"),1)=".",TRUE,FALSE)</formula>
    </cfRule>
  </conditionalFormatting>
  <conditionalFormatting sqref="AQ572">
    <cfRule type="expression" dxfId="1837" priority="1635">
      <formula>IF(RIGHT(TEXT(AQ572,"0.#"),1)=".",FALSE,TRUE)</formula>
    </cfRule>
    <cfRule type="expression" dxfId="1836" priority="1636">
      <formula>IF(RIGHT(TEXT(AQ572,"0.#"),1)=".",TRUE,FALSE)</formula>
    </cfRule>
  </conditionalFormatting>
  <conditionalFormatting sqref="AQ573">
    <cfRule type="expression" dxfId="1835" priority="1633">
      <formula>IF(RIGHT(TEXT(AQ573,"0.#"),1)=".",FALSE,TRUE)</formula>
    </cfRule>
    <cfRule type="expression" dxfId="1834" priority="1634">
      <formula>IF(RIGHT(TEXT(AQ573,"0.#"),1)=".",TRUE,FALSE)</formula>
    </cfRule>
  </conditionalFormatting>
  <conditionalFormatting sqref="AQ571">
    <cfRule type="expression" dxfId="1833" priority="1631">
      <formula>IF(RIGHT(TEXT(AQ571,"0.#"),1)=".",FALSE,TRUE)</formula>
    </cfRule>
    <cfRule type="expression" dxfId="1832" priority="1632">
      <formula>IF(RIGHT(TEXT(AQ571,"0.#"),1)=".",TRUE,FALSE)</formula>
    </cfRule>
  </conditionalFormatting>
  <conditionalFormatting sqref="AE576">
    <cfRule type="expression" dxfId="1831" priority="1629">
      <formula>IF(RIGHT(TEXT(AE576,"0.#"),1)=".",FALSE,TRUE)</formula>
    </cfRule>
    <cfRule type="expression" dxfId="1830" priority="1630">
      <formula>IF(RIGHT(TEXT(AE576,"0.#"),1)=".",TRUE,FALSE)</formula>
    </cfRule>
  </conditionalFormatting>
  <conditionalFormatting sqref="AE577">
    <cfRule type="expression" dxfId="1829" priority="1627">
      <formula>IF(RIGHT(TEXT(AE577,"0.#"),1)=".",FALSE,TRUE)</formula>
    </cfRule>
    <cfRule type="expression" dxfId="1828" priority="1628">
      <formula>IF(RIGHT(TEXT(AE577,"0.#"),1)=".",TRUE,FALSE)</formula>
    </cfRule>
  </conditionalFormatting>
  <conditionalFormatting sqref="AE578">
    <cfRule type="expression" dxfId="1827" priority="1625">
      <formula>IF(RIGHT(TEXT(AE578,"0.#"),1)=".",FALSE,TRUE)</formula>
    </cfRule>
    <cfRule type="expression" dxfId="1826" priority="1626">
      <formula>IF(RIGHT(TEXT(AE578,"0.#"),1)=".",TRUE,FALSE)</formula>
    </cfRule>
  </conditionalFormatting>
  <conditionalFormatting sqref="AU576">
    <cfRule type="expression" dxfId="1825" priority="1617">
      <formula>IF(RIGHT(TEXT(AU576,"0.#"),1)=".",FALSE,TRUE)</formula>
    </cfRule>
    <cfRule type="expression" dxfId="1824" priority="1618">
      <formula>IF(RIGHT(TEXT(AU576,"0.#"),1)=".",TRUE,FALSE)</formula>
    </cfRule>
  </conditionalFormatting>
  <conditionalFormatting sqref="AU577">
    <cfRule type="expression" dxfId="1823" priority="1615">
      <formula>IF(RIGHT(TEXT(AU577,"0.#"),1)=".",FALSE,TRUE)</formula>
    </cfRule>
    <cfRule type="expression" dxfId="1822" priority="1616">
      <formula>IF(RIGHT(TEXT(AU577,"0.#"),1)=".",TRUE,FALSE)</formula>
    </cfRule>
  </conditionalFormatting>
  <conditionalFormatting sqref="AU578">
    <cfRule type="expression" dxfId="1821" priority="1613">
      <formula>IF(RIGHT(TEXT(AU578,"0.#"),1)=".",FALSE,TRUE)</formula>
    </cfRule>
    <cfRule type="expression" dxfId="1820" priority="1614">
      <formula>IF(RIGHT(TEXT(AU578,"0.#"),1)=".",TRUE,FALSE)</formula>
    </cfRule>
  </conditionalFormatting>
  <conditionalFormatting sqref="AQ577">
    <cfRule type="expression" dxfId="1819" priority="1605">
      <formula>IF(RIGHT(TEXT(AQ577,"0.#"),1)=".",FALSE,TRUE)</formula>
    </cfRule>
    <cfRule type="expression" dxfId="1818" priority="1606">
      <formula>IF(RIGHT(TEXT(AQ577,"0.#"),1)=".",TRUE,FALSE)</formula>
    </cfRule>
  </conditionalFormatting>
  <conditionalFormatting sqref="AQ578">
    <cfRule type="expression" dxfId="1817" priority="1603">
      <formula>IF(RIGHT(TEXT(AQ578,"0.#"),1)=".",FALSE,TRUE)</formula>
    </cfRule>
    <cfRule type="expression" dxfId="1816" priority="1604">
      <formula>IF(RIGHT(TEXT(AQ578,"0.#"),1)=".",TRUE,FALSE)</formula>
    </cfRule>
  </conditionalFormatting>
  <conditionalFormatting sqref="AQ576">
    <cfRule type="expression" dxfId="1815" priority="1601">
      <formula>IF(RIGHT(TEXT(AQ576,"0.#"),1)=".",FALSE,TRUE)</formula>
    </cfRule>
    <cfRule type="expression" dxfId="1814" priority="1602">
      <formula>IF(RIGHT(TEXT(AQ576,"0.#"),1)=".",TRUE,FALSE)</formula>
    </cfRule>
  </conditionalFormatting>
  <conditionalFormatting sqref="AE581">
    <cfRule type="expression" dxfId="1813" priority="1599">
      <formula>IF(RIGHT(TEXT(AE581,"0.#"),1)=".",FALSE,TRUE)</formula>
    </cfRule>
    <cfRule type="expression" dxfId="1812" priority="1600">
      <formula>IF(RIGHT(TEXT(AE581,"0.#"),1)=".",TRUE,FALSE)</formula>
    </cfRule>
  </conditionalFormatting>
  <conditionalFormatting sqref="AE582">
    <cfRule type="expression" dxfId="1811" priority="1597">
      <formula>IF(RIGHT(TEXT(AE582,"0.#"),1)=".",FALSE,TRUE)</formula>
    </cfRule>
    <cfRule type="expression" dxfId="1810" priority="1598">
      <formula>IF(RIGHT(TEXT(AE582,"0.#"),1)=".",TRUE,FALSE)</formula>
    </cfRule>
  </conditionalFormatting>
  <conditionalFormatting sqref="AE583">
    <cfRule type="expression" dxfId="1809" priority="1595">
      <formula>IF(RIGHT(TEXT(AE583,"0.#"),1)=".",FALSE,TRUE)</formula>
    </cfRule>
    <cfRule type="expression" dxfId="1808" priority="1596">
      <formula>IF(RIGHT(TEXT(AE583,"0.#"),1)=".",TRUE,FALSE)</formula>
    </cfRule>
  </conditionalFormatting>
  <conditionalFormatting sqref="AU581">
    <cfRule type="expression" dxfId="1807" priority="1587">
      <formula>IF(RIGHT(TEXT(AU581,"0.#"),1)=".",FALSE,TRUE)</formula>
    </cfRule>
    <cfRule type="expression" dxfId="1806" priority="1588">
      <formula>IF(RIGHT(TEXT(AU581,"0.#"),1)=".",TRUE,FALSE)</formula>
    </cfRule>
  </conditionalFormatting>
  <conditionalFormatting sqref="AQ582">
    <cfRule type="expression" dxfId="1805" priority="1575">
      <formula>IF(RIGHT(TEXT(AQ582,"0.#"),1)=".",FALSE,TRUE)</formula>
    </cfRule>
    <cfRule type="expression" dxfId="1804" priority="1576">
      <formula>IF(RIGHT(TEXT(AQ582,"0.#"),1)=".",TRUE,FALSE)</formula>
    </cfRule>
  </conditionalFormatting>
  <conditionalFormatting sqref="AQ583">
    <cfRule type="expression" dxfId="1803" priority="1573">
      <formula>IF(RIGHT(TEXT(AQ583,"0.#"),1)=".",FALSE,TRUE)</formula>
    </cfRule>
    <cfRule type="expression" dxfId="1802" priority="1574">
      <formula>IF(RIGHT(TEXT(AQ583,"0.#"),1)=".",TRUE,FALSE)</formula>
    </cfRule>
  </conditionalFormatting>
  <conditionalFormatting sqref="AQ581">
    <cfRule type="expression" dxfId="1801" priority="1571">
      <formula>IF(RIGHT(TEXT(AQ581,"0.#"),1)=".",FALSE,TRUE)</formula>
    </cfRule>
    <cfRule type="expression" dxfId="1800" priority="1572">
      <formula>IF(RIGHT(TEXT(AQ581,"0.#"),1)=".",TRUE,FALSE)</formula>
    </cfRule>
  </conditionalFormatting>
  <conditionalFormatting sqref="AE586">
    <cfRule type="expression" dxfId="1799" priority="1569">
      <formula>IF(RIGHT(TEXT(AE586,"0.#"),1)=".",FALSE,TRUE)</formula>
    </cfRule>
    <cfRule type="expression" dxfId="1798" priority="1570">
      <formula>IF(RIGHT(TEXT(AE586,"0.#"),1)=".",TRUE,FALSE)</formula>
    </cfRule>
  </conditionalFormatting>
  <conditionalFormatting sqref="AM588">
    <cfRule type="expression" dxfId="1797" priority="1559">
      <formula>IF(RIGHT(TEXT(AM588,"0.#"),1)=".",FALSE,TRUE)</formula>
    </cfRule>
    <cfRule type="expression" dxfId="1796" priority="1560">
      <formula>IF(RIGHT(TEXT(AM588,"0.#"),1)=".",TRUE,FALSE)</formula>
    </cfRule>
  </conditionalFormatting>
  <conditionalFormatting sqref="AE587">
    <cfRule type="expression" dxfId="1795" priority="1567">
      <formula>IF(RIGHT(TEXT(AE587,"0.#"),1)=".",FALSE,TRUE)</formula>
    </cfRule>
    <cfRule type="expression" dxfId="1794" priority="1568">
      <formula>IF(RIGHT(TEXT(AE587,"0.#"),1)=".",TRUE,FALSE)</formula>
    </cfRule>
  </conditionalFormatting>
  <conditionalFormatting sqref="AE588">
    <cfRule type="expression" dxfId="1793" priority="1565">
      <formula>IF(RIGHT(TEXT(AE588,"0.#"),1)=".",FALSE,TRUE)</formula>
    </cfRule>
    <cfRule type="expression" dxfId="1792" priority="1566">
      <formula>IF(RIGHT(TEXT(AE588,"0.#"),1)=".",TRUE,FALSE)</formula>
    </cfRule>
  </conditionalFormatting>
  <conditionalFormatting sqref="AM586">
    <cfRule type="expression" dxfId="1791" priority="1563">
      <formula>IF(RIGHT(TEXT(AM586,"0.#"),1)=".",FALSE,TRUE)</formula>
    </cfRule>
    <cfRule type="expression" dxfId="1790" priority="1564">
      <formula>IF(RIGHT(TEXT(AM586,"0.#"),1)=".",TRUE,FALSE)</formula>
    </cfRule>
  </conditionalFormatting>
  <conditionalFormatting sqref="AM587">
    <cfRule type="expression" dxfId="1789" priority="1561">
      <formula>IF(RIGHT(TEXT(AM587,"0.#"),1)=".",FALSE,TRUE)</formula>
    </cfRule>
    <cfRule type="expression" dxfId="1788" priority="1562">
      <formula>IF(RIGHT(TEXT(AM587,"0.#"),1)=".",TRUE,FALSE)</formula>
    </cfRule>
  </conditionalFormatting>
  <conditionalFormatting sqref="AU586">
    <cfRule type="expression" dxfId="1787" priority="1557">
      <formula>IF(RIGHT(TEXT(AU586,"0.#"),1)=".",FALSE,TRUE)</formula>
    </cfRule>
    <cfRule type="expression" dxfId="1786" priority="1558">
      <formula>IF(RIGHT(TEXT(AU586,"0.#"),1)=".",TRUE,FALSE)</formula>
    </cfRule>
  </conditionalFormatting>
  <conditionalFormatting sqref="AU587">
    <cfRule type="expression" dxfId="1785" priority="1555">
      <formula>IF(RIGHT(TEXT(AU587,"0.#"),1)=".",FALSE,TRUE)</formula>
    </cfRule>
    <cfRule type="expression" dxfId="1784" priority="1556">
      <formula>IF(RIGHT(TEXT(AU587,"0.#"),1)=".",TRUE,FALSE)</formula>
    </cfRule>
  </conditionalFormatting>
  <conditionalFormatting sqref="AU588">
    <cfRule type="expression" dxfId="1783" priority="1553">
      <formula>IF(RIGHT(TEXT(AU588,"0.#"),1)=".",FALSE,TRUE)</formula>
    </cfRule>
    <cfRule type="expression" dxfId="1782" priority="1554">
      <formula>IF(RIGHT(TEXT(AU588,"0.#"),1)=".",TRUE,FALSE)</formula>
    </cfRule>
  </conditionalFormatting>
  <conditionalFormatting sqref="AI588">
    <cfRule type="expression" dxfId="1781" priority="1547">
      <formula>IF(RIGHT(TEXT(AI588,"0.#"),1)=".",FALSE,TRUE)</formula>
    </cfRule>
    <cfRule type="expression" dxfId="1780" priority="1548">
      <formula>IF(RIGHT(TEXT(AI588,"0.#"),1)=".",TRUE,FALSE)</formula>
    </cfRule>
  </conditionalFormatting>
  <conditionalFormatting sqref="AI586">
    <cfRule type="expression" dxfId="1779" priority="1551">
      <formula>IF(RIGHT(TEXT(AI586,"0.#"),1)=".",FALSE,TRUE)</formula>
    </cfRule>
    <cfRule type="expression" dxfId="1778" priority="1552">
      <formula>IF(RIGHT(TEXT(AI586,"0.#"),1)=".",TRUE,FALSE)</formula>
    </cfRule>
  </conditionalFormatting>
  <conditionalFormatting sqref="AI587">
    <cfRule type="expression" dxfId="1777" priority="1549">
      <formula>IF(RIGHT(TEXT(AI587,"0.#"),1)=".",FALSE,TRUE)</formula>
    </cfRule>
    <cfRule type="expression" dxfId="1776" priority="1550">
      <formula>IF(RIGHT(TEXT(AI587,"0.#"),1)=".",TRUE,FALSE)</formula>
    </cfRule>
  </conditionalFormatting>
  <conditionalFormatting sqref="AQ587">
    <cfRule type="expression" dxfId="1775" priority="1545">
      <formula>IF(RIGHT(TEXT(AQ587,"0.#"),1)=".",FALSE,TRUE)</formula>
    </cfRule>
    <cfRule type="expression" dxfId="1774" priority="1546">
      <formula>IF(RIGHT(TEXT(AQ587,"0.#"),1)=".",TRUE,FALSE)</formula>
    </cfRule>
  </conditionalFormatting>
  <conditionalFormatting sqref="AQ588">
    <cfRule type="expression" dxfId="1773" priority="1543">
      <formula>IF(RIGHT(TEXT(AQ588,"0.#"),1)=".",FALSE,TRUE)</formula>
    </cfRule>
    <cfRule type="expression" dxfId="1772" priority="1544">
      <formula>IF(RIGHT(TEXT(AQ588,"0.#"),1)=".",TRUE,FALSE)</formula>
    </cfRule>
  </conditionalFormatting>
  <conditionalFormatting sqref="AQ586">
    <cfRule type="expression" dxfId="1771" priority="1541">
      <formula>IF(RIGHT(TEXT(AQ586,"0.#"),1)=".",FALSE,TRUE)</formula>
    </cfRule>
    <cfRule type="expression" dxfId="1770" priority="1542">
      <formula>IF(RIGHT(TEXT(AQ586,"0.#"),1)=".",TRUE,FALSE)</formula>
    </cfRule>
  </conditionalFormatting>
  <conditionalFormatting sqref="AE595">
    <cfRule type="expression" dxfId="1769" priority="1539">
      <formula>IF(RIGHT(TEXT(AE595,"0.#"),1)=".",FALSE,TRUE)</formula>
    </cfRule>
    <cfRule type="expression" dxfId="1768" priority="1540">
      <formula>IF(RIGHT(TEXT(AE595,"0.#"),1)=".",TRUE,FALSE)</formula>
    </cfRule>
  </conditionalFormatting>
  <conditionalFormatting sqref="AE596">
    <cfRule type="expression" dxfId="1767" priority="1537">
      <formula>IF(RIGHT(TEXT(AE596,"0.#"),1)=".",FALSE,TRUE)</formula>
    </cfRule>
    <cfRule type="expression" dxfId="1766" priority="1538">
      <formula>IF(RIGHT(TEXT(AE596,"0.#"),1)=".",TRUE,FALSE)</formula>
    </cfRule>
  </conditionalFormatting>
  <conditionalFormatting sqref="AE597">
    <cfRule type="expression" dxfId="1765" priority="1535">
      <formula>IF(RIGHT(TEXT(AE597,"0.#"),1)=".",FALSE,TRUE)</formula>
    </cfRule>
    <cfRule type="expression" dxfId="1764" priority="1536">
      <formula>IF(RIGHT(TEXT(AE597,"0.#"),1)=".",TRUE,FALSE)</formula>
    </cfRule>
  </conditionalFormatting>
  <conditionalFormatting sqref="AU595">
    <cfRule type="expression" dxfId="1763" priority="1527">
      <formula>IF(RIGHT(TEXT(AU595,"0.#"),1)=".",FALSE,TRUE)</formula>
    </cfRule>
    <cfRule type="expression" dxfId="1762" priority="1528">
      <formula>IF(RIGHT(TEXT(AU595,"0.#"),1)=".",TRUE,FALSE)</formula>
    </cfRule>
  </conditionalFormatting>
  <conditionalFormatting sqref="AU596">
    <cfRule type="expression" dxfId="1761" priority="1525">
      <formula>IF(RIGHT(TEXT(AU596,"0.#"),1)=".",FALSE,TRUE)</formula>
    </cfRule>
    <cfRule type="expression" dxfId="1760" priority="1526">
      <formula>IF(RIGHT(TEXT(AU596,"0.#"),1)=".",TRUE,FALSE)</formula>
    </cfRule>
  </conditionalFormatting>
  <conditionalFormatting sqref="AU597">
    <cfRule type="expression" dxfId="1759" priority="1523">
      <formula>IF(RIGHT(TEXT(AU597,"0.#"),1)=".",FALSE,TRUE)</formula>
    </cfRule>
    <cfRule type="expression" dxfId="1758" priority="1524">
      <formula>IF(RIGHT(TEXT(AU597,"0.#"),1)=".",TRUE,FALSE)</formula>
    </cfRule>
  </conditionalFormatting>
  <conditionalFormatting sqref="AQ596">
    <cfRule type="expression" dxfId="1757" priority="1515">
      <formula>IF(RIGHT(TEXT(AQ596,"0.#"),1)=".",FALSE,TRUE)</formula>
    </cfRule>
    <cfRule type="expression" dxfId="1756" priority="1516">
      <formula>IF(RIGHT(TEXT(AQ596,"0.#"),1)=".",TRUE,FALSE)</formula>
    </cfRule>
  </conditionalFormatting>
  <conditionalFormatting sqref="AQ597">
    <cfRule type="expression" dxfId="1755" priority="1513">
      <formula>IF(RIGHT(TEXT(AQ597,"0.#"),1)=".",FALSE,TRUE)</formula>
    </cfRule>
    <cfRule type="expression" dxfId="1754" priority="1514">
      <formula>IF(RIGHT(TEXT(AQ597,"0.#"),1)=".",TRUE,FALSE)</formula>
    </cfRule>
  </conditionalFormatting>
  <conditionalFormatting sqref="AQ595">
    <cfRule type="expression" dxfId="1753" priority="1511">
      <formula>IF(RIGHT(TEXT(AQ595,"0.#"),1)=".",FALSE,TRUE)</formula>
    </cfRule>
    <cfRule type="expression" dxfId="1752" priority="1512">
      <formula>IF(RIGHT(TEXT(AQ595,"0.#"),1)=".",TRUE,FALSE)</formula>
    </cfRule>
  </conditionalFormatting>
  <conditionalFormatting sqref="AE620">
    <cfRule type="expression" dxfId="1751" priority="1509">
      <formula>IF(RIGHT(TEXT(AE620,"0.#"),1)=".",FALSE,TRUE)</formula>
    </cfRule>
    <cfRule type="expression" dxfId="1750" priority="1510">
      <formula>IF(RIGHT(TEXT(AE620,"0.#"),1)=".",TRUE,FALSE)</formula>
    </cfRule>
  </conditionalFormatting>
  <conditionalFormatting sqref="AE621">
    <cfRule type="expression" dxfId="1749" priority="1507">
      <formula>IF(RIGHT(TEXT(AE621,"0.#"),1)=".",FALSE,TRUE)</formula>
    </cfRule>
    <cfRule type="expression" dxfId="1748" priority="1508">
      <formula>IF(RIGHT(TEXT(AE621,"0.#"),1)=".",TRUE,FALSE)</formula>
    </cfRule>
  </conditionalFormatting>
  <conditionalFormatting sqref="AE622">
    <cfRule type="expression" dxfId="1747" priority="1505">
      <formula>IF(RIGHT(TEXT(AE622,"0.#"),1)=".",FALSE,TRUE)</formula>
    </cfRule>
    <cfRule type="expression" dxfId="1746" priority="1506">
      <formula>IF(RIGHT(TEXT(AE622,"0.#"),1)=".",TRUE,FALSE)</formula>
    </cfRule>
  </conditionalFormatting>
  <conditionalFormatting sqref="AU620">
    <cfRule type="expression" dxfId="1745" priority="1497">
      <formula>IF(RIGHT(TEXT(AU620,"0.#"),1)=".",FALSE,TRUE)</formula>
    </cfRule>
    <cfRule type="expression" dxfId="1744" priority="1498">
      <formula>IF(RIGHT(TEXT(AU620,"0.#"),1)=".",TRUE,FALSE)</formula>
    </cfRule>
  </conditionalFormatting>
  <conditionalFormatting sqref="AU621">
    <cfRule type="expression" dxfId="1743" priority="1495">
      <formula>IF(RIGHT(TEXT(AU621,"0.#"),1)=".",FALSE,TRUE)</formula>
    </cfRule>
    <cfRule type="expression" dxfId="1742" priority="1496">
      <formula>IF(RIGHT(TEXT(AU621,"0.#"),1)=".",TRUE,FALSE)</formula>
    </cfRule>
  </conditionalFormatting>
  <conditionalFormatting sqref="AU622">
    <cfRule type="expression" dxfId="1741" priority="1493">
      <formula>IF(RIGHT(TEXT(AU622,"0.#"),1)=".",FALSE,TRUE)</formula>
    </cfRule>
    <cfRule type="expression" dxfId="1740" priority="1494">
      <formula>IF(RIGHT(TEXT(AU622,"0.#"),1)=".",TRUE,FALSE)</formula>
    </cfRule>
  </conditionalFormatting>
  <conditionalFormatting sqref="AQ621">
    <cfRule type="expression" dxfId="1739" priority="1485">
      <formula>IF(RIGHT(TEXT(AQ621,"0.#"),1)=".",FALSE,TRUE)</formula>
    </cfRule>
    <cfRule type="expression" dxfId="1738" priority="1486">
      <formula>IF(RIGHT(TEXT(AQ621,"0.#"),1)=".",TRUE,FALSE)</formula>
    </cfRule>
  </conditionalFormatting>
  <conditionalFormatting sqref="AQ622">
    <cfRule type="expression" dxfId="1737" priority="1483">
      <formula>IF(RIGHT(TEXT(AQ622,"0.#"),1)=".",FALSE,TRUE)</formula>
    </cfRule>
    <cfRule type="expression" dxfId="1736" priority="1484">
      <formula>IF(RIGHT(TEXT(AQ622,"0.#"),1)=".",TRUE,FALSE)</formula>
    </cfRule>
  </conditionalFormatting>
  <conditionalFormatting sqref="AQ620">
    <cfRule type="expression" dxfId="1735" priority="1481">
      <formula>IF(RIGHT(TEXT(AQ620,"0.#"),1)=".",FALSE,TRUE)</formula>
    </cfRule>
    <cfRule type="expression" dxfId="1734" priority="1482">
      <formula>IF(RIGHT(TEXT(AQ620,"0.#"),1)=".",TRUE,FALSE)</formula>
    </cfRule>
  </conditionalFormatting>
  <conditionalFormatting sqref="AE600">
    <cfRule type="expression" dxfId="1733" priority="1479">
      <formula>IF(RIGHT(TEXT(AE600,"0.#"),1)=".",FALSE,TRUE)</formula>
    </cfRule>
    <cfRule type="expression" dxfId="1732" priority="1480">
      <formula>IF(RIGHT(TEXT(AE600,"0.#"),1)=".",TRUE,FALSE)</formula>
    </cfRule>
  </conditionalFormatting>
  <conditionalFormatting sqref="AE601">
    <cfRule type="expression" dxfId="1731" priority="1477">
      <formula>IF(RIGHT(TEXT(AE601,"0.#"),1)=".",FALSE,TRUE)</formula>
    </cfRule>
    <cfRule type="expression" dxfId="1730" priority="1478">
      <formula>IF(RIGHT(TEXT(AE601,"0.#"),1)=".",TRUE,FALSE)</formula>
    </cfRule>
  </conditionalFormatting>
  <conditionalFormatting sqref="AE602">
    <cfRule type="expression" dxfId="1729" priority="1475">
      <formula>IF(RIGHT(TEXT(AE602,"0.#"),1)=".",FALSE,TRUE)</formula>
    </cfRule>
    <cfRule type="expression" dxfId="1728" priority="1476">
      <formula>IF(RIGHT(TEXT(AE602,"0.#"),1)=".",TRUE,FALSE)</formula>
    </cfRule>
  </conditionalFormatting>
  <conditionalFormatting sqref="AU600">
    <cfRule type="expression" dxfId="1727" priority="1467">
      <formula>IF(RIGHT(TEXT(AU600,"0.#"),1)=".",FALSE,TRUE)</formula>
    </cfRule>
    <cfRule type="expression" dxfId="1726" priority="1468">
      <formula>IF(RIGHT(TEXT(AU600,"0.#"),1)=".",TRUE,FALSE)</formula>
    </cfRule>
  </conditionalFormatting>
  <conditionalFormatting sqref="AU601">
    <cfRule type="expression" dxfId="1725" priority="1465">
      <formula>IF(RIGHT(TEXT(AU601,"0.#"),1)=".",FALSE,TRUE)</formula>
    </cfRule>
    <cfRule type="expression" dxfId="1724" priority="1466">
      <formula>IF(RIGHT(TEXT(AU601,"0.#"),1)=".",TRUE,FALSE)</formula>
    </cfRule>
  </conditionalFormatting>
  <conditionalFormatting sqref="AU602">
    <cfRule type="expression" dxfId="1723" priority="1463">
      <formula>IF(RIGHT(TEXT(AU602,"0.#"),1)=".",FALSE,TRUE)</formula>
    </cfRule>
    <cfRule type="expression" dxfId="1722" priority="1464">
      <formula>IF(RIGHT(TEXT(AU602,"0.#"),1)=".",TRUE,FALSE)</formula>
    </cfRule>
  </conditionalFormatting>
  <conditionalFormatting sqref="AQ601">
    <cfRule type="expression" dxfId="1721" priority="1455">
      <formula>IF(RIGHT(TEXT(AQ601,"0.#"),1)=".",FALSE,TRUE)</formula>
    </cfRule>
    <cfRule type="expression" dxfId="1720" priority="1456">
      <formula>IF(RIGHT(TEXT(AQ601,"0.#"),1)=".",TRUE,FALSE)</formula>
    </cfRule>
  </conditionalFormatting>
  <conditionalFormatting sqref="AQ602">
    <cfRule type="expression" dxfId="1719" priority="1453">
      <formula>IF(RIGHT(TEXT(AQ602,"0.#"),1)=".",FALSE,TRUE)</formula>
    </cfRule>
    <cfRule type="expression" dxfId="1718" priority="1454">
      <formula>IF(RIGHT(TEXT(AQ602,"0.#"),1)=".",TRUE,FALSE)</formula>
    </cfRule>
  </conditionalFormatting>
  <conditionalFormatting sqref="AQ600">
    <cfRule type="expression" dxfId="1717" priority="1451">
      <formula>IF(RIGHT(TEXT(AQ600,"0.#"),1)=".",FALSE,TRUE)</formula>
    </cfRule>
    <cfRule type="expression" dxfId="1716" priority="1452">
      <formula>IF(RIGHT(TEXT(AQ600,"0.#"),1)=".",TRUE,FALSE)</formula>
    </cfRule>
  </conditionalFormatting>
  <conditionalFormatting sqref="AE605">
    <cfRule type="expression" dxfId="1715" priority="1449">
      <formula>IF(RIGHT(TEXT(AE605,"0.#"),1)=".",FALSE,TRUE)</formula>
    </cfRule>
    <cfRule type="expression" dxfId="1714" priority="1450">
      <formula>IF(RIGHT(TEXT(AE605,"0.#"),1)=".",TRUE,FALSE)</formula>
    </cfRule>
  </conditionalFormatting>
  <conditionalFormatting sqref="AE606">
    <cfRule type="expression" dxfId="1713" priority="1447">
      <formula>IF(RIGHT(TEXT(AE606,"0.#"),1)=".",FALSE,TRUE)</formula>
    </cfRule>
    <cfRule type="expression" dxfId="1712" priority="1448">
      <formula>IF(RIGHT(TEXT(AE606,"0.#"),1)=".",TRUE,FALSE)</formula>
    </cfRule>
  </conditionalFormatting>
  <conditionalFormatting sqref="AE607">
    <cfRule type="expression" dxfId="1711" priority="1445">
      <formula>IF(RIGHT(TEXT(AE607,"0.#"),1)=".",FALSE,TRUE)</formula>
    </cfRule>
    <cfRule type="expression" dxfId="1710" priority="1446">
      <formula>IF(RIGHT(TEXT(AE607,"0.#"),1)=".",TRUE,FALSE)</formula>
    </cfRule>
  </conditionalFormatting>
  <conditionalFormatting sqref="AU605">
    <cfRule type="expression" dxfId="1709" priority="1437">
      <formula>IF(RIGHT(TEXT(AU605,"0.#"),1)=".",FALSE,TRUE)</formula>
    </cfRule>
    <cfRule type="expression" dxfId="1708" priority="1438">
      <formula>IF(RIGHT(TEXT(AU605,"0.#"),1)=".",TRUE,FALSE)</formula>
    </cfRule>
  </conditionalFormatting>
  <conditionalFormatting sqref="AU606">
    <cfRule type="expression" dxfId="1707" priority="1435">
      <formula>IF(RIGHT(TEXT(AU606,"0.#"),1)=".",FALSE,TRUE)</formula>
    </cfRule>
    <cfRule type="expression" dxfId="1706" priority="1436">
      <formula>IF(RIGHT(TEXT(AU606,"0.#"),1)=".",TRUE,FALSE)</formula>
    </cfRule>
  </conditionalFormatting>
  <conditionalFormatting sqref="AU607">
    <cfRule type="expression" dxfId="1705" priority="1433">
      <formula>IF(RIGHT(TEXT(AU607,"0.#"),1)=".",FALSE,TRUE)</formula>
    </cfRule>
    <cfRule type="expression" dxfId="1704" priority="1434">
      <formula>IF(RIGHT(TEXT(AU607,"0.#"),1)=".",TRUE,FALSE)</formula>
    </cfRule>
  </conditionalFormatting>
  <conditionalFormatting sqref="AQ606">
    <cfRule type="expression" dxfId="1703" priority="1425">
      <formula>IF(RIGHT(TEXT(AQ606,"0.#"),1)=".",FALSE,TRUE)</formula>
    </cfRule>
    <cfRule type="expression" dxfId="1702" priority="1426">
      <formula>IF(RIGHT(TEXT(AQ606,"0.#"),1)=".",TRUE,FALSE)</formula>
    </cfRule>
  </conditionalFormatting>
  <conditionalFormatting sqref="AQ607">
    <cfRule type="expression" dxfId="1701" priority="1423">
      <formula>IF(RIGHT(TEXT(AQ607,"0.#"),1)=".",FALSE,TRUE)</formula>
    </cfRule>
    <cfRule type="expression" dxfId="1700" priority="1424">
      <formula>IF(RIGHT(TEXT(AQ607,"0.#"),1)=".",TRUE,FALSE)</formula>
    </cfRule>
  </conditionalFormatting>
  <conditionalFormatting sqref="AQ605">
    <cfRule type="expression" dxfId="1699" priority="1421">
      <formula>IF(RIGHT(TEXT(AQ605,"0.#"),1)=".",FALSE,TRUE)</formula>
    </cfRule>
    <cfRule type="expression" dxfId="1698" priority="1422">
      <formula>IF(RIGHT(TEXT(AQ605,"0.#"),1)=".",TRUE,FALSE)</formula>
    </cfRule>
  </conditionalFormatting>
  <conditionalFormatting sqref="AE610">
    <cfRule type="expression" dxfId="1697" priority="1419">
      <formula>IF(RIGHT(TEXT(AE610,"0.#"),1)=".",FALSE,TRUE)</formula>
    </cfRule>
    <cfRule type="expression" dxfId="1696" priority="1420">
      <formula>IF(RIGHT(TEXT(AE610,"0.#"),1)=".",TRUE,FALSE)</formula>
    </cfRule>
  </conditionalFormatting>
  <conditionalFormatting sqref="AE611">
    <cfRule type="expression" dxfId="1695" priority="1417">
      <formula>IF(RIGHT(TEXT(AE611,"0.#"),1)=".",FALSE,TRUE)</formula>
    </cfRule>
    <cfRule type="expression" dxfId="1694" priority="1418">
      <formula>IF(RIGHT(TEXT(AE611,"0.#"),1)=".",TRUE,FALSE)</formula>
    </cfRule>
  </conditionalFormatting>
  <conditionalFormatting sqref="AE612">
    <cfRule type="expression" dxfId="1693" priority="1415">
      <formula>IF(RIGHT(TEXT(AE612,"0.#"),1)=".",FALSE,TRUE)</formula>
    </cfRule>
    <cfRule type="expression" dxfId="1692" priority="1416">
      <formula>IF(RIGHT(TEXT(AE612,"0.#"),1)=".",TRUE,FALSE)</formula>
    </cfRule>
  </conditionalFormatting>
  <conditionalFormatting sqref="AU610">
    <cfRule type="expression" dxfId="1691" priority="1407">
      <formula>IF(RIGHT(TEXT(AU610,"0.#"),1)=".",FALSE,TRUE)</formula>
    </cfRule>
    <cfRule type="expression" dxfId="1690" priority="1408">
      <formula>IF(RIGHT(TEXT(AU610,"0.#"),1)=".",TRUE,FALSE)</formula>
    </cfRule>
  </conditionalFormatting>
  <conditionalFormatting sqref="AU611">
    <cfRule type="expression" dxfId="1689" priority="1405">
      <formula>IF(RIGHT(TEXT(AU611,"0.#"),1)=".",FALSE,TRUE)</formula>
    </cfRule>
    <cfRule type="expression" dxfId="1688" priority="1406">
      <formula>IF(RIGHT(TEXT(AU611,"0.#"),1)=".",TRUE,FALSE)</formula>
    </cfRule>
  </conditionalFormatting>
  <conditionalFormatting sqref="AU612">
    <cfRule type="expression" dxfId="1687" priority="1403">
      <formula>IF(RIGHT(TEXT(AU612,"0.#"),1)=".",FALSE,TRUE)</formula>
    </cfRule>
    <cfRule type="expression" dxfId="1686" priority="1404">
      <formula>IF(RIGHT(TEXT(AU612,"0.#"),1)=".",TRUE,FALSE)</formula>
    </cfRule>
  </conditionalFormatting>
  <conditionalFormatting sqref="AQ611">
    <cfRule type="expression" dxfId="1685" priority="1395">
      <formula>IF(RIGHT(TEXT(AQ611,"0.#"),1)=".",FALSE,TRUE)</formula>
    </cfRule>
    <cfRule type="expression" dxfId="1684" priority="1396">
      <formula>IF(RIGHT(TEXT(AQ611,"0.#"),1)=".",TRUE,FALSE)</formula>
    </cfRule>
  </conditionalFormatting>
  <conditionalFormatting sqref="AQ612">
    <cfRule type="expression" dxfId="1683" priority="1393">
      <formula>IF(RIGHT(TEXT(AQ612,"0.#"),1)=".",FALSE,TRUE)</formula>
    </cfRule>
    <cfRule type="expression" dxfId="1682" priority="1394">
      <formula>IF(RIGHT(TEXT(AQ612,"0.#"),1)=".",TRUE,FALSE)</formula>
    </cfRule>
  </conditionalFormatting>
  <conditionalFormatting sqref="AQ610">
    <cfRule type="expression" dxfId="1681" priority="1391">
      <formula>IF(RIGHT(TEXT(AQ610,"0.#"),1)=".",FALSE,TRUE)</formula>
    </cfRule>
    <cfRule type="expression" dxfId="1680" priority="1392">
      <formula>IF(RIGHT(TEXT(AQ610,"0.#"),1)=".",TRUE,FALSE)</formula>
    </cfRule>
  </conditionalFormatting>
  <conditionalFormatting sqref="AE615">
    <cfRule type="expression" dxfId="1679" priority="1389">
      <formula>IF(RIGHT(TEXT(AE615,"0.#"),1)=".",FALSE,TRUE)</formula>
    </cfRule>
    <cfRule type="expression" dxfId="1678" priority="1390">
      <formula>IF(RIGHT(TEXT(AE615,"0.#"),1)=".",TRUE,FALSE)</formula>
    </cfRule>
  </conditionalFormatting>
  <conditionalFormatting sqref="AE616">
    <cfRule type="expression" dxfId="1677" priority="1387">
      <formula>IF(RIGHT(TEXT(AE616,"0.#"),1)=".",FALSE,TRUE)</formula>
    </cfRule>
    <cfRule type="expression" dxfId="1676" priority="1388">
      <formula>IF(RIGHT(TEXT(AE616,"0.#"),1)=".",TRUE,FALSE)</formula>
    </cfRule>
  </conditionalFormatting>
  <conditionalFormatting sqref="AE617">
    <cfRule type="expression" dxfId="1675" priority="1385">
      <formula>IF(RIGHT(TEXT(AE617,"0.#"),1)=".",FALSE,TRUE)</formula>
    </cfRule>
    <cfRule type="expression" dxfId="1674" priority="1386">
      <formula>IF(RIGHT(TEXT(AE617,"0.#"),1)=".",TRUE,FALSE)</formula>
    </cfRule>
  </conditionalFormatting>
  <conditionalFormatting sqref="AU615">
    <cfRule type="expression" dxfId="1673" priority="1377">
      <formula>IF(RIGHT(TEXT(AU615,"0.#"),1)=".",FALSE,TRUE)</formula>
    </cfRule>
    <cfRule type="expression" dxfId="1672" priority="1378">
      <formula>IF(RIGHT(TEXT(AU615,"0.#"),1)=".",TRUE,FALSE)</formula>
    </cfRule>
  </conditionalFormatting>
  <conditionalFormatting sqref="AU616">
    <cfRule type="expression" dxfId="1671" priority="1375">
      <formula>IF(RIGHT(TEXT(AU616,"0.#"),1)=".",FALSE,TRUE)</formula>
    </cfRule>
    <cfRule type="expression" dxfId="1670" priority="1376">
      <formula>IF(RIGHT(TEXT(AU616,"0.#"),1)=".",TRUE,FALSE)</formula>
    </cfRule>
  </conditionalFormatting>
  <conditionalFormatting sqref="AU617">
    <cfRule type="expression" dxfId="1669" priority="1373">
      <formula>IF(RIGHT(TEXT(AU617,"0.#"),1)=".",FALSE,TRUE)</formula>
    </cfRule>
    <cfRule type="expression" dxfId="1668" priority="1374">
      <formula>IF(RIGHT(TEXT(AU617,"0.#"),1)=".",TRUE,FALSE)</formula>
    </cfRule>
  </conditionalFormatting>
  <conditionalFormatting sqref="AQ616">
    <cfRule type="expression" dxfId="1667" priority="1365">
      <formula>IF(RIGHT(TEXT(AQ616,"0.#"),1)=".",FALSE,TRUE)</formula>
    </cfRule>
    <cfRule type="expression" dxfId="1666" priority="1366">
      <formula>IF(RIGHT(TEXT(AQ616,"0.#"),1)=".",TRUE,FALSE)</formula>
    </cfRule>
  </conditionalFormatting>
  <conditionalFormatting sqref="AQ617">
    <cfRule type="expression" dxfId="1665" priority="1363">
      <formula>IF(RIGHT(TEXT(AQ617,"0.#"),1)=".",FALSE,TRUE)</formula>
    </cfRule>
    <cfRule type="expression" dxfId="1664" priority="1364">
      <formula>IF(RIGHT(TEXT(AQ617,"0.#"),1)=".",TRUE,FALSE)</formula>
    </cfRule>
  </conditionalFormatting>
  <conditionalFormatting sqref="AQ615">
    <cfRule type="expression" dxfId="1663" priority="1361">
      <formula>IF(RIGHT(TEXT(AQ615,"0.#"),1)=".",FALSE,TRUE)</formula>
    </cfRule>
    <cfRule type="expression" dxfId="1662" priority="1362">
      <formula>IF(RIGHT(TEXT(AQ615,"0.#"),1)=".",TRUE,FALSE)</formula>
    </cfRule>
  </conditionalFormatting>
  <conditionalFormatting sqref="AE625">
    <cfRule type="expression" dxfId="1661" priority="1359">
      <formula>IF(RIGHT(TEXT(AE625,"0.#"),1)=".",FALSE,TRUE)</formula>
    </cfRule>
    <cfRule type="expression" dxfId="1660" priority="1360">
      <formula>IF(RIGHT(TEXT(AE625,"0.#"),1)=".",TRUE,FALSE)</formula>
    </cfRule>
  </conditionalFormatting>
  <conditionalFormatting sqref="AE626">
    <cfRule type="expression" dxfId="1659" priority="1357">
      <formula>IF(RIGHT(TEXT(AE626,"0.#"),1)=".",FALSE,TRUE)</formula>
    </cfRule>
    <cfRule type="expression" dxfId="1658" priority="1358">
      <formula>IF(RIGHT(TEXT(AE626,"0.#"),1)=".",TRUE,FALSE)</formula>
    </cfRule>
  </conditionalFormatting>
  <conditionalFormatting sqref="AE627">
    <cfRule type="expression" dxfId="1657" priority="1355">
      <formula>IF(RIGHT(TEXT(AE627,"0.#"),1)=".",FALSE,TRUE)</formula>
    </cfRule>
    <cfRule type="expression" dxfId="1656" priority="1356">
      <formula>IF(RIGHT(TEXT(AE627,"0.#"),1)=".",TRUE,FALSE)</formula>
    </cfRule>
  </conditionalFormatting>
  <conditionalFormatting sqref="AU625">
    <cfRule type="expression" dxfId="1655" priority="1347">
      <formula>IF(RIGHT(TEXT(AU625,"0.#"),1)=".",FALSE,TRUE)</formula>
    </cfRule>
    <cfRule type="expression" dxfId="1654" priority="1348">
      <formula>IF(RIGHT(TEXT(AU625,"0.#"),1)=".",TRUE,FALSE)</formula>
    </cfRule>
  </conditionalFormatting>
  <conditionalFormatting sqref="AU626">
    <cfRule type="expression" dxfId="1653" priority="1345">
      <formula>IF(RIGHT(TEXT(AU626,"0.#"),1)=".",FALSE,TRUE)</formula>
    </cfRule>
    <cfRule type="expression" dxfId="1652" priority="1346">
      <formula>IF(RIGHT(TEXT(AU626,"0.#"),1)=".",TRUE,FALSE)</formula>
    </cfRule>
  </conditionalFormatting>
  <conditionalFormatting sqref="AU627">
    <cfRule type="expression" dxfId="1651" priority="1343">
      <formula>IF(RIGHT(TEXT(AU627,"0.#"),1)=".",FALSE,TRUE)</formula>
    </cfRule>
    <cfRule type="expression" dxfId="1650" priority="1344">
      <formula>IF(RIGHT(TEXT(AU627,"0.#"),1)=".",TRUE,FALSE)</formula>
    </cfRule>
  </conditionalFormatting>
  <conditionalFormatting sqref="AQ626">
    <cfRule type="expression" dxfId="1649" priority="1335">
      <formula>IF(RIGHT(TEXT(AQ626,"0.#"),1)=".",FALSE,TRUE)</formula>
    </cfRule>
    <cfRule type="expression" dxfId="1648" priority="1336">
      <formula>IF(RIGHT(TEXT(AQ626,"0.#"),1)=".",TRUE,FALSE)</formula>
    </cfRule>
  </conditionalFormatting>
  <conditionalFormatting sqref="AQ627">
    <cfRule type="expression" dxfId="1647" priority="1333">
      <formula>IF(RIGHT(TEXT(AQ627,"0.#"),1)=".",FALSE,TRUE)</formula>
    </cfRule>
    <cfRule type="expression" dxfId="1646" priority="1334">
      <formula>IF(RIGHT(TEXT(AQ627,"0.#"),1)=".",TRUE,FALSE)</formula>
    </cfRule>
  </conditionalFormatting>
  <conditionalFormatting sqref="AQ625">
    <cfRule type="expression" dxfId="1645" priority="1331">
      <formula>IF(RIGHT(TEXT(AQ625,"0.#"),1)=".",FALSE,TRUE)</formula>
    </cfRule>
    <cfRule type="expression" dxfId="1644" priority="1332">
      <formula>IF(RIGHT(TEXT(AQ625,"0.#"),1)=".",TRUE,FALSE)</formula>
    </cfRule>
  </conditionalFormatting>
  <conditionalFormatting sqref="AE630">
    <cfRule type="expression" dxfId="1643" priority="1329">
      <formula>IF(RIGHT(TEXT(AE630,"0.#"),1)=".",FALSE,TRUE)</formula>
    </cfRule>
    <cfRule type="expression" dxfId="1642" priority="1330">
      <formula>IF(RIGHT(TEXT(AE630,"0.#"),1)=".",TRUE,FALSE)</formula>
    </cfRule>
  </conditionalFormatting>
  <conditionalFormatting sqref="AE631">
    <cfRule type="expression" dxfId="1641" priority="1327">
      <formula>IF(RIGHT(TEXT(AE631,"0.#"),1)=".",FALSE,TRUE)</formula>
    </cfRule>
    <cfRule type="expression" dxfId="1640" priority="1328">
      <formula>IF(RIGHT(TEXT(AE631,"0.#"),1)=".",TRUE,FALSE)</formula>
    </cfRule>
  </conditionalFormatting>
  <conditionalFormatting sqref="AE632">
    <cfRule type="expression" dxfId="1639" priority="1325">
      <formula>IF(RIGHT(TEXT(AE632,"0.#"),1)=".",FALSE,TRUE)</formula>
    </cfRule>
    <cfRule type="expression" dxfId="1638" priority="1326">
      <formula>IF(RIGHT(TEXT(AE632,"0.#"),1)=".",TRUE,FALSE)</formula>
    </cfRule>
  </conditionalFormatting>
  <conditionalFormatting sqref="AU630">
    <cfRule type="expression" dxfId="1637" priority="1317">
      <formula>IF(RIGHT(TEXT(AU630,"0.#"),1)=".",FALSE,TRUE)</formula>
    </cfRule>
    <cfRule type="expression" dxfId="1636" priority="1318">
      <formula>IF(RIGHT(TEXT(AU630,"0.#"),1)=".",TRUE,FALSE)</formula>
    </cfRule>
  </conditionalFormatting>
  <conditionalFormatting sqref="AU631">
    <cfRule type="expression" dxfId="1635" priority="1315">
      <formula>IF(RIGHT(TEXT(AU631,"0.#"),1)=".",FALSE,TRUE)</formula>
    </cfRule>
    <cfRule type="expression" dxfId="1634" priority="1316">
      <formula>IF(RIGHT(TEXT(AU631,"0.#"),1)=".",TRUE,FALSE)</formula>
    </cfRule>
  </conditionalFormatting>
  <conditionalFormatting sqref="AU632">
    <cfRule type="expression" dxfId="1633" priority="1313">
      <formula>IF(RIGHT(TEXT(AU632,"0.#"),1)=".",FALSE,TRUE)</formula>
    </cfRule>
    <cfRule type="expression" dxfId="1632" priority="1314">
      <formula>IF(RIGHT(TEXT(AU632,"0.#"),1)=".",TRUE,FALSE)</formula>
    </cfRule>
  </conditionalFormatting>
  <conditionalFormatting sqref="AQ631">
    <cfRule type="expression" dxfId="1631" priority="1305">
      <formula>IF(RIGHT(TEXT(AQ631,"0.#"),1)=".",FALSE,TRUE)</formula>
    </cfRule>
    <cfRule type="expression" dxfId="1630" priority="1306">
      <formula>IF(RIGHT(TEXT(AQ631,"0.#"),1)=".",TRUE,FALSE)</formula>
    </cfRule>
  </conditionalFormatting>
  <conditionalFormatting sqref="AQ632">
    <cfRule type="expression" dxfId="1629" priority="1303">
      <formula>IF(RIGHT(TEXT(AQ632,"0.#"),1)=".",FALSE,TRUE)</formula>
    </cfRule>
    <cfRule type="expression" dxfId="1628" priority="1304">
      <formula>IF(RIGHT(TEXT(AQ632,"0.#"),1)=".",TRUE,FALSE)</formula>
    </cfRule>
  </conditionalFormatting>
  <conditionalFormatting sqref="AQ630">
    <cfRule type="expression" dxfId="1627" priority="1301">
      <formula>IF(RIGHT(TEXT(AQ630,"0.#"),1)=".",FALSE,TRUE)</formula>
    </cfRule>
    <cfRule type="expression" dxfId="1626" priority="1302">
      <formula>IF(RIGHT(TEXT(AQ630,"0.#"),1)=".",TRUE,FALSE)</formula>
    </cfRule>
  </conditionalFormatting>
  <conditionalFormatting sqref="AE635">
    <cfRule type="expression" dxfId="1625" priority="1299">
      <formula>IF(RIGHT(TEXT(AE635,"0.#"),1)=".",FALSE,TRUE)</formula>
    </cfRule>
    <cfRule type="expression" dxfId="1624" priority="1300">
      <formula>IF(RIGHT(TEXT(AE635,"0.#"),1)=".",TRUE,FALSE)</formula>
    </cfRule>
  </conditionalFormatting>
  <conditionalFormatting sqref="AE636">
    <cfRule type="expression" dxfId="1623" priority="1297">
      <formula>IF(RIGHT(TEXT(AE636,"0.#"),1)=".",FALSE,TRUE)</formula>
    </cfRule>
    <cfRule type="expression" dxfId="1622" priority="1298">
      <formula>IF(RIGHT(TEXT(AE636,"0.#"),1)=".",TRUE,FALSE)</formula>
    </cfRule>
  </conditionalFormatting>
  <conditionalFormatting sqref="AE637">
    <cfRule type="expression" dxfId="1621" priority="1295">
      <formula>IF(RIGHT(TEXT(AE637,"0.#"),1)=".",FALSE,TRUE)</formula>
    </cfRule>
    <cfRule type="expression" dxfId="1620" priority="1296">
      <formula>IF(RIGHT(TEXT(AE637,"0.#"),1)=".",TRUE,FALSE)</formula>
    </cfRule>
  </conditionalFormatting>
  <conditionalFormatting sqref="AU635">
    <cfRule type="expression" dxfId="1619" priority="1287">
      <formula>IF(RIGHT(TEXT(AU635,"0.#"),1)=".",FALSE,TRUE)</formula>
    </cfRule>
    <cfRule type="expression" dxfId="1618" priority="1288">
      <formula>IF(RIGHT(TEXT(AU635,"0.#"),1)=".",TRUE,FALSE)</formula>
    </cfRule>
  </conditionalFormatting>
  <conditionalFormatting sqref="AU636">
    <cfRule type="expression" dxfId="1617" priority="1285">
      <formula>IF(RIGHT(TEXT(AU636,"0.#"),1)=".",FALSE,TRUE)</formula>
    </cfRule>
    <cfRule type="expression" dxfId="1616" priority="1286">
      <formula>IF(RIGHT(TEXT(AU636,"0.#"),1)=".",TRUE,FALSE)</formula>
    </cfRule>
  </conditionalFormatting>
  <conditionalFormatting sqref="AU637">
    <cfRule type="expression" dxfId="1615" priority="1283">
      <formula>IF(RIGHT(TEXT(AU637,"0.#"),1)=".",FALSE,TRUE)</formula>
    </cfRule>
    <cfRule type="expression" dxfId="1614" priority="1284">
      <formula>IF(RIGHT(TEXT(AU637,"0.#"),1)=".",TRUE,FALSE)</formula>
    </cfRule>
  </conditionalFormatting>
  <conditionalFormatting sqref="AQ636">
    <cfRule type="expression" dxfId="1613" priority="1275">
      <formula>IF(RIGHT(TEXT(AQ636,"0.#"),1)=".",FALSE,TRUE)</formula>
    </cfRule>
    <cfRule type="expression" dxfId="1612" priority="1276">
      <formula>IF(RIGHT(TEXT(AQ636,"0.#"),1)=".",TRUE,FALSE)</formula>
    </cfRule>
  </conditionalFormatting>
  <conditionalFormatting sqref="AQ637">
    <cfRule type="expression" dxfId="1611" priority="1273">
      <formula>IF(RIGHT(TEXT(AQ637,"0.#"),1)=".",FALSE,TRUE)</formula>
    </cfRule>
    <cfRule type="expression" dxfId="1610" priority="1274">
      <formula>IF(RIGHT(TEXT(AQ637,"0.#"),1)=".",TRUE,FALSE)</formula>
    </cfRule>
  </conditionalFormatting>
  <conditionalFormatting sqref="AQ635">
    <cfRule type="expression" dxfId="1609" priority="1271">
      <formula>IF(RIGHT(TEXT(AQ635,"0.#"),1)=".",FALSE,TRUE)</formula>
    </cfRule>
    <cfRule type="expression" dxfId="1608" priority="1272">
      <formula>IF(RIGHT(TEXT(AQ635,"0.#"),1)=".",TRUE,FALSE)</formula>
    </cfRule>
  </conditionalFormatting>
  <conditionalFormatting sqref="AE640">
    <cfRule type="expression" dxfId="1607" priority="1269">
      <formula>IF(RIGHT(TEXT(AE640,"0.#"),1)=".",FALSE,TRUE)</formula>
    </cfRule>
    <cfRule type="expression" dxfId="1606" priority="1270">
      <formula>IF(RIGHT(TEXT(AE640,"0.#"),1)=".",TRUE,FALSE)</formula>
    </cfRule>
  </conditionalFormatting>
  <conditionalFormatting sqref="AM642">
    <cfRule type="expression" dxfId="1605" priority="1259">
      <formula>IF(RIGHT(TEXT(AM642,"0.#"),1)=".",FALSE,TRUE)</formula>
    </cfRule>
    <cfRule type="expression" dxfId="1604" priority="1260">
      <formula>IF(RIGHT(TEXT(AM642,"0.#"),1)=".",TRUE,FALSE)</formula>
    </cfRule>
  </conditionalFormatting>
  <conditionalFormatting sqref="AE641">
    <cfRule type="expression" dxfId="1603" priority="1267">
      <formula>IF(RIGHT(TEXT(AE641,"0.#"),1)=".",FALSE,TRUE)</formula>
    </cfRule>
    <cfRule type="expression" dxfId="1602" priority="1268">
      <formula>IF(RIGHT(TEXT(AE641,"0.#"),1)=".",TRUE,FALSE)</formula>
    </cfRule>
  </conditionalFormatting>
  <conditionalFormatting sqref="AE642">
    <cfRule type="expression" dxfId="1601" priority="1265">
      <formula>IF(RIGHT(TEXT(AE642,"0.#"),1)=".",FALSE,TRUE)</formula>
    </cfRule>
    <cfRule type="expression" dxfId="1600" priority="1266">
      <formula>IF(RIGHT(TEXT(AE642,"0.#"),1)=".",TRUE,FALSE)</formula>
    </cfRule>
  </conditionalFormatting>
  <conditionalFormatting sqref="AM640">
    <cfRule type="expression" dxfId="1599" priority="1263">
      <formula>IF(RIGHT(TEXT(AM640,"0.#"),1)=".",FALSE,TRUE)</formula>
    </cfRule>
    <cfRule type="expression" dxfId="1598" priority="1264">
      <formula>IF(RIGHT(TEXT(AM640,"0.#"),1)=".",TRUE,FALSE)</formula>
    </cfRule>
  </conditionalFormatting>
  <conditionalFormatting sqref="AM641">
    <cfRule type="expression" dxfId="1597" priority="1261">
      <formula>IF(RIGHT(TEXT(AM641,"0.#"),1)=".",FALSE,TRUE)</formula>
    </cfRule>
    <cfRule type="expression" dxfId="1596" priority="1262">
      <formula>IF(RIGHT(TEXT(AM641,"0.#"),1)=".",TRUE,FALSE)</formula>
    </cfRule>
  </conditionalFormatting>
  <conditionalFormatting sqref="AU640">
    <cfRule type="expression" dxfId="1595" priority="1257">
      <formula>IF(RIGHT(TEXT(AU640,"0.#"),1)=".",FALSE,TRUE)</formula>
    </cfRule>
    <cfRule type="expression" dxfId="1594" priority="1258">
      <formula>IF(RIGHT(TEXT(AU640,"0.#"),1)=".",TRUE,FALSE)</formula>
    </cfRule>
  </conditionalFormatting>
  <conditionalFormatting sqref="AU641">
    <cfRule type="expression" dxfId="1593" priority="1255">
      <formula>IF(RIGHT(TEXT(AU641,"0.#"),1)=".",FALSE,TRUE)</formula>
    </cfRule>
    <cfRule type="expression" dxfId="1592" priority="1256">
      <formula>IF(RIGHT(TEXT(AU641,"0.#"),1)=".",TRUE,FALSE)</formula>
    </cfRule>
  </conditionalFormatting>
  <conditionalFormatting sqref="AU642">
    <cfRule type="expression" dxfId="1591" priority="1253">
      <formula>IF(RIGHT(TEXT(AU642,"0.#"),1)=".",FALSE,TRUE)</formula>
    </cfRule>
    <cfRule type="expression" dxfId="1590" priority="1254">
      <formula>IF(RIGHT(TEXT(AU642,"0.#"),1)=".",TRUE,FALSE)</formula>
    </cfRule>
  </conditionalFormatting>
  <conditionalFormatting sqref="AI642">
    <cfRule type="expression" dxfId="1589" priority="1247">
      <formula>IF(RIGHT(TEXT(AI642,"0.#"),1)=".",FALSE,TRUE)</formula>
    </cfRule>
    <cfRule type="expression" dxfId="1588" priority="1248">
      <formula>IF(RIGHT(TEXT(AI642,"0.#"),1)=".",TRUE,FALSE)</formula>
    </cfRule>
  </conditionalFormatting>
  <conditionalFormatting sqref="AI640">
    <cfRule type="expression" dxfId="1587" priority="1251">
      <formula>IF(RIGHT(TEXT(AI640,"0.#"),1)=".",FALSE,TRUE)</formula>
    </cfRule>
    <cfRule type="expression" dxfId="1586" priority="1252">
      <formula>IF(RIGHT(TEXT(AI640,"0.#"),1)=".",TRUE,FALSE)</formula>
    </cfRule>
  </conditionalFormatting>
  <conditionalFormatting sqref="AI641">
    <cfRule type="expression" dxfId="1585" priority="1249">
      <formula>IF(RIGHT(TEXT(AI641,"0.#"),1)=".",FALSE,TRUE)</formula>
    </cfRule>
    <cfRule type="expression" dxfId="1584" priority="1250">
      <formula>IF(RIGHT(TEXT(AI641,"0.#"),1)=".",TRUE,FALSE)</formula>
    </cfRule>
  </conditionalFormatting>
  <conditionalFormatting sqref="AQ641">
    <cfRule type="expression" dxfId="1583" priority="1245">
      <formula>IF(RIGHT(TEXT(AQ641,"0.#"),1)=".",FALSE,TRUE)</formula>
    </cfRule>
    <cfRule type="expression" dxfId="1582" priority="1246">
      <formula>IF(RIGHT(TEXT(AQ641,"0.#"),1)=".",TRUE,FALSE)</formula>
    </cfRule>
  </conditionalFormatting>
  <conditionalFormatting sqref="AQ642">
    <cfRule type="expression" dxfId="1581" priority="1243">
      <formula>IF(RIGHT(TEXT(AQ642,"0.#"),1)=".",FALSE,TRUE)</formula>
    </cfRule>
    <cfRule type="expression" dxfId="1580" priority="1244">
      <formula>IF(RIGHT(TEXT(AQ642,"0.#"),1)=".",TRUE,FALSE)</formula>
    </cfRule>
  </conditionalFormatting>
  <conditionalFormatting sqref="AQ640">
    <cfRule type="expression" dxfId="1579" priority="1241">
      <formula>IF(RIGHT(TEXT(AQ640,"0.#"),1)=".",FALSE,TRUE)</formula>
    </cfRule>
    <cfRule type="expression" dxfId="1578" priority="1242">
      <formula>IF(RIGHT(TEXT(AQ640,"0.#"),1)=".",TRUE,FALSE)</formula>
    </cfRule>
  </conditionalFormatting>
  <conditionalFormatting sqref="AE649">
    <cfRule type="expression" dxfId="1577" priority="1239">
      <formula>IF(RIGHT(TEXT(AE649,"0.#"),1)=".",FALSE,TRUE)</formula>
    </cfRule>
    <cfRule type="expression" dxfId="1576" priority="1240">
      <formula>IF(RIGHT(TEXT(AE649,"0.#"),1)=".",TRUE,FALSE)</formula>
    </cfRule>
  </conditionalFormatting>
  <conditionalFormatting sqref="AE650">
    <cfRule type="expression" dxfId="1575" priority="1237">
      <formula>IF(RIGHT(TEXT(AE650,"0.#"),1)=".",FALSE,TRUE)</formula>
    </cfRule>
    <cfRule type="expression" dxfId="1574" priority="1238">
      <formula>IF(RIGHT(TEXT(AE650,"0.#"),1)=".",TRUE,FALSE)</formula>
    </cfRule>
  </conditionalFormatting>
  <conditionalFormatting sqref="AE651">
    <cfRule type="expression" dxfId="1573" priority="1235">
      <formula>IF(RIGHT(TEXT(AE651,"0.#"),1)=".",FALSE,TRUE)</formula>
    </cfRule>
    <cfRule type="expression" dxfId="1572" priority="1236">
      <formula>IF(RIGHT(TEXT(AE651,"0.#"),1)=".",TRUE,FALSE)</formula>
    </cfRule>
  </conditionalFormatting>
  <conditionalFormatting sqref="AU649">
    <cfRule type="expression" dxfId="1571" priority="1227">
      <formula>IF(RIGHT(TEXT(AU649,"0.#"),1)=".",FALSE,TRUE)</formula>
    </cfRule>
    <cfRule type="expression" dxfId="1570" priority="1228">
      <formula>IF(RIGHT(TEXT(AU649,"0.#"),1)=".",TRUE,FALSE)</formula>
    </cfRule>
  </conditionalFormatting>
  <conditionalFormatting sqref="AU650">
    <cfRule type="expression" dxfId="1569" priority="1225">
      <formula>IF(RIGHT(TEXT(AU650,"0.#"),1)=".",FALSE,TRUE)</formula>
    </cfRule>
    <cfRule type="expression" dxfId="1568" priority="1226">
      <formula>IF(RIGHT(TEXT(AU650,"0.#"),1)=".",TRUE,FALSE)</formula>
    </cfRule>
  </conditionalFormatting>
  <conditionalFormatting sqref="AU651">
    <cfRule type="expression" dxfId="1567" priority="1223">
      <formula>IF(RIGHT(TEXT(AU651,"0.#"),1)=".",FALSE,TRUE)</formula>
    </cfRule>
    <cfRule type="expression" dxfId="1566" priority="1224">
      <formula>IF(RIGHT(TEXT(AU651,"0.#"),1)=".",TRUE,FALSE)</formula>
    </cfRule>
  </conditionalFormatting>
  <conditionalFormatting sqref="AQ650">
    <cfRule type="expression" dxfId="1565" priority="1215">
      <formula>IF(RIGHT(TEXT(AQ650,"0.#"),1)=".",FALSE,TRUE)</formula>
    </cfRule>
    <cfRule type="expression" dxfId="1564" priority="1216">
      <formula>IF(RIGHT(TEXT(AQ650,"0.#"),1)=".",TRUE,FALSE)</formula>
    </cfRule>
  </conditionalFormatting>
  <conditionalFormatting sqref="AQ651">
    <cfRule type="expression" dxfId="1563" priority="1213">
      <formula>IF(RIGHT(TEXT(AQ651,"0.#"),1)=".",FALSE,TRUE)</formula>
    </cfRule>
    <cfRule type="expression" dxfId="1562" priority="1214">
      <formula>IF(RIGHT(TEXT(AQ651,"0.#"),1)=".",TRUE,FALSE)</formula>
    </cfRule>
  </conditionalFormatting>
  <conditionalFormatting sqref="AQ649">
    <cfRule type="expression" dxfId="1561" priority="1211">
      <formula>IF(RIGHT(TEXT(AQ649,"0.#"),1)=".",FALSE,TRUE)</formula>
    </cfRule>
    <cfRule type="expression" dxfId="1560" priority="1212">
      <formula>IF(RIGHT(TEXT(AQ649,"0.#"),1)=".",TRUE,FALSE)</formula>
    </cfRule>
  </conditionalFormatting>
  <conditionalFormatting sqref="AE674">
    <cfRule type="expression" dxfId="1559" priority="1209">
      <formula>IF(RIGHT(TEXT(AE674,"0.#"),1)=".",FALSE,TRUE)</formula>
    </cfRule>
    <cfRule type="expression" dxfId="1558" priority="1210">
      <formula>IF(RIGHT(TEXT(AE674,"0.#"),1)=".",TRUE,FALSE)</formula>
    </cfRule>
  </conditionalFormatting>
  <conditionalFormatting sqref="AE675">
    <cfRule type="expression" dxfId="1557" priority="1207">
      <formula>IF(RIGHT(TEXT(AE675,"0.#"),1)=".",FALSE,TRUE)</formula>
    </cfRule>
    <cfRule type="expression" dxfId="1556" priority="1208">
      <formula>IF(RIGHT(TEXT(AE675,"0.#"),1)=".",TRUE,FALSE)</formula>
    </cfRule>
  </conditionalFormatting>
  <conditionalFormatting sqref="AE676">
    <cfRule type="expression" dxfId="1555" priority="1205">
      <formula>IF(RIGHT(TEXT(AE676,"0.#"),1)=".",FALSE,TRUE)</formula>
    </cfRule>
    <cfRule type="expression" dxfId="1554" priority="1206">
      <formula>IF(RIGHT(TEXT(AE676,"0.#"),1)=".",TRUE,FALSE)</formula>
    </cfRule>
  </conditionalFormatting>
  <conditionalFormatting sqref="AU674">
    <cfRule type="expression" dxfId="1553" priority="1197">
      <formula>IF(RIGHT(TEXT(AU674,"0.#"),1)=".",FALSE,TRUE)</formula>
    </cfRule>
    <cfRule type="expression" dxfId="1552" priority="1198">
      <formula>IF(RIGHT(TEXT(AU674,"0.#"),1)=".",TRUE,FALSE)</formula>
    </cfRule>
  </conditionalFormatting>
  <conditionalFormatting sqref="AU675">
    <cfRule type="expression" dxfId="1551" priority="1195">
      <formula>IF(RIGHT(TEXT(AU675,"0.#"),1)=".",FALSE,TRUE)</formula>
    </cfRule>
    <cfRule type="expression" dxfId="1550" priority="1196">
      <formula>IF(RIGHT(TEXT(AU675,"0.#"),1)=".",TRUE,FALSE)</formula>
    </cfRule>
  </conditionalFormatting>
  <conditionalFormatting sqref="AU676">
    <cfRule type="expression" dxfId="1549" priority="1193">
      <formula>IF(RIGHT(TEXT(AU676,"0.#"),1)=".",FALSE,TRUE)</formula>
    </cfRule>
    <cfRule type="expression" dxfId="1548" priority="1194">
      <formula>IF(RIGHT(TEXT(AU676,"0.#"),1)=".",TRUE,FALSE)</formula>
    </cfRule>
  </conditionalFormatting>
  <conditionalFormatting sqref="AQ675">
    <cfRule type="expression" dxfId="1547" priority="1185">
      <formula>IF(RIGHT(TEXT(AQ675,"0.#"),1)=".",FALSE,TRUE)</formula>
    </cfRule>
    <cfRule type="expression" dxfId="1546" priority="1186">
      <formula>IF(RIGHT(TEXT(AQ675,"0.#"),1)=".",TRUE,FALSE)</formula>
    </cfRule>
  </conditionalFormatting>
  <conditionalFormatting sqref="AQ676">
    <cfRule type="expression" dxfId="1545" priority="1183">
      <formula>IF(RIGHT(TEXT(AQ676,"0.#"),1)=".",FALSE,TRUE)</formula>
    </cfRule>
    <cfRule type="expression" dxfId="1544" priority="1184">
      <formula>IF(RIGHT(TEXT(AQ676,"0.#"),1)=".",TRUE,FALSE)</formula>
    </cfRule>
  </conditionalFormatting>
  <conditionalFormatting sqref="AQ674">
    <cfRule type="expression" dxfId="1543" priority="1181">
      <formula>IF(RIGHT(TEXT(AQ674,"0.#"),1)=".",FALSE,TRUE)</formula>
    </cfRule>
    <cfRule type="expression" dxfId="1542" priority="1182">
      <formula>IF(RIGHT(TEXT(AQ674,"0.#"),1)=".",TRUE,FALSE)</formula>
    </cfRule>
  </conditionalFormatting>
  <conditionalFormatting sqref="AE654">
    <cfRule type="expression" dxfId="1541" priority="1179">
      <formula>IF(RIGHT(TEXT(AE654,"0.#"),1)=".",FALSE,TRUE)</formula>
    </cfRule>
    <cfRule type="expression" dxfId="1540" priority="1180">
      <formula>IF(RIGHT(TEXT(AE654,"0.#"),1)=".",TRUE,FALSE)</formula>
    </cfRule>
  </conditionalFormatting>
  <conditionalFormatting sqref="AE655">
    <cfRule type="expression" dxfId="1539" priority="1177">
      <formula>IF(RIGHT(TEXT(AE655,"0.#"),1)=".",FALSE,TRUE)</formula>
    </cfRule>
    <cfRule type="expression" dxfId="1538" priority="1178">
      <formula>IF(RIGHT(TEXT(AE655,"0.#"),1)=".",TRUE,FALSE)</formula>
    </cfRule>
  </conditionalFormatting>
  <conditionalFormatting sqref="AE656">
    <cfRule type="expression" dxfId="1537" priority="1175">
      <formula>IF(RIGHT(TEXT(AE656,"0.#"),1)=".",FALSE,TRUE)</formula>
    </cfRule>
    <cfRule type="expression" dxfId="1536" priority="1176">
      <formula>IF(RIGHT(TEXT(AE656,"0.#"),1)=".",TRUE,FALSE)</formula>
    </cfRule>
  </conditionalFormatting>
  <conditionalFormatting sqref="AU654">
    <cfRule type="expression" dxfId="1535" priority="1167">
      <formula>IF(RIGHT(TEXT(AU654,"0.#"),1)=".",FALSE,TRUE)</formula>
    </cfRule>
    <cfRule type="expression" dxfId="1534" priority="1168">
      <formula>IF(RIGHT(TEXT(AU654,"0.#"),1)=".",TRUE,FALSE)</formula>
    </cfRule>
  </conditionalFormatting>
  <conditionalFormatting sqref="AU655">
    <cfRule type="expression" dxfId="1533" priority="1165">
      <formula>IF(RIGHT(TEXT(AU655,"0.#"),1)=".",FALSE,TRUE)</formula>
    </cfRule>
    <cfRule type="expression" dxfId="1532" priority="1166">
      <formula>IF(RIGHT(TEXT(AU655,"0.#"),1)=".",TRUE,FALSE)</formula>
    </cfRule>
  </conditionalFormatting>
  <conditionalFormatting sqref="AQ656">
    <cfRule type="expression" dxfId="1531" priority="1153">
      <formula>IF(RIGHT(TEXT(AQ656,"0.#"),1)=".",FALSE,TRUE)</formula>
    </cfRule>
    <cfRule type="expression" dxfId="1530" priority="1154">
      <formula>IF(RIGHT(TEXT(AQ656,"0.#"),1)=".",TRUE,FALSE)</formula>
    </cfRule>
  </conditionalFormatting>
  <conditionalFormatting sqref="AQ654">
    <cfRule type="expression" dxfId="1529" priority="1151">
      <formula>IF(RIGHT(TEXT(AQ654,"0.#"),1)=".",FALSE,TRUE)</formula>
    </cfRule>
    <cfRule type="expression" dxfId="1528" priority="1152">
      <formula>IF(RIGHT(TEXT(AQ654,"0.#"),1)=".",TRUE,FALSE)</formula>
    </cfRule>
  </conditionalFormatting>
  <conditionalFormatting sqref="AE659">
    <cfRule type="expression" dxfId="1527" priority="1149">
      <formula>IF(RIGHT(TEXT(AE659,"0.#"),1)=".",FALSE,TRUE)</formula>
    </cfRule>
    <cfRule type="expression" dxfId="1526" priority="1150">
      <formula>IF(RIGHT(TEXT(AE659,"0.#"),1)=".",TRUE,FALSE)</formula>
    </cfRule>
  </conditionalFormatting>
  <conditionalFormatting sqref="AE660">
    <cfRule type="expression" dxfId="1525" priority="1147">
      <formula>IF(RIGHT(TEXT(AE660,"0.#"),1)=".",FALSE,TRUE)</formula>
    </cfRule>
    <cfRule type="expression" dxfId="1524" priority="1148">
      <formula>IF(RIGHT(TEXT(AE660,"0.#"),1)=".",TRUE,FALSE)</formula>
    </cfRule>
  </conditionalFormatting>
  <conditionalFormatting sqref="AE661">
    <cfRule type="expression" dxfId="1523" priority="1145">
      <formula>IF(RIGHT(TEXT(AE661,"0.#"),1)=".",FALSE,TRUE)</formula>
    </cfRule>
    <cfRule type="expression" dxfId="1522" priority="1146">
      <formula>IF(RIGHT(TEXT(AE661,"0.#"),1)=".",TRUE,FALSE)</formula>
    </cfRule>
  </conditionalFormatting>
  <conditionalFormatting sqref="AU659">
    <cfRule type="expression" dxfId="1521" priority="1137">
      <formula>IF(RIGHT(TEXT(AU659,"0.#"),1)=".",FALSE,TRUE)</formula>
    </cfRule>
    <cfRule type="expression" dxfId="1520" priority="1138">
      <formula>IF(RIGHT(TEXT(AU659,"0.#"),1)=".",TRUE,FALSE)</formula>
    </cfRule>
  </conditionalFormatting>
  <conditionalFormatting sqref="AU660">
    <cfRule type="expression" dxfId="1519" priority="1135">
      <formula>IF(RIGHT(TEXT(AU660,"0.#"),1)=".",FALSE,TRUE)</formula>
    </cfRule>
    <cfRule type="expression" dxfId="1518" priority="1136">
      <formula>IF(RIGHT(TEXT(AU660,"0.#"),1)=".",TRUE,FALSE)</formula>
    </cfRule>
  </conditionalFormatting>
  <conditionalFormatting sqref="AU661">
    <cfRule type="expression" dxfId="1517" priority="1133">
      <formula>IF(RIGHT(TEXT(AU661,"0.#"),1)=".",FALSE,TRUE)</formula>
    </cfRule>
    <cfRule type="expression" dxfId="1516" priority="1134">
      <formula>IF(RIGHT(TEXT(AU661,"0.#"),1)=".",TRUE,FALSE)</formula>
    </cfRule>
  </conditionalFormatting>
  <conditionalFormatting sqref="AQ660">
    <cfRule type="expression" dxfId="1515" priority="1125">
      <formula>IF(RIGHT(TEXT(AQ660,"0.#"),1)=".",FALSE,TRUE)</formula>
    </cfRule>
    <cfRule type="expression" dxfId="1514" priority="1126">
      <formula>IF(RIGHT(TEXT(AQ660,"0.#"),1)=".",TRUE,FALSE)</formula>
    </cfRule>
  </conditionalFormatting>
  <conditionalFormatting sqref="AQ661">
    <cfRule type="expression" dxfId="1513" priority="1123">
      <formula>IF(RIGHT(TEXT(AQ661,"0.#"),1)=".",FALSE,TRUE)</formula>
    </cfRule>
    <cfRule type="expression" dxfId="1512" priority="1124">
      <formula>IF(RIGHT(TEXT(AQ661,"0.#"),1)=".",TRUE,FALSE)</formula>
    </cfRule>
  </conditionalFormatting>
  <conditionalFormatting sqref="AQ659">
    <cfRule type="expression" dxfId="1511" priority="1121">
      <formula>IF(RIGHT(TEXT(AQ659,"0.#"),1)=".",FALSE,TRUE)</formula>
    </cfRule>
    <cfRule type="expression" dxfId="1510" priority="1122">
      <formula>IF(RIGHT(TEXT(AQ659,"0.#"),1)=".",TRUE,FALSE)</formula>
    </cfRule>
  </conditionalFormatting>
  <conditionalFormatting sqref="AE664">
    <cfRule type="expression" dxfId="1509" priority="1119">
      <formula>IF(RIGHT(TEXT(AE664,"0.#"),1)=".",FALSE,TRUE)</formula>
    </cfRule>
    <cfRule type="expression" dxfId="1508" priority="1120">
      <formula>IF(RIGHT(TEXT(AE664,"0.#"),1)=".",TRUE,FALSE)</formula>
    </cfRule>
  </conditionalFormatting>
  <conditionalFormatting sqref="AE665">
    <cfRule type="expression" dxfId="1507" priority="1117">
      <formula>IF(RIGHT(TEXT(AE665,"0.#"),1)=".",FALSE,TRUE)</formula>
    </cfRule>
    <cfRule type="expression" dxfId="1506" priority="1118">
      <formula>IF(RIGHT(TEXT(AE665,"0.#"),1)=".",TRUE,FALSE)</formula>
    </cfRule>
  </conditionalFormatting>
  <conditionalFormatting sqref="AE666">
    <cfRule type="expression" dxfId="1505" priority="1115">
      <formula>IF(RIGHT(TEXT(AE666,"0.#"),1)=".",FALSE,TRUE)</formula>
    </cfRule>
    <cfRule type="expression" dxfId="1504" priority="1116">
      <formula>IF(RIGHT(TEXT(AE666,"0.#"),1)=".",TRUE,FALSE)</formula>
    </cfRule>
  </conditionalFormatting>
  <conditionalFormatting sqref="AU664">
    <cfRule type="expression" dxfId="1503" priority="1107">
      <formula>IF(RIGHT(TEXT(AU664,"0.#"),1)=".",FALSE,TRUE)</formula>
    </cfRule>
    <cfRule type="expression" dxfId="1502" priority="1108">
      <formula>IF(RIGHT(TEXT(AU664,"0.#"),1)=".",TRUE,FALSE)</formula>
    </cfRule>
  </conditionalFormatting>
  <conditionalFormatting sqref="AU665">
    <cfRule type="expression" dxfId="1501" priority="1105">
      <formula>IF(RIGHT(TEXT(AU665,"0.#"),1)=".",FALSE,TRUE)</formula>
    </cfRule>
    <cfRule type="expression" dxfId="1500" priority="1106">
      <formula>IF(RIGHT(TEXT(AU665,"0.#"),1)=".",TRUE,FALSE)</formula>
    </cfRule>
  </conditionalFormatting>
  <conditionalFormatting sqref="AU666">
    <cfRule type="expression" dxfId="1499" priority="1103">
      <formula>IF(RIGHT(TEXT(AU666,"0.#"),1)=".",FALSE,TRUE)</formula>
    </cfRule>
    <cfRule type="expression" dxfId="1498" priority="1104">
      <formula>IF(RIGHT(TEXT(AU666,"0.#"),1)=".",TRUE,FALSE)</formula>
    </cfRule>
  </conditionalFormatting>
  <conditionalFormatting sqref="AQ665">
    <cfRule type="expression" dxfId="1497" priority="1095">
      <formula>IF(RIGHT(TEXT(AQ665,"0.#"),1)=".",FALSE,TRUE)</formula>
    </cfRule>
    <cfRule type="expression" dxfId="1496" priority="1096">
      <formula>IF(RIGHT(TEXT(AQ665,"0.#"),1)=".",TRUE,FALSE)</formula>
    </cfRule>
  </conditionalFormatting>
  <conditionalFormatting sqref="AQ666">
    <cfRule type="expression" dxfId="1495" priority="1093">
      <formula>IF(RIGHT(TEXT(AQ666,"0.#"),1)=".",FALSE,TRUE)</formula>
    </cfRule>
    <cfRule type="expression" dxfId="1494" priority="1094">
      <formula>IF(RIGHT(TEXT(AQ666,"0.#"),1)=".",TRUE,FALSE)</formula>
    </cfRule>
  </conditionalFormatting>
  <conditionalFormatting sqref="AQ664">
    <cfRule type="expression" dxfId="1493" priority="1091">
      <formula>IF(RIGHT(TEXT(AQ664,"0.#"),1)=".",FALSE,TRUE)</formula>
    </cfRule>
    <cfRule type="expression" dxfId="1492" priority="1092">
      <formula>IF(RIGHT(TEXT(AQ664,"0.#"),1)=".",TRUE,FALSE)</formula>
    </cfRule>
  </conditionalFormatting>
  <conditionalFormatting sqref="AE669">
    <cfRule type="expression" dxfId="1491" priority="1089">
      <formula>IF(RIGHT(TEXT(AE669,"0.#"),1)=".",FALSE,TRUE)</formula>
    </cfRule>
    <cfRule type="expression" dxfId="1490" priority="1090">
      <formula>IF(RIGHT(TEXT(AE669,"0.#"),1)=".",TRUE,FALSE)</formula>
    </cfRule>
  </conditionalFormatting>
  <conditionalFormatting sqref="AE670">
    <cfRule type="expression" dxfId="1489" priority="1087">
      <formula>IF(RIGHT(TEXT(AE670,"0.#"),1)=".",FALSE,TRUE)</formula>
    </cfRule>
    <cfRule type="expression" dxfId="1488" priority="1088">
      <formula>IF(RIGHT(TEXT(AE670,"0.#"),1)=".",TRUE,FALSE)</formula>
    </cfRule>
  </conditionalFormatting>
  <conditionalFormatting sqref="AE671">
    <cfRule type="expression" dxfId="1487" priority="1085">
      <formula>IF(RIGHT(TEXT(AE671,"0.#"),1)=".",FALSE,TRUE)</formula>
    </cfRule>
    <cfRule type="expression" dxfId="1486" priority="1086">
      <formula>IF(RIGHT(TEXT(AE671,"0.#"),1)=".",TRUE,FALSE)</formula>
    </cfRule>
  </conditionalFormatting>
  <conditionalFormatting sqref="AU669">
    <cfRule type="expression" dxfId="1485" priority="1077">
      <formula>IF(RIGHT(TEXT(AU669,"0.#"),1)=".",FALSE,TRUE)</formula>
    </cfRule>
    <cfRule type="expression" dxfId="1484" priority="1078">
      <formula>IF(RIGHT(TEXT(AU669,"0.#"),1)=".",TRUE,FALSE)</formula>
    </cfRule>
  </conditionalFormatting>
  <conditionalFormatting sqref="AU670">
    <cfRule type="expression" dxfId="1483" priority="1075">
      <formula>IF(RIGHT(TEXT(AU670,"0.#"),1)=".",FALSE,TRUE)</formula>
    </cfRule>
    <cfRule type="expression" dxfId="1482" priority="1076">
      <formula>IF(RIGHT(TEXT(AU670,"0.#"),1)=".",TRUE,FALSE)</formula>
    </cfRule>
  </conditionalFormatting>
  <conditionalFormatting sqref="AU671">
    <cfRule type="expression" dxfId="1481" priority="1073">
      <formula>IF(RIGHT(TEXT(AU671,"0.#"),1)=".",FALSE,TRUE)</formula>
    </cfRule>
    <cfRule type="expression" dxfId="1480" priority="1074">
      <formula>IF(RIGHT(TEXT(AU671,"0.#"),1)=".",TRUE,FALSE)</formula>
    </cfRule>
  </conditionalFormatting>
  <conditionalFormatting sqref="AQ670">
    <cfRule type="expression" dxfId="1479" priority="1065">
      <formula>IF(RIGHT(TEXT(AQ670,"0.#"),1)=".",FALSE,TRUE)</formula>
    </cfRule>
    <cfRule type="expression" dxfId="1478" priority="1066">
      <formula>IF(RIGHT(TEXT(AQ670,"0.#"),1)=".",TRUE,FALSE)</formula>
    </cfRule>
  </conditionalFormatting>
  <conditionalFormatting sqref="AQ671">
    <cfRule type="expression" dxfId="1477" priority="1063">
      <formula>IF(RIGHT(TEXT(AQ671,"0.#"),1)=".",FALSE,TRUE)</formula>
    </cfRule>
    <cfRule type="expression" dxfId="1476" priority="1064">
      <formula>IF(RIGHT(TEXT(AQ671,"0.#"),1)=".",TRUE,FALSE)</formula>
    </cfRule>
  </conditionalFormatting>
  <conditionalFormatting sqref="AQ669">
    <cfRule type="expression" dxfId="1475" priority="1061">
      <formula>IF(RIGHT(TEXT(AQ669,"0.#"),1)=".",FALSE,TRUE)</formula>
    </cfRule>
    <cfRule type="expression" dxfId="1474" priority="1062">
      <formula>IF(RIGHT(TEXT(AQ669,"0.#"),1)=".",TRUE,FALSE)</formula>
    </cfRule>
  </conditionalFormatting>
  <conditionalFormatting sqref="AE679">
    <cfRule type="expression" dxfId="1473" priority="1059">
      <formula>IF(RIGHT(TEXT(AE679,"0.#"),1)=".",FALSE,TRUE)</formula>
    </cfRule>
    <cfRule type="expression" dxfId="1472" priority="1060">
      <formula>IF(RIGHT(TEXT(AE679,"0.#"),1)=".",TRUE,FALSE)</formula>
    </cfRule>
  </conditionalFormatting>
  <conditionalFormatting sqref="AE680">
    <cfRule type="expression" dxfId="1471" priority="1057">
      <formula>IF(RIGHT(TEXT(AE680,"0.#"),1)=".",FALSE,TRUE)</formula>
    </cfRule>
    <cfRule type="expression" dxfId="1470" priority="1058">
      <formula>IF(RIGHT(TEXT(AE680,"0.#"),1)=".",TRUE,FALSE)</formula>
    </cfRule>
  </conditionalFormatting>
  <conditionalFormatting sqref="AE681">
    <cfRule type="expression" dxfId="1469" priority="1055">
      <formula>IF(RIGHT(TEXT(AE681,"0.#"),1)=".",FALSE,TRUE)</formula>
    </cfRule>
    <cfRule type="expression" dxfId="1468" priority="1056">
      <formula>IF(RIGHT(TEXT(AE681,"0.#"),1)=".",TRUE,FALSE)</formula>
    </cfRule>
  </conditionalFormatting>
  <conditionalFormatting sqref="AU679">
    <cfRule type="expression" dxfId="1467" priority="1047">
      <formula>IF(RIGHT(TEXT(AU679,"0.#"),1)=".",FALSE,TRUE)</formula>
    </cfRule>
    <cfRule type="expression" dxfId="1466" priority="1048">
      <formula>IF(RIGHT(TEXT(AU679,"0.#"),1)=".",TRUE,FALSE)</formula>
    </cfRule>
  </conditionalFormatting>
  <conditionalFormatting sqref="AU680">
    <cfRule type="expression" dxfId="1465" priority="1045">
      <formula>IF(RIGHT(TEXT(AU680,"0.#"),1)=".",FALSE,TRUE)</formula>
    </cfRule>
    <cfRule type="expression" dxfId="1464" priority="1046">
      <formula>IF(RIGHT(TEXT(AU680,"0.#"),1)=".",TRUE,FALSE)</formula>
    </cfRule>
  </conditionalFormatting>
  <conditionalFormatting sqref="AU681">
    <cfRule type="expression" dxfId="1463" priority="1043">
      <formula>IF(RIGHT(TEXT(AU681,"0.#"),1)=".",FALSE,TRUE)</formula>
    </cfRule>
    <cfRule type="expression" dxfId="1462" priority="1044">
      <formula>IF(RIGHT(TEXT(AU681,"0.#"),1)=".",TRUE,FALSE)</formula>
    </cfRule>
  </conditionalFormatting>
  <conditionalFormatting sqref="AQ680">
    <cfRule type="expression" dxfId="1461" priority="1035">
      <formula>IF(RIGHT(TEXT(AQ680,"0.#"),1)=".",FALSE,TRUE)</formula>
    </cfRule>
    <cfRule type="expression" dxfId="1460" priority="1036">
      <formula>IF(RIGHT(TEXT(AQ680,"0.#"),1)=".",TRUE,FALSE)</formula>
    </cfRule>
  </conditionalFormatting>
  <conditionalFormatting sqref="AQ681">
    <cfRule type="expression" dxfId="1459" priority="1033">
      <formula>IF(RIGHT(TEXT(AQ681,"0.#"),1)=".",FALSE,TRUE)</formula>
    </cfRule>
    <cfRule type="expression" dxfId="1458" priority="1034">
      <formula>IF(RIGHT(TEXT(AQ681,"0.#"),1)=".",TRUE,FALSE)</formula>
    </cfRule>
  </conditionalFormatting>
  <conditionalFormatting sqref="AQ679">
    <cfRule type="expression" dxfId="1457" priority="1031">
      <formula>IF(RIGHT(TEXT(AQ679,"0.#"),1)=".",FALSE,TRUE)</formula>
    </cfRule>
    <cfRule type="expression" dxfId="1456" priority="1032">
      <formula>IF(RIGHT(TEXT(AQ679,"0.#"),1)=".",TRUE,FALSE)</formula>
    </cfRule>
  </conditionalFormatting>
  <conditionalFormatting sqref="AE684">
    <cfRule type="expression" dxfId="1455" priority="1029">
      <formula>IF(RIGHT(TEXT(AE684,"0.#"),1)=".",FALSE,TRUE)</formula>
    </cfRule>
    <cfRule type="expression" dxfId="1454" priority="1030">
      <formula>IF(RIGHT(TEXT(AE684,"0.#"),1)=".",TRUE,FALSE)</formula>
    </cfRule>
  </conditionalFormatting>
  <conditionalFormatting sqref="AE685">
    <cfRule type="expression" dxfId="1453" priority="1027">
      <formula>IF(RIGHT(TEXT(AE685,"0.#"),1)=".",FALSE,TRUE)</formula>
    </cfRule>
    <cfRule type="expression" dxfId="1452" priority="1028">
      <formula>IF(RIGHT(TEXT(AE685,"0.#"),1)=".",TRUE,FALSE)</formula>
    </cfRule>
  </conditionalFormatting>
  <conditionalFormatting sqref="AE686">
    <cfRule type="expression" dxfId="1451" priority="1025">
      <formula>IF(RIGHT(TEXT(AE686,"0.#"),1)=".",FALSE,TRUE)</formula>
    </cfRule>
    <cfRule type="expression" dxfId="1450" priority="1026">
      <formula>IF(RIGHT(TEXT(AE686,"0.#"),1)=".",TRUE,FALSE)</formula>
    </cfRule>
  </conditionalFormatting>
  <conditionalFormatting sqref="AU684">
    <cfRule type="expression" dxfId="1449" priority="1017">
      <formula>IF(RIGHT(TEXT(AU684,"0.#"),1)=".",FALSE,TRUE)</formula>
    </cfRule>
    <cfRule type="expression" dxfId="1448" priority="1018">
      <formula>IF(RIGHT(TEXT(AU684,"0.#"),1)=".",TRUE,FALSE)</formula>
    </cfRule>
  </conditionalFormatting>
  <conditionalFormatting sqref="AU685">
    <cfRule type="expression" dxfId="1447" priority="1015">
      <formula>IF(RIGHT(TEXT(AU685,"0.#"),1)=".",FALSE,TRUE)</formula>
    </cfRule>
    <cfRule type="expression" dxfId="1446" priority="1016">
      <formula>IF(RIGHT(TEXT(AU685,"0.#"),1)=".",TRUE,FALSE)</formula>
    </cfRule>
  </conditionalFormatting>
  <conditionalFormatting sqref="AU686">
    <cfRule type="expression" dxfId="1445" priority="1013">
      <formula>IF(RIGHT(TEXT(AU686,"0.#"),1)=".",FALSE,TRUE)</formula>
    </cfRule>
    <cfRule type="expression" dxfId="1444" priority="1014">
      <formula>IF(RIGHT(TEXT(AU686,"0.#"),1)=".",TRUE,FALSE)</formula>
    </cfRule>
  </conditionalFormatting>
  <conditionalFormatting sqref="AQ685">
    <cfRule type="expression" dxfId="1443" priority="1005">
      <formula>IF(RIGHT(TEXT(AQ685,"0.#"),1)=".",FALSE,TRUE)</formula>
    </cfRule>
    <cfRule type="expression" dxfId="1442" priority="1006">
      <formula>IF(RIGHT(TEXT(AQ685,"0.#"),1)=".",TRUE,FALSE)</formula>
    </cfRule>
  </conditionalFormatting>
  <conditionalFormatting sqref="AQ686">
    <cfRule type="expression" dxfId="1441" priority="1003">
      <formula>IF(RIGHT(TEXT(AQ686,"0.#"),1)=".",FALSE,TRUE)</formula>
    </cfRule>
    <cfRule type="expression" dxfId="1440" priority="1004">
      <formula>IF(RIGHT(TEXT(AQ686,"0.#"),1)=".",TRUE,FALSE)</formula>
    </cfRule>
  </conditionalFormatting>
  <conditionalFormatting sqref="AQ684">
    <cfRule type="expression" dxfId="1439" priority="1001">
      <formula>IF(RIGHT(TEXT(AQ684,"0.#"),1)=".",FALSE,TRUE)</formula>
    </cfRule>
    <cfRule type="expression" dxfId="1438" priority="1002">
      <formula>IF(RIGHT(TEXT(AQ684,"0.#"),1)=".",TRUE,FALSE)</formula>
    </cfRule>
  </conditionalFormatting>
  <conditionalFormatting sqref="AE689">
    <cfRule type="expression" dxfId="1437" priority="999">
      <formula>IF(RIGHT(TEXT(AE689,"0.#"),1)=".",FALSE,TRUE)</formula>
    </cfRule>
    <cfRule type="expression" dxfId="1436" priority="1000">
      <formula>IF(RIGHT(TEXT(AE689,"0.#"),1)=".",TRUE,FALSE)</formula>
    </cfRule>
  </conditionalFormatting>
  <conditionalFormatting sqref="AE690">
    <cfRule type="expression" dxfId="1435" priority="997">
      <formula>IF(RIGHT(TEXT(AE690,"0.#"),1)=".",FALSE,TRUE)</formula>
    </cfRule>
    <cfRule type="expression" dxfId="1434" priority="998">
      <formula>IF(RIGHT(TEXT(AE690,"0.#"),1)=".",TRUE,FALSE)</formula>
    </cfRule>
  </conditionalFormatting>
  <conditionalFormatting sqref="AE691">
    <cfRule type="expression" dxfId="1433" priority="995">
      <formula>IF(RIGHT(TEXT(AE691,"0.#"),1)=".",FALSE,TRUE)</formula>
    </cfRule>
    <cfRule type="expression" dxfId="1432" priority="996">
      <formula>IF(RIGHT(TEXT(AE691,"0.#"),1)=".",TRUE,FALSE)</formula>
    </cfRule>
  </conditionalFormatting>
  <conditionalFormatting sqref="AU689">
    <cfRule type="expression" dxfId="1431" priority="987">
      <formula>IF(RIGHT(TEXT(AU689,"0.#"),1)=".",FALSE,TRUE)</formula>
    </cfRule>
    <cfRule type="expression" dxfId="1430" priority="988">
      <formula>IF(RIGHT(TEXT(AU689,"0.#"),1)=".",TRUE,FALSE)</formula>
    </cfRule>
  </conditionalFormatting>
  <conditionalFormatting sqref="AU690">
    <cfRule type="expression" dxfId="1429" priority="985">
      <formula>IF(RIGHT(TEXT(AU690,"0.#"),1)=".",FALSE,TRUE)</formula>
    </cfRule>
    <cfRule type="expression" dxfId="1428" priority="986">
      <formula>IF(RIGHT(TEXT(AU690,"0.#"),1)=".",TRUE,FALSE)</formula>
    </cfRule>
  </conditionalFormatting>
  <conditionalFormatting sqref="AU691">
    <cfRule type="expression" dxfId="1427" priority="983">
      <formula>IF(RIGHT(TEXT(AU691,"0.#"),1)=".",FALSE,TRUE)</formula>
    </cfRule>
    <cfRule type="expression" dxfId="1426" priority="984">
      <formula>IF(RIGHT(TEXT(AU691,"0.#"),1)=".",TRUE,FALSE)</formula>
    </cfRule>
  </conditionalFormatting>
  <conditionalFormatting sqref="AQ690">
    <cfRule type="expression" dxfId="1425" priority="975">
      <formula>IF(RIGHT(TEXT(AQ690,"0.#"),1)=".",FALSE,TRUE)</formula>
    </cfRule>
    <cfRule type="expression" dxfId="1424" priority="976">
      <formula>IF(RIGHT(TEXT(AQ690,"0.#"),1)=".",TRUE,FALSE)</formula>
    </cfRule>
  </conditionalFormatting>
  <conditionalFormatting sqref="AQ691">
    <cfRule type="expression" dxfId="1423" priority="973">
      <formula>IF(RIGHT(TEXT(AQ691,"0.#"),1)=".",FALSE,TRUE)</formula>
    </cfRule>
    <cfRule type="expression" dxfId="1422" priority="974">
      <formula>IF(RIGHT(TEXT(AQ691,"0.#"),1)=".",TRUE,FALSE)</formula>
    </cfRule>
  </conditionalFormatting>
  <conditionalFormatting sqref="AQ689">
    <cfRule type="expression" dxfId="1421" priority="971">
      <formula>IF(RIGHT(TEXT(AQ689,"0.#"),1)=".",FALSE,TRUE)</formula>
    </cfRule>
    <cfRule type="expression" dxfId="1420" priority="972">
      <formula>IF(RIGHT(TEXT(AQ689,"0.#"),1)=".",TRUE,FALSE)</formula>
    </cfRule>
  </conditionalFormatting>
  <conditionalFormatting sqref="AE694">
    <cfRule type="expression" dxfId="1419" priority="969">
      <formula>IF(RIGHT(TEXT(AE694,"0.#"),1)=".",FALSE,TRUE)</formula>
    </cfRule>
    <cfRule type="expression" dxfId="1418" priority="970">
      <formula>IF(RIGHT(TEXT(AE694,"0.#"),1)=".",TRUE,FALSE)</formula>
    </cfRule>
  </conditionalFormatting>
  <conditionalFormatting sqref="AM696">
    <cfRule type="expression" dxfId="1417" priority="959">
      <formula>IF(RIGHT(TEXT(AM696,"0.#"),1)=".",FALSE,TRUE)</formula>
    </cfRule>
    <cfRule type="expression" dxfId="1416" priority="960">
      <formula>IF(RIGHT(TEXT(AM696,"0.#"),1)=".",TRUE,FALSE)</formula>
    </cfRule>
  </conditionalFormatting>
  <conditionalFormatting sqref="AE695">
    <cfRule type="expression" dxfId="1415" priority="967">
      <formula>IF(RIGHT(TEXT(AE695,"0.#"),1)=".",FALSE,TRUE)</formula>
    </cfRule>
    <cfRule type="expression" dxfId="1414" priority="968">
      <formula>IF(RIGHT(TEXT(AE695,"0.#"),1)=".",TRUE,FALSE)</formula>
    </cfRule>
  </conditionalFormatting>
  <conditionalFormatting sqref="AE696">
    <cfRule type="expression" dxfId="1413" priority="965">
      <formula>IF(RIGHT(TEXT(AE696,"0.#"),1)=".",FALSE,TRUE)</formula>
    </cfRule>
    <cfRule type="expression" dxfId="1412" priority="966">
      <formula>IF(RIGHT(TEXT(AE696,"0.#"),1)=".",TRUE,FALSE)</formula>
    </cfRule>
  </conditionalFormatting>
  <conditionalFormatting sqref="AM694">
    <cfRule type="expression" dxfId="1411" priority="963">
      <formula>IF(RIGHT(TEXT(AM694,"0.#"),1)=".",FALSE,TRUE)</formula>
    </cfRule>
    <cfRule type="expression" dxfId="1410" priority="964">
      <formula>IF(RIGHT(TEXT(AM694,"0.#"),1)=".",TRUE,FALSE)</formula>
    </cfRule>
  </conditionalFormatting>
  <conditionalFormatting sqref="AM695">
    <cfRule type="expression" dxfId="1409" priority="961">
      <formula>IF(RIGHT(TEXT(AM695,"0.#"),1)=".",FALSE,TRUE)</formula>
    </cfRule>
    <cfRule type="expression" dxfId="1408" priority="962">
      <formula>IF(RIGHT(TEXT(AM695,"0.#"),1)=".",TRUE,FALSE)</formula>
    </cfRule>
  </conditionalFormatting>
  <conditionalFormatting sqref="AU694">
    <cfRule type="expression" dxfId="1407" priority="957">
      <formula>IF(RIGHT(TEXT(AU694,"0.#"),1)=".",FALSE,TRUE)</formula>
    </cfRule>
    <cfRule type="expression" dxfId="1406" priority="958">
      <formula>IF(RIGHT(TEXT(AU694,"0.#"),1)=".",TRUE,FALSE)</formula>
    </cfRule>
  </conditionalFormatting>
  <conditionalFormatting sqref="AU695">
    <cfRule type="expression" dxfId="1405" priority="955">
      <formula>IF(RIGHT(TEXT(AU695,"0.#"),1)=".",FALSE,TRUE)</formula>
    </cfRule>
    <cfRule type="expression" dxfId="1404" priority="956">
      <formula>IF(RIGHT(TEXT(AU695,"0.#"),1)=".",TRUE,FALSE)</formula>
    </cfRule>
  </conditionalFormatting>
  <conditionalFormatting sqref="AU696">
    <cfRule type="expression" dxfId="1403" priority="953">
      <formula>IF(RIGHT(TEXT(AU696,"0.#"),1)=".",FALSE,TRUE)</formula>
    </cfRule>
    <cfRule type="expression" dxfId="1402" priority="954">
      <formula>IF(RIGHT(TEXT(AU696,"0.#"),1)=".",TRUE,FALSE)</formula>
    </cfRule>
  </conditionalFormatting>
  <conditionalFormatting sqref="AI694">
    <cfRule type="expression" dxfId="1401" priority="951">
      <formula>IF(RIGHT(TEXT(AI694,"0.#"),1)=".",FALSE,TRUE)</formula>
    </cfRule>
    <cfRule type="expression" dxfId="1400" priority="952">
      <formula>IF(RIGHT(TEXT(AI694,"0.#"),1)=".",TRUE,FALSE)</formula>
    </cfRule>
  </conditionalFormatting>
  <conditionalFormatting sqref="AI695">
    <cfRule type="expression" dxfId="1399" priority="949">
      <formula>IF(RIGHT(TEXT(AI695,"0.#"),1)=".",FALSE,TRUE)</formula>
    </cfRule>
    <cfRule type="expression" dxfId="1398" priority="950">
      <formula>IF(RIGHT(TEXT(AI695,"0.#"),1)=".",TRUE,FALSE)</formula>
    </cfRule>
  </conditionalFormatting>
  <conditionalFormatting sqref="AQ695">
    <cfRule type="expression" dxfId="1397" priority="945">
      <formula>IF(RIGHT(TEXT(AQ695,"0.#"),1)=".",FALSE,TRUE)</formula>
    </cfRule>
    <cfRule type="expression" dxfId="1396" priority="946">
      <formula>IF(RIGHT(TEXT(AQ695,"0.#"),1)=".",TRUE,FALSE)</formula>
    </cfRule>
  </conditionalFormatting>
  <conditionalFormatting sqref="AQ696">
    <cfRule type="expression" dxfId="1395" priority="943">
      <formula>IF(RIGHT(TEXT(AQ696,"0.#"),1)=".",FALSE,TRUE)</formula>
    </cfRule>
    <cfRule type="expression" dxfId="1394" priority="944">
      <formula>IF(RIGHT(TEXT(AQ696,"0.#"),1)=".",TRUE,FALSE)</formula>
    </cfRule>
  </conditionalFormatting>
  <conditionalFormatting sqref="AU101">
    <cfRule type="expression" dxfId="1393" priority="939">
      <formula>IF(RIGHT(TEXT(AU101,"0.#"),1)=".",FALSE,TRUE)</formula>
    </cfRule>
    <cfRule type="expression" dxfId="1392" priority="940">
      <formula>IF(RIGHT(TEXT(AU101,"0.#"),1)=".",TRUE,FALSE)</formula>
    </cfRule>
  </conditionalFormatting>
  <conditionalFormatting sqref="AU102">
    <cfRule type="expression" dxfId="1391" priority="937">
      <formula>IF(RIGHT(TEXT(AU102,"0.#"),1)=".",FALSE,TRUE)</formula>
    </cfRule>
    <cfRule type="expression" dxfId="1390" priority="938">
      <formula>IF(RIGHT(TEXT(AU102,"0.#"),1)=".",TRUE,FALSE)</formula>
    </cfRule>
  </conditionalFormatting>
  <conditionalFormatting sqref="AU104">
    <cfRule type="expression" dxfId="1389" priority="933">
      <formula>IF(RIGHT(TEXT(AU104,"0.#"),1)=".",FALSE,TRUE)</formula>
    </cfRule>
    <cfRule type="expression" dxfId="1388" priority="934">
      <formula>IF(RIGHT(TEXT(AU104,"0.#"),1)=".",TRUE,FALSE)</formula>
    </cfRule>
  </conditionalFormatting>
  <conditionalFormatting sqref="AU105">
    <cfRule type="expression" dxfId="1387" priority="931">
      <formula>IF(RIGHT(TEXT(AU105,"0.#"),1)=".",FALSE,TRUE)</formula>
    </cfRule>
    <cfRule type="expression" dxfId="1386" priority="932">
      <formula>IF(RIGHT(TEXT(AU105,"0.#"),1)=".",TRUE,FALSE)</formula>
    </cfRule>
  </conditionalFormatting>
  <conditionalFormatting sqref="AU107">
    <cfRule type="expression" dxfId="1385" priority="927">
      <formula>IF(RIGHT(TEXT(AU107,"0.#"),1)=".",FALSE,TRUE)</formula>
    </cfRule>
    <cfRule type="expression" dxfId="1384" priority="928">
      <formula>IF(RIGHT(TEXT(AU107,"0.#"),1)=".",TRUE,FALSE)</formula>
    </cfRule>
  </conditionalFormatting>
  <conditionalFormatting sqref="AU108">
    <cfRule type="expression" dxfId="1383" priority="925">
      <formula>IF(RIGHT(TEXT(AU108,"0.#"),1)=".",FALSE,TRUE)</formula>
    </cfRule>
    <cfRule type="expression" dxfId="1382" priority="926">
      <formula>IF(RIGHT(TEXT(AU108,"0.#"),1)=".",TRUE,FALSE)</formula>
    </cfRule>
  </conditionalFormatting>
  <conditionalFormatting sqref="AU110">
    <cfRule type="expression" dxfId="1381" priority="923">
      <formula>IF(RIGHT(TEXT(AU110,"0.#"),1)=".",FALSE,TRUE)</formula>
    </cfRule>
    <cfRule type="expression" dxfId="1380" priority="924">
      <formula>IF(RIGHT(TEXT(AU110,"0.#"),1)=".",TRUE,FALSE)</formula>
    </cfRule>
  </conditionalFormatting>
  <conditionalFormatting sqref="AU111">
    <cfRule type="expression" dxfId="1379" priority="921">
      <formula>IF(RIGHT(TEXT(AU111,"0.#"),1)=".",FALSE,TRUE)</formula>
    </cfRule>
    <cfRule type="expression" dxfId="1378" priority="922">
      <formula>IF(RIGHT(TEXT(AU111,"0.#"),1)=".",TRUE,FALSE)</formula>
    </cfRule>
  </conditionalFormatting>
  <conditionalFormatting sqref="AU113">
    <cfRule type="expression" dxfId="1377" priority="919">
      <formula>IF(RIGHT(TEXT(AU113,"0.#"),1)=".",FALSE,TRUE)</formula>
    </cfRule>
    <cfRule type="expression" dxfId="1376" priority="920">
      <formula>IF(RIGHT(TEXT(AU113,"0.#"),1)=".",TRUE,FALSE)</formula>
    </cfRule>
  </conditionalFormatting>
  <conditionalFormatting sqref="AU114">
    <cfRule type="expression" dxfId="1375" priority="917">
      <formula>IF(RIGHT(TEXT(AU114,"0.#"),1)=".",FALSE,TRUE)</formula>
    </cfRule>
    <cfRule type="expression" dxfId="1374" priority="918">
      <formula>IF(RIGHT(TEXT(AU114,"0.#"),1)=".",TRUE,FALSE)</formula>
    </cfRule>
  </conditionalFormatting>
  <conditionalFormatting sqref="AM489">
    <cfRule type="expression" dxfId="1373" priority="911">
      <formula>IF(RIGHT(TEXT(AM489,"0.#"),1)=".",FALSE,TRUE)</formula>
    </cfRule>
    <cfRule type="expression" dxfId="1372" priority="912">
      <formula>IF(RIGHT(TEXT(AM489,"0.#"),1)=".",TRUE,FALSE)</formula>
    </cfRule>
  </conditionalFormatting>
  <conditionalFormatting sqref="AM487">
    <cfRule type="expression" dxfId="1371" priority="915">
      <formula>IF(RIGHT(TEXT(AM487,"0.#"),1)=".",FALSE,TRUE)</formula>
    </cfRule>
    <cfRule type="expression" dxfId="1370" priority="916">
      <formula>IF(RIGHT(TEXT(AM487,"0.#"),1)=".",TRUE,FALSE)</formula>
    </cfRule>
  </conditionalFormatting>
  <conditionalFormatting sqref="AM488">
    <cfRule type="expression" dxfId="1369" priority="913">
      <formula>IF(RIGHT(TEXT(AM488,"0.#"),1)=".",FALSE,TRUE)</formula>
    </cfRule>
    <cfRule type="expression" dxfId="1368" priority="914">
      <formula>IF(RIGHT(TEXT(AM488,"0.#"),1)=".",TRUE,FALSE)</formula>
    </cfRule>
  </conditionalFormatting>
  <conditionalFormatting sqref="AI489">
    <cfRule type="expression" dxfId="1367" priority="905">
      <formula>IF(RIGHT(TEXT(AI489,"0.#"),1)=".",FALSE,TRUE)</formula>
    </cfRule>
    <cfRule type="expression" dxfId="1366" priority="906">
      <formula>IF(RIGHT(TEXT(AI489,"0.#"),1)=".",TRUE,FALSE)</formula>
    </cfRule>
  </conditionalFormatting>
  <conditionalFormatting sqref="AI487">
    <cfRule type="expression" dxfId="1365" priority="909">
      <formula>IF(RIGHT(TEXT(AI487,"0.#"),1)=".",FALSE,TRUE)</formula>
    </cfRule>
    <cfRule type="expression" dxfId="1364" priority="910">
      <formula>IF(RIGHT(TEXT(AI487,"0.#"),1)=".",TRUE,FALSE)</formula>
    </cfRule>
  </conditionalFormatting>
  <conditionalFormatting sqref="AI488">
    <cfRule type="expression" dxfId="1363" priority="907">
      <formula>IF(RIGHT(TEXT(AI488,"0.#"),1)=".",FALSE,TRUE)</formula>
    </cfRule>
    <cfRule type="expression" dxfId="1362" priority="908">
      <formula>IF(RIGHT(TEXT(AI488,"0.#"),1)=".",TRUE,FALSE)</formula>
    </cfRule>
  </conditionalFormatting>
  <conditionalFormatting sqref="AM514">
    <cfRule type="expression" dxfId="1361" priority="899">
      <formula>IF(RIGHT(TEXT(AM514,"0.#"),1)=".",FALSE,TRUE)</formula>
    </cfRule>
    <cfRule type="expression" dxfId="1360" priority="900">
      <formula>IF(RIGHT(TEXT(AM514,"0.#"),1)=".",TRUE,FALSE)</formula>
    </cfRule>
  </conditionalFormatting>
  <conditionalFormatting sqref="AM512">
    <cfRule type="expression" dxfId="1359" priority="903">
      <formula>IF(RIGHT(TEXT(AM512,"0.#"),1)=".",FALSE,TRUE)</formula>
    </cfRule>
    <cfRule type="expression" dxfId="1358" priority="904">
      <formula>IF(RIGHT(TEXT(AM512,"0.#"),1)=".",TRUE,FALSE)</formula>
    </cfRule>
  </conditionalFormatting>
  <conditionalFormatting sqref="AM513">
    <cfRule type="expression" dxfId="1357" priority="901">
      <formula>IF(RIGHT(TEXT(AM513,"0.#"),1)=".",FALSE,TRUE)</formula>
    </cfRule>
    <cfRule type="expression" dxfId="1356" priority="902">
      <formula>IF(RIGHT(TEXT(AM513,"0.#"),1)=".",TRUE,FALSE)</formula>
    </cfRule>
  </conditionalFormatting>
  <conditionalFormatting sqref="AI514">
    <cfRule type="expression" dxfId="1355" priority="893">
      <formula>IF(RIGHT(TEXT(AI514,"0.#"),1)=".",FALSE,TRUE)</formula>
    </cfRule>
    <cfRule type="expression" dxfId="1354" priority="894">
      <formula>IF(RIGHT(TEXT(AI514,"0.#"),1)=".",TRUE,FALSE)</formula>
    </cfRule>
  </conditionalFormatting>
  <conditionalFormatting sqref="AI512">
    <cfRule type="expression" dxfId="1353" priority="897">
      <formula>IF(RIGHT(TEXT(AI512,"0.#"),1)=".",FALSE,TRUE)</formula>
    </cfRule>
    <cfRule type="expression" dxfId="1352" priority="898">
      <formula>IF(RIGHT(TEXT(AI512,"0.#"),1)=".",TRUE,FALSE)</formula>
    </cfRule>
  </conditionalFormatting>
  <conditionalFormatting sqref="AI513">
    <cfRule type="expression" dxfId="1351" priority="895">
      <formula>IF(RIGHT(TEXT(AI513,"0.#"),1)=".",FALSE,TRUE)</formula>
    </cfRule>
    <cfRule type="expression" dxfId="1350" priority="896">
      <formula>IF(RIGHT(TEXT(AI513,"0.#"),1)=".",TRUE,FALSE)</formula>
    </cfRule>
  </conditionalFormatting>
  <conditionalFormatting sqref="AM519">
    <cfRule type="expression" dxfId="1349" priority="839">
      <formula>IF(RIGHT(TEXT(AM519,"0.#"),1)=".",FALSE,TRUE)</formula>
    </cfRule>
    <cfRule type="expression" dxfId="1348" priority="840">
      <formula>IF(RIGHT(TEXT(AM519,"0.#"),1)=".",TRUE,FALSE)</formula>
    </cfRule>
  </conditionalFormatting>
  <conditionalFormatting sqref="AM517">
    <cfRule type="expression" dxfId="1347" priority="843">
      <formula>IF(RIGHT(TEXT(AM517,"0.#"),1)=".",FALSE,TRUE)</formula>
    </cfRule>
    <cfRule type="expression" dxfId="1346" priority="844">
      <formula>IF(RIGHT(TEXT(AM517,"0.#"),1)=".",TRUE,FALSE)</formula>
    </cfRule>
  </conditionalFormatting>
  <conditionalFormatting sqref="AM518">
    <cfRule type="expression" dxfId="1345" priority="841">
      <formula>IF(RIGHT(TEXT(AM518,"0.#"),1)=".",FALSE,TRUE)</formula>
    </cfRule>
    <cfRule type="expression" dxfId="1344" priority="842">
      <formula>IF(RIGHT(TEXT(AM518,"0.#"),1)=".",TRUE,FALSE)</formula>
    </cfRule>
  </conditionalFormatting>
  <conditionalFormatting sqref="AI519">
    <cfRule type="expression" dxfId="1343" priority="833">
      <formula>IF(RIGHT(TEXT(AI519,"0.#"),1)=".",FALSE,TRUE)</formula>
    </cfRule>
    <cfRule type="expression" dxfId="1342" priority="834">
      <formula>IF(RIGHT(TEXT(AI519,"0.#"),1)=".",TRUE,FALSE)</formula>
    </cfRule>
  </conditionalFormatting>
  <conditionalFormatting sqref="AI517">
    <cfRule type="expression" dxfId="1341" priority="837">
      <formula>IF(RIGHT(TEXT(AI517,"0.#"),1)=".",FALSE,TRUE)</formula>
    </cfRule>
    <cfRule type="expression" dxfId="1340" priority="838">
      <formula>IF(RIGHT(TEXT(AI517,"0.#"),1)=".",TRUE,FALSE)</formula>
    </cfRule>
  </conditionalFormatting>
  <conditionalFormatting sqref="AI518">
    <cfRule type="expression" dxfId="1339" priority="835">
      <formula>IF(RIGHT(TEXT(AI518,"0.#"),1)=".",FALSE,TRUE)</formula>
    </cfRule>
    <cfRule type="expression" dxfId="1338" priority="836">
      <formula>IF(RIGHT(TEXT(AI518,"0.#"),1)=".",TRUE,FALSE)</formula>
    </cfRule>
  </conditionalFormatting>
  <conditionalFormatting sqref="AM524">
    <cfRule type="expression" dxfId="1337" priority="827">
      <formula>IF(RIGHT(TEXT(AM524,"0.#"),1)=".",FALSE,TRUE)</formula>
    </cfRule>
    <cfRule type="expression" dxfId="1336" priority="828">
      <formula>IF(RIGHT(TEXT(AM524,"0.#"),1)=".",TRUE,FALSE)</formula>
    </cfRule>
  </conditionalFormatting>
  <conditionalFormatting sqref="AM522">
    <cfRule type="expression" dxfId="1335" priority="831">
      <formula>IF(RIGHT(TEXT(AM522,"0.#"),1)=".",FALSE,TRUE)</formula>
    </cfRule>
    <cfRule type="expression" dxfId="1334" priority="832">
      <formula>IF(RIGHT(TEXT(AM522,"0.#"),1)=".",TRUE,FALSE)</formula>
    </cfRule>
  </conditionalFormatting>
  <conditionalFormatting sqref="AM523">
    <cfRule type="expression" dxfId="1333" priority="829">
      <formula>IF(RIGHT(TEXT(AM523,"0.#"),1)=".",FALSE,TRUE)</formula>
    </cfRule>
    <cfRule type="expression" dxfId="1332" priority="830">
      <formula>IF(RIGHT(TEXT(AM523,"0.#"),1)=".",TRUE,FALSE)</formula>
    </cfRule>
  </conditionalFormatting>
  <conditionalFormatting sqref="AI524">
    <cfRule type="expression" dxfId="1331" priority="821">
      <formula>IF(RIGHT(TEXT(AI524,"0.#"),1)=".",FALSE,TRUE)</formula>
    </cfRule>
    <cfRule type="expression" dxfId="1330" priority="822">
      <formula>IF(RIGHT(TEXT(AI524,"0.#"),1)=".",TRUE,FALSE)</formula>
    </cfRule>
  </conditionalFormatting>
  <conditionalFormatting sqref="AI522">
    <cfRule type="expression" dxfId="1329" priority="825">
      <formula>IF(RIGHT(TEXT(AI522,"0.#"),1)=".",FALSE,TRUE)</formula>
    </cfRule>
    <cfRule type="expression" dxfId="1328" priority="826">
      <formula>IF(RIGHT(TEXT(AI522,"0.#"),1)=".",TRUE,FALSE)</formula>
    </cfRule>
  </conditionalFormatting>
  <conditionalFormatting sqref="AI523">
    <cfRule type="expression" dxfId="1327" priority="823">
      <formula>IF(RIGHT(TEXT(AI523,"0.#"),1)=".",FALSE,TRUE)</formula>
    </cfRule>
    <cfRule type="expression" dxfId="1326" priority="824">
      <formula>IF(RIGHT(TEXT(AI523,"0.#"),1)=".",TRUE,FALSE)</formula>
    </cfRule>
  </conditionalFormatting>
  <conditionalFormatting sqref="AM529">
    <cfRule type="expression" dxfId="1325" priority="815">
      <formula>IF(RIGHT(TEXT(AM529,"0.#"),1)=".",FALSE,TRUE)</formula>
    </cfRule>
    <cfRule type="expression" dxfId="1324" priority="816">
      <formula>IF(RIGHT(TEXT(AM529,"0.#"),1)=".",TRUE,FALSE)</formula>
    </cfRule>
  </conditionalFormatting>
  <conditionalFormatting sqref="AM527">
    <cfRule type="expression" dxfId="1323" priority="819">
      <formula>IF(RIGHT(TEXT(AM527,"0.#"),1)=".",FALSE,TRUE)</formula>
    </cfRule>
    <cfRule type="expression" dxfId="1322" priority="820">
      <formula>IF(RIGHT(TEXT(AM527,"0.#"),1)=".",TRUE,FALSE)</formula>
    </cfRule>
  </conditionalFormatting>
  <conditionalFormatting sqref="AM528">
    <cfRule type="expression" dxfId="1321" priority="817">
      <formula>IF(RIGHT(TEXT(AM528,"0.#"),1)=".",FALSE,TRUE)</formula>
    </cfRule>
    <cfRule type="expression" dxfId="1320" priority="818">
      <formula>IF(RIGHT(TEXT(AM528,"0.#"),1)=".",TRUE,FALSE)</formula>
    </cfRule>
  </conditionalFormatting>
  <conditionalFormatting sqref="AI529">
    <cfRule type="expression" dxfId="1319" priority="809">
      <formula>IF(RIGHT(TEXT(AI529,"0.#"),1)=".",FALSE,TRUE)</formula>
    </cfRule>
    <cfRule type="expression" dxfId="1318" priority="810">
      <formula>IF(RIGHT(TEXT(AI529,"0.#"),1)=".",TRUE,FALSE)</formula>
    </cfRule>
  </conditionalFormatting>
  <conditionalFormatting sqref="AI527">
    <cfRule type="expression" dxfId="1317" priority="813">
      <formula>IF(RIGHT(TEXT(AI527,"0.#"),1)=".",FALSE,TRUE)</formula>
    </cfRule>
    <cfRule type="expression" dxfId="1316" priority="814">
      <formula>IF(RIGHT(TEXT(AI527,"0.#"),1)=".",TRUE,FALSE)</formula>
    </cfRule>
  </conditionalFormatting>
  <conditionalFormatting sqref="AI528">
    <cfRule type="expression" dxfId="1315" priority="811">
      <formula>IF(RIGHT(TEXT(AI528,"0.#"),1)=".",FALSE,TRUE)</formula>
    </cfRule>
    <cfRule type="expression" dxfId="1314" priority="812">
      <formula>IF(RIGHT(TEXT(AI528,"0.#"),1)=".",TRUE,FALSE)</formula>
    </cfRule>
  </conditionalFormatting>
  <conditionalFormatting sqref="AM494">
    <cfRule type="expression" dxfId="1313" priority="887">
      <formula>IF(RIGHT(TEXT(AM494,"0.#"),1)=".",FALSE,TRUE)</formula>
    </cfRule>
    <cfRule type="expression" dxfId="1312" priority="888">
      <formula>IF(RIGHT(TEXT(AM494,"0.#"),1)=".",TRUE,FALSE)</formula>
    </cfRule>
  </conditionalFormatting>
  <conditionalFormatting sqref="AM492">
    <cfRule type="expression" dxfId="1311" priority="891">
      <formula>IF(RIGHT(TEXT(AM492,"0.#"),1)=".",FALSE,TRUE)</formula>
    </cfRule>
    <cfRule type="expression" dxfId="1310" priority="892">
      <formula>IF(RIGHT(TEXT(AM492,"0.#"),1)=".",TRUE,FALSE)</formula>
    </cfRule>
  </conditionalFormatting>
  <conditionalFormatting sqref="AM493">
    <cfRule type="expression" dxfId="1309" priority="889">
      <formula>IF(RIGHT(TEXT(AM493,"0.#"),1)=".",FALSE,TRUE)</formula>
    </cfRule>
    <cfRule type="expression" dxfId="1308" priority="890">
      <formula>IF(RIGHT(TEXT(AM493,"0.#"),1)=".",TRUE,FALSE)</formula>
    </cfRule>
  </conditionalFormatting>
  <conditionalFormatting sqref="AI494">
    <cfRule type="expression" dxfId="1307" priority="881">
      <formula>IF(RIGHT(TEXT(AI494,"0.#"),1)=".",FALSE,TRUE)</formula>
    </cfRule>
    <cfRule type="expression" dxfId="1306" priority="882">
      <formula>IF(RIGHT(TEXT(AI494,"0.#"),1)=".",TRUE,FALSE)</formula>
    </cfRule>
  </conditionalFormatting>
  <conditionalFormatting sqref="AI492">
    <cfRule type="expression" dxfId="1305" priority="885">
      <formula>IF(RIGHT(TEXT(AI492,"0.#"),1)=".",FALSE,TRUE)</formula>
    </cfRule>
    <cfRule type="expression" dxfId="1304" priority="886">
      <formula>IF(RIGHT(TEXT(AI492,"0.#"),1)=".",TRUE,FALSE)</formula>
    </cfRule>
  </conditionalFormatting>
  <conditionalFormatting sqref="AI493">
    <cfRule type="expression" dxfId="1303" priority="883">
      <formula>IF(RIGHT(TEXT(AI493,"0.#"),1)=".",FALSE,TRUE)</formula>
    </cfRule>
    <cfRule type="expression" dxfId="1302" priority="884">
      <formula>IF(RIGHT(TEXT(AI493,"0.#"),1)=".",TRUE,FALSE)</formula>
    </cfRule>
  </conditionalFormatting>
  <conditionalFormatting sqref="AM499">
    <cfRule type="expression" dxfId="1301" priority="875">
      <formula>IF(RIGHT(TEXT(AM499,"0.#"),1)=".",FALSE,TRUE)</formula>
    </cfRule>
    <cfRule type="expression" dxfId="1300" priority="876">
      <formula>IF(RIGHT(TEXT(AM499,"0.#"),1)=".",TRUE,FALSE)</formula>
    </cfRule>
  </conditionalFormatting>
  <conditionalFormatting sqref="AM497">
    <cfRule type="expression" dxfId="1299" priority="879">
      <formula>IF(RIGHT(TEXT(AM497,"0.#"),1)=".",FALSE,TRUE)</formula>
    </cfRule>
    <cfRule type="expression" dxfId="1298" priority="880">
      <formula>IF(RIGHT(TEXT(AM497,"0.#"),1)=".",TRUE,FALSE)</formula>
    </cfRule>
  </conditionalFormatting>
  <conditionalFormatting sqref="AM498">
    <cfRule type="expression" dxfId="1297" priority="877">
      <formula>IF(RIGHT(TEXT(AM498,"0.#"),1)=".",FALSE,TRUE)</formula>
    </cfRule>
    <cfRule type="expression" dxfId="1296" priority="878">
      <formula>IF(RIGHT(TEXT(AM498,"0.#"),1)=".",TRUE,FALSE)</formula>
    </cfRule>
  </conditionalFormatting>
  <conditionalFormatting sqref="AI499">
    <cfRule type="expression" dxfId="1295" priority="869">
      <formula>IF(RIGHT(TEXT(AI499,"0.#"),1)=".",FALSE,TRUE)</formula>
    </cfRule>
    <cfRule type="expression" dxfId="1294" priority="870">
      <formula>IF(RIGHT(TEXT(AI499,"0.#"),1)=".",TRUE,FALSE)</formula>
    </cfRule>
  </conditionalFormatting>
  <conditionalFormatting sqref="AI497">
    <cfRule type="expression" dxfId="1293" priority="873">
      <formula>IF(RIGHT(TEXT(AI497,"0.#"),1)=".",FALSE,TRUE)</formula>
    </cfRule>
    <cfRule type="expression" dxfId="1292" priority="874">
      <formula>IF(RIGHT(TEXT(AI497,"0.#"),1)=".",TRUE,FALSE)</formula>
    </cfRule>
  </conditionalFormatting>
  <conditionalFormatting sqref="AI498">
    <cfRule type="expression" dxfId="1291" priority="871">
      <formula>IF(RIGHT(TEXT(AI498,"0.#"),1)=".",FALSE,TRUE)</formula>
    </cfRule>
    <cfRule type="expression" dxfId="1290" priority="872">
      <formula>IF(RIGHT(TEXT(AI498,"0.#"),1)=".",TRUE,FALSE)</formula>
    </cfRule>
  </conditionalFormatting>
  <conditionalFormatting sqref="AM504">
    <cfRule type="expression" dxfId="1289" priority="863">
      <formula>IF(RIGHT(TEXT(AM504,"0.#"),1)=".",FALSE,TRUE)</formula>
    </cfRule>
    <cfRule type="expression" dxfId="1288" priority="864">
      <formula>IF(RIGHT(TEXT(AM504,"0.#"),1)=".",TRUE,FALSE)</formula>
    </cfRule>
  </conditionalFormatting>
  <conditionalFormatting sqref="AM502">
    <cfRule type="expression" dxfId="1287" priority="867">
      <formula>IF(RIGHT(TEXT(AM502,"0.#"),1)=".",FALSE,TRUE)</formula>
    </cfRule>
    <cfRule type="expression" dxfId="1286" priority="868">
      <formula>IF(RIGHT(TEXT(AM502,"0.#"),1)=".",TRUE,FALSE)</formula>
    </cfRule>
  </conditionalFormatting>
  <conditionalFormatting sqref="AM503">
    <cfRule type="expression" dxfId="1285" priority="865">
      <formula>IF(RIGHT(TEXT(AM503,"0.#"),1)=".",FALSE,TRUE)</formula>
    </cfRule>
    <cfRule type="expression" dxfId="1284" priority="866">
      <formula>IF(RIGHT(TEXT(AM503,"0.#"),1)=".",TRUE,FALSE)</formula>
    </cfRule>
  </conditionalFormatting>
  <conditionalFormatting sqref="AI504">
    <cfRule type="expression" dxfId="1283" priority="857">
      <formula>IF(RIGHT(TEXT(AI504,"0.#"),1)=".",FALSE,TRUE)</formula>
    </cfRule>
    <cfRule type="expression" dxfId="1282" priority="858">
      <formula>IF(RIGHT(TEXT(AI504,"0.#"),1)=".",TRUE,FALSE)</formula>
    </cfRule>
  </conditionalFormatting>
  <conditionalFormatting sqref="AI502">
    <cfRule type="expression" dxfId="1281" priority="861">
      <formula>IF(RIGHT(TEXT(AI502,"0.#"),1)=".",FALSE,TRUE)</formula>
    </cfRule>
    <cfRule type="expression" dxfId="1280" priority="862">
      <formula>IF(RIGHT(TEXT(AI502,"0.#"),1)=".",TRUE,FALSE)</formula>
    </cfRule>
  </conditionalFormatting>
  <conditionalFormatting sqref="AI503">
    <cfRule type="expression" dxfId="1279" priority="859">
      <formula>IF(RIGHT(TEXT(AI503,"0.#"),1)=".",FALSE,TRUE)</formula>
    </cfRule>
    <cfRule type="expression" dxfId="1278" priority="860">
      <formula>IF(RIGHT(TEXT(AI503,"0.#"),1)=".",TRUE,FALSE)</formula>
    </cfRule>
  </conditionalFormatting>
  <conditionalFormatting sqref="AM509">
    <cfRule type="expression" dxfId="1277" priority="851">
      <formula>IF(RIGHT(TEXT(AM509,"0.#"),1)=".",FALSE,TRUE)</formula>
    </cfRule>
    <cfRule type="expression" dxfId="1276" priority="852">
      <formula>IF(RIGHT(TEXT(AM509,"0.#"),1)=".",TRUE,FALSE)</formula>
    </cfRule>
  </conditionalFormatting>
  <conditionalFormatting sqref="AM507">
    <cfRule type="expression" dxfId="1275" priority="855">
      <formula>IF(RIGHT(TEXT(AM507,"0.#"),1)=".",FALSE,TRUE)</formula>
    </cfRule>
    <cfRule type="expression" dxfId="1274" priority="856">
      <formula>IF(RIGHT(TEXT(AM507,"0.#"),1)=".",TRUE,FALSE)</formula>
    </cfRule>
  </conditionalFormatting>
  <conditionalFormatting sqref="AM508">
    <cfRule type="expression" dxfId="1273" priority="853">
      <formula>IF(RIGHT(TEXT(AM508,"0.#"),1)=".",FALSE,TRUE)</formula>
    </cfRule>
    <cfRule type="expression" dxfId="1272" priority="854">
      <formula>IF(RIGHT(TEXT(AM508,"0.#"),1)=".",TRUE,FALSE)</formula>
    </cfRule>
  </conditionalFormatting>
  <conditionalFormatting sqref="AI509">
    <cfRule type="expression" dxfId="1271" priority="845">
      <formula>IF(RIGHT(TEXT(AI509,"0.#"),1)=".",FALSE,TRUE)</formula>
    </cfRule>
    <cfRule type="expression" dxfId="1270" priority="846">
      <formula>IF(RIGHT(TEXT(AI509,"0.#"),1)=".",TRUE,FALSE)</formula>
    </cfRule>
  </conditionalFormatting>
  <conditionalFormatting sqref="AI507">
    <cfRule type="expression" dxfId="1269" priority="849">
      <formula>IF(RIGHT(TEXT(AI507,"0.#"),1)=".",FALSE,TRUE)</formula>
    </cfRule>
    <cfRule type="expression" dxfId="1268" priority="850">
      <formula>IF(RIGHT(TEXT(AI507,"0.#"),1)=".",TRUE,FALSE)</formula>
    </cfRule>
  </conditionalFormatting>
  <conditionalFormatting sqref="AI508">
    <cfRule type="expression" dxfId="1267" priority="847">
      <formula>IF(RIGHT(TEXT(AI508,"0.#"),1)=".",FALSE,TRUE)</formula>
    </cfRule>
    <cfRule type="expression" dxfId="1266" priority="848">
      <formula>IF(RIGHT(TEXT(AI508,"0.#"),1)=".",TRUE,FALSE)</formula>
    </cfRule>
  </conditionalFormatting>
  <conditionalFormatting sqref="AM543">
    <cfRule type="expression" dxfId="1265" priority="803">
      <formula>IF(RIGHT(TEXT(AM543,"0.#"),1)=".",FALSE,TRUE)</formula>
    </cfRule>
    <cfRule type="expression" dxfId="1264" priority="804">
      <formula>IF(RIGHT(TEXT(AM543,"0.#"),1)=".",TRUE,FALSE)</formula>
    </cfRule>
  </conditionalFormatting>
  <conditionalFormatting sqref="AM541">
    <cfRule type="expression" dxfId="1263" priority="807">
      <formula>IF(RIGHT(TEXT(AM541,"0.#"),1)=".",FALSE,TRUE)</formula>
    </cfRule>
    <cfRule type="expression" dxfId="1262" priority="808">
      <formula>IF(RIGHT(TEXT(AM541,"0.#"),1)=".",TRUE,FALSE)</formula>
    </cfRule>
  </conditionalFormatting>
  <conditionalFormatting sqref="AM542">
    <cfRule type="expression" dxfId="1261" priority="805">
      <formula>IF(RIGHT(TEXT(AM542,"0.#"),1)=".",FALSE,TRUE)</formula>
    </cfRule>
    <cfRule type="expression" dxfId="1260" priority="806">
      <formula>IF(RIGHT(TEXT(AM542,"0.#"),1)=".",TRUE,FALSE)</formula>
    </cfRule>
  </conditionalFormatting>
  <conditionalFormatting sqref="AI543">
    <cfRule type="expression" dxfId="1259" priority="797">
      <formula>IF(RIGHT(TEXT(AI543,"0.#"),1)=".",FALSE,TRUE)</formula>
    </cfRule>
    <cfRule type="expression" dxfId="1258" priority="798">
      <formula>IF(RIGHT(TEXT(AI543,"0.#"),1)=".",TRUE,FALSE)</formula>
    </cfRule>
  </conditionalFormatting>
  <conditionalFormatting sqref="AI541">
    <cfRule type="expression" dxfId="1257" priority="801">
      <formula>IF(RIGHT(TEXT(AI541,"0.#"),1)=".",FALSE,TRUE)</formula>
    </cfRule>
    <cfRule type="expression" dxfId="1256" priority="802">
      <formula>IF(RIGHT(TEXT(AI541,"0.#"),1)=".",TRUE,FALSE)</formula>
    </cfRule>
  </conditionalFormatting>
  <conditionalFormatting sqref="AI542">
    <cfRule type="expression" dxfId="1255" priority="799">
      <formula>IF(RIGHT(TEXT(AI542,"0.#"),1)=".",FALSE,TRUE)</formula>
    </cfRule>
    <cfRule type="expression" dxfId="1254" priority="800">
      <formula>IF(RIGHT(TEXT(AI542,"0.#"),1)=".",TRUE,FALSE)</formula>
    </cfRule>
  </conditionalFormatting>
  <conditionalFormatting sqref="AM568">
    <cfRule type="expression" dxfId="1253" priority="791">
      <formula>IF(RIGHT(TEXT(AM568,"0.#"),1)=".",FALSE,TRUE)</formula>
    </cfRule>
    <cfRule type="expression" dxfId="1252" priority="792">
      <formula>IF(RIGHT(TEXT(AM568,"0.#"),1)=".",TRUE,FALSE)</formula>
    </cfRule>
  </conditionalFormatting>
  <conditionalFormatting sqref="AM566">
    <cfRule type="expression" dxfId="1251" priority="795">
      <formula>IF(RIGHT(TEXT(AM566,"0.#"),1)=".",FALSE,TRUE)</formula>
    </cfRule>
    <cfRule type="expression" dxfId="1250" priority="796">
      <formula>IF(RIGHT(TEXT(AM566,"0.#"),1)=".",TRUE,FALSE)</formula>
    </cfRule>
  </conditionalFormatting>
  <conditionalFormatting sqref="AM567">
    <cfRule type="expression" dxfId="1249" priority="793">
      <formula>IF(RIGHT(TEXT(AM567,"0.#"),1)=".",FALSE,TRUE)</formula>
    </cfRule>
    <cfRule type="expression" dxfId="1248" priority="794">
      <formula>IF(RIGHT(TEXT(AM567,"0.#"),1)=".",TRUE,FALSE)</formula>
    </cfRule>
  </conditionalFormatting>
  <conditionalFormatting sqref="AI568">
    <cfRule type="expression" dxfId="1247" priority="785">
      <formula>IF(RIGHT(TEXT(AI568,"0.#"),1)=".",FALSE,TRUE)</formula>
    </cfRule>
    <cfRule type="expression" dxfId="1246" priority="786">
      <formula>IF(RIGHT(TEXT(AI568,"0.#"),1)=".",TRUE,FALSE)</formula>
    </cfRule>
  </conditionalFormatting>
  <conditionalFormatting sqref="AI566">
    <cfRule type="expression" dxfId="1245" priority="789">
      <formula>IF(RIGHT(TEXT(AI566,"0.#"),1)=".",FALSE,TRUE)</formula>
    </cfRule>
    <cfRule type="expression" dxfId="1244" priority="790">
      <formula>IF(RIGHT(TEXT(AI566,"0.#"),1)=".",TRUE,FALSE)</formula>
    </cfRule>
  </conditionalFormatting>
  <conditionalFormatting sqref="AI567">
    <cfRule type="expression" dxfId="1243" priority="787">
      <formula>IF(RIGHT(TEXT(AI567,"0.#"),1)=".",FALSE,TRUE)</formula>
    </cfRule>
    <cfRule type="expression" dxfId="1242" priority="788">
      <formula>IF(RIGHT(TEXT(AI567,"0.#"),1)=".",TRUE,FALSE)</formula>
    </cfRule>
  </conditionalFormatting>
  <conditionalFormatting sqref="AM573">
    <cfRule type="expression" dxfId="1241" priority="731">
      <formula>IF(RIGHT(TEXT(AM573,"0.#"),1)=".",FALSE,TRUE)</formula>
    </cfRule>
    <cfRule type="expression" dxfId="1240" priority="732">
      <formula>IF(RIGHT(TEXT(AM573,"0.#"),1)=".",TRUE,FALSE)</formula>
    </cfRule>
  </conditionalFormatting>
  <conditionalFormatting sqref="AM571">
    <cfRule type="expression" dxfId="1239" priority="735">
      <formula>IF(RIGHT(TEXT(AM571,"0.#"),1)=".",FALSE,TRUE)</formula>
    </cfRule>
    <cfRule type="expression" dxfId="1238" priority="736">
      <formula>IF(RIGHT(TEXT(AM571,"0.#"),1)=".",TRUE,FALSE)</formula>
    </cfRule>
  </conditionalFormatting>
  <conditionalFormatting sqref="AM572">
    <cfRule type="expression" dxfId="1237" priority="733">
      <formula>IF(RIGHT(TEXT(AM572,"0.#"),1)=".",FALSE,TRUE)</formula>
    </cfRule>
    <cfRule type="expression" dxfId="1236" priority="734">
      <formula>IF(RIGHT(TEXT(AM572,"0.#"),1)=".",TRUE,FALSE)</formula>
    </cfRule>
  </conditionalFormatting>
  <conditionalFormatting sqref="AI573">
    <cfRule type="expression" dxfId="1235" priority="725">
      <formula>IF(RIGHT(TEXT(AI573,"0.#"),1)=".",FALSE,TRUE)</formula>
    </cfRule>
    <cfRule type="expression" dxfId="1234" priority="726">
      <formula>IF(RIGHT(TEXT(AI573,"0.#"),1)=".",TRUE,FALSE)</formula>
    </cfRule>
  </conditionalFormatting>
  <conditionalFormatting sqref="AI571">
    <cfRule type="expression" dxfId="1233" priority="729">
      <formula>IF(RIGHT(TEXT(AI571,"0.#"),1)=".",FALSE,TRUE)</formula>
    </cfRule>
    <cfRule type="expression" dxfId="1232" priority="730">
      <formula>IF(RIGHT(TEXT(AI571,"0.#"),1)=".",TRUE,FALSE)</formula>
    </cfRule>
  </conditionalFormatting>
  <conditionalFormatting sqref="AI572">
    <cfRule type="expression" dxfId="1231" priority="727">
      <formula>IF(RIGHT(TEXT(AI572,"0.#"),1)=".",FALSE,TRUE)</formula>
    </cfRule>
    <cfRule type="expression" dxfId="1230" priority="728">
      <formula>IF(RIGHT(TEXT(AI572,"0.#"),1)=".",TRUE,FALSE)</formula>
    </cfRule>
  </conditionalFormatting>
  <conditionalFormatting sqref="AM578">
    <cfRule type="expression" dxfId="1229" priority="719">
      <formula>IF(RIGHT(TEXT(AM578,"0.#"),1)=".",FALSE,TRUE)</formula>
    </cfRule>
    <cfRule type="expression" dxfId="1228" priority="720">
      <formula>IF(RIGHT(TEXT(AM578,"0.#"),1)=".",TRUE,FALSE)</formula>
    </cfRule>
  </conditionalFormatting>
  <conditionalFormatting sqref="AM576">
    <cfRule type="expression" dxfId="1227" priority="723">
      <formula>IF(RIGHT(TEXT(AM576,"0.#"),1)=".",FALSE,TRUE)</formula>
    </cfRule>
    <cfRule type="expression" dxfId="1226" priority="724">
      <formula>IF(RIGHT(TEXT(AM576,"0.#"),1)=".",TRUE,FALSE)</formula>
    </cfRule>
  </conditionalFormatting>
  <conditionalFormatting sqref="AM577">
    <cfRule type="expression" dxfId="1225" priority="721">
      <formula>IF(RIGHT(TEXT(AM577,"0.#"),1)=".",FALSE,TRUE)</formula>
    </cfRule>
    <cfRule type="expression" dxfId="1224" priority="722">
      <formula>IF(RIGHT(TEXT(AM577,"0.#"),1)=".",TRUE,FALSE)</formula>
    </cfRule>
  </conditionalFormatting>
  <conditionalFormatting sqref="AI578">
    <cfRule type="expression" dxfId="1223" priority="713">
      <formula>IF(RIGHT(TEXT(AI578,"0.#"),1)=".",FALSE,TRUE)</formula>
    </cfRule>
    <cfRule type="expression" dxfId="1222" priority="714">
      <formula>IF(RIGHT(TEXT(AI578,"0.#"),1)=".",TRUE,FALSE)</formula>
    </cfRule>
  </conditionalFormatting>
  <conditionalFormatting sqref="AI576">
    <cfRule type="expression" dxfId="1221" priority="717">
      <formula>IF(RIGHT(TEXT(AI576,"0.#"),1)=".",FALSE,TRUE)</formula>
    </cfRule>
    <cfRule type="expression" dxfId="1220" priority="718">
      <formula>IF(RIGHT(TEXT(AI576,"0.#"),1)=".",TRUE,FALSE)</formula>
    </cfRule>
  </conditionalFormatting>
  <conditionalFormatting sqref="AI577">
    <cfRule type="expression" dxfId="1219" priority="715">
      <formula>IF(RIGHT(TEXT(AI577,"0.#"),1)=".",FALSE,TRUE)</formula>
    </cfRule>
    <cfRule type="expression" dxfId="1218" priority="716">
      <formula>IF(RIGHT(TEXT(AI577,"0.#"),1)=".",TRUE,FALSE)</formula>
    </cfRule>
  </conditionalFormatting>
  <conditionalFormatting sqref="AM583">
    <cfRule type="expression" dxfId="1217" priority="707">
      <formula>IF(RIGHT(TEXT(AM583,"0.#"),1)=".",FALSE,TRUE)</formula>
    </cfRule>
    <cfRule type="expression" dxfId="1216" priority="708">
      <formula>IF(RIGHT(TEXT(AM583,"0.#"),1)=".",TRUE,FALSE)</formula>
    </cfRule>
  </conditionalFormatting>
  <conditionalFormatting sqref="AM581">
    <cfRule type="expression" dxfId="1215" priority="711">
      <formula>IF(RIGHT(TEXT(AM581,"0.#"),1)=".",FALSE,TRUE)</formula>
    </cfRule>
    <cfRule type="expression" dxfId="1214" priority="712">
      <formula>IF(RIGHT(TEXT(AM581,"0.#"),1)=".",TRUE,FALSE)</formula>
    </cfRule>
  </conditionalFormatting>
  <conditionalFormatting sqref="AM582">
    <cfRule type="expression" dxfId="1213" priority="709">
      <formula>IF(RIGHT(TEXT(AM582,"0.#"),1)=".",FALSE,TRUE)</formula>
    </cfRule>
    <cfRule type="expression" dxfId="1212" priority="710">
      <formula>IF(RIGHT(TEXT(AM582,"0.#"),1)=".",TRUE,FALSE)</formula>
    </cfRule>
  </conditionalFormatting>
  <conditionalFormatting sqref="AI583">
    <cfRule type="expression" dxfId="1211" priority="701">
      <formula>IF(RIGHT(TEXT(AI583,"0.#"),1)=".",FALSE,TRUE)</formula>
    </cfRule>
    <cfRule type="expression" dxfId="1210" priority="702">
      <formula>IF(RIGHT(TEXT(AI583,"0.#"),1)=".",TRUE,FALSE)</formula>
    </cfRule>
  </conditionalFormatting>
  <conditionalFormatting sqref="AI581">
    <cfRule type="expression" dxfId="1209" priority="705">
      <formula>IF(RIGHT(TEXT(AI581,"0.#"),1)=".",FALSE,TRUE)</formula>
    </cfRule>
    <cfRule type="expression" dxfId="1208" priority="706">
      <formula>IF(RIGHT(TEXT(AI581,"0.#"),1)=".",TRUE,FALSE)</formula>
    </cfRule>
  </conditionalFormatting>
  <conditionalFormatting sqref="AI582">
    <cfRule type="expression" dxfId="1207" priority="703">
      <formula>IF(RIGHT(TEXT(AI582,"0.#"),1)=".",FALSE,TRUE)</formula>
    </cfRule>
    <cfRule type="expression" dxfId="1206" priority="704">
      <formula>IF(RIGHT(TEXT(AI582,"0.#"),1)=".",TRUE,FALSE)</formula>
    </cfRule>
  </conditionalFormatting>
  <conditionalFormatting sqref="AM548">
    <cfRule type="expression" dxfId="1205" priority="779">
      <formula>IF(RIGHT(TEXT(AM548,"0.#"),1)=".",FALSE,TRUE)</formula>
    </cfRule>
    <cfRule type="expression" dxfId="1204" priority="780">
      <formula>IF(RIGHT(TEXT(AM548,"0.#"),1)=".",TRUE,FALSE)</formula>
    </cfRule>
  </conditionalFormatting>
  <conditionalFormatting sqref="AM546">
    <cfRule type="expression" dxfId="1203" priority="783">
      <formula>IF(RIGHT(TEXT(AM546,"0.#"),1)=".",FALSE,TRUE)</formula>
    </cfRule>
    <cfRule type="expression" dxfId="1202" priority="784">
      <formula>IF(RIGHT(TEXT(AM546,"0.#"),1)=".",TRUE,FALSE)</formula>
    </cfRule>
  </conditionalFormatting>
  <conditionalFormatting sqref="AM547">
    <cfRule type="expression" dxfId="1201" priority="781">
      <formula>IF(RIGHT(TEXT(AM547,"0.#"),1)=".",FALSE,TRUE)</formula>
    </cfRule>
    <cfRule type="expression" dxfId="1200" priority="782">
      <formula>IF(RIGHT(TEXT(AM547,"0.#"),1)=".",TRUE,FALSE)</formula>
    </cfRule>
  </conditionalFormatting>
  <conditionalFormatting sqref="AI548">
    <cfRule type="expression" dxfId="1199" priority="773">
      <formula>IF(RIGHT(TEXT(AI548,"0.#"),1)=".",FALSE,TRUE)</formula>
    </cfRule>
    <cfRule type="expression" dxfId="1198" priority="774">
      <formula>IF(RIGHT(TEXT(AI548,"0.#"),1)=".",TRUE,FALSE)</formula>
    </cfRule>
  </conditionalFormatting>
  <conditionalFormatting sqref="AI546">
    <cfRule type="expression" dxfId="1197" priority="777">
      <formula>IF(RIGHT(TEXT(AI546,"0.#"),1)=".",FALSE,TRUE)</formula>
    </cfRule>
    <cfRule type="expression" dxfId="1196" priority="778">
      <formula>IF(RIGHT(TEXT(AI546,"0.#"),1)=".",TRUE,FALSE)</formula>
    </cfRule>
  </conditionalFormatting>
  <conditionalFormatting sqref="AI547">
    <cfRule type="expression" dxfId="1195" priority="775">
      <formula>IF(RIGHT(TEXT(AI547,"0.#"),1)=".",FALSE,TRUE)</formula>
    </cfRule>
    <cfRule type="expression" dxfId="1194" priority="776">
      <formula>IF(RIGHT(TEXT(AI547,"0.#"),1)=".",TRUE,FALSE)</formula>
    </cfRule>
  </conditionalFormatting>
  <conditionalFormatting sqref="AM553">
    <cfRule type="expression" dxfId="1193" priority="767">
      <formula>IF(RIGHT(TEXT(AM553,"0.#"),1)=".",FALSE,TRUE)</formula>
    </cfRule>
    <cfRule type="expression" dxfId="1192" priority="768">
      <formula>IF(RIGHT(TEXT(AM553,"0.#"),1)=".",TRUE,FALSE)</formula>
    </cfRule>
  </conditionalFormatting>
  <conditionalFormatting sqref="AM551">
    <cfRule type="expression" dxfId="1191" priority="771">
      <formula>IF(RIGHT(TEXT(AM551,"0.#"),1)=".",FALSE,TRUE)</formula>
    </cfRule>
    <cfRule type="expression" dxfId="1190" priority="772">
      <formula>IF(RIGHT(TEXT(AM551,"0.#"),1)=".",TRUE,FALSE)</formula>
    </cfRule>
  </conditionalFormatting>
  <conditionalFormatting sqref="AM552">
    <cfRule type="expression" dxfId="1189" priority="769">
      <formula>IF(RIGHT(TEXT(AM552,"0.#"),1)=".",FALSE,TRUE)</formula>
    </cfRule>
    <cfRule type="expression" dxfId="1188" priority="770">
      <formula>IF(RIGHT(TEXT(AM552,"0.#"),1)=".",TRUE,FALSE)</formula>
    </cfRule>
  </conditionalFormatting>
  <conditionalFormatting sqref="AI553">
    <cfRule type="expression" dxfId="1187" priority="761">
      <formula>IF(RIGHT(TEXT(AI553,"0.#"),1)=".",FALSE,TRUE)</formula>
    </cfRule>
    <cfRule type="expression" dxfId="1186" priority="762">
      <formula>IF(RIGHT(TEXT(AI553,"0.#"),1)=".",TRUE,FALSE)</formula>
    </cfRule>
  </conditionalFormatting>
  <conditionalFormatting sqref="AI551">
    <cfRule type="expression" dxfId="1185" priority="765">
      <formula>IF(RIGHT(TEXT(AI551,"0.#"),1)=".",FALSE,TRUE)</formula>
    </cfRule>
    <cfRule type="expression" dxfId="1184" priority="766">
      <formula>IF(RIGHT(TEXT(AI551,"0.#"),1)=".",TRUE,FALSE)</formula>
    </cfRule>
  </conditionalFormatting>
  <conditionalFormatting sqref="AI552">
    <cfRule type="expression" dxfId="1183" priority="763">
      <formula>IF(RIGHT(TEXT(AI552,"0.#"),1)=".",FALSE,TRUE)</formula>
    </cfRule>
    <cfRule type="expression" dxfId="1182" priority="764">
      <formula>IF(RIGHT(TEXT(AI552,"0.#"),1)=".",TRUE,FALSE)</formula>
    </cfRule>
  </conditionalFormatting>
  <conditionalFormatting sqref="AM558">
    <cfRule type="expression" dxfId="1181" priority="755">
      <formula>IF(RIGHT(TEXT(AM558,"0.#"),1)=".",FALSE,TRUE)</formula>
    </cfRule>
    <cfRule type="expression" dxfId="1180" priority="756">
      <formula>IF(RIGHT(TEXT(AM558,"0.#"),1)=".",TRUE,FALSE)</formula>
    </cfRule>
  </conditionalFormatting>
  <conditionalFormatting sqref="AM556">
    <cfRule type="expression" dxfId="1179" priority="759">
      <formula>IF(RIGHT(TEXT(AM556,"0.#"),1)=".",FALSE,TRUE)</formula>
    </cfRule>
    <cfRule type="expression" dxfId="1178" priority="760">
      <formula>IF(RIGHT(TEXT(AM556,"0.#"),1)=".",TRUE,FALSE)</formula>
    </cfRule>
  </conditionalFormatting>
  <conditionalFormatting sqref="AM557">
    <cfRule type="expression" dxfId="1177" priority="757">
      <formula>IF(RIGHT(TEXT(AM557,"0.#"),1)=".",FALSE,TRUE)</formula>
    </cfRule>
    <cfRule type="expression" dxfId="1176" priority="758">
      <formula>IF(RIGHT(TEXT(AM557,"0.#"),1)=".",TRUE,FALSE)</formula>
    </cfRule>
  </conditionalFormatting>
  <conditionalFormatting sqref="AI558">
    <cfRule type="expression" dxfId="1175" priority="749">
      <formula>IF(RIGHT(TEXT(AI558,"0.#"),1)=".",FALSE,TRUE)</formula>
    </cfRule>
    <cfRule type="expression" dxfId="1174" priority="750">
      <formula>IF(RIGHT(TEXT(AI558,"0.#"),1)=".",TRUE,FALSE)</formula>
    </cfRule>
  </conditionalFormatting>
  <conditionalFormatting sqref="AI556">
    <cfRule type="expression" dxfId="1173" priority="753">
      <formula>IF(RIGHT(TEXT(AI556,"0.#"),1)=".",FALSE,TRUE)</formula>
    </cfRule>
    <cfRule type="expression" dxfId="1172" priority="754">
      <formula>IF(RIGHT(TEXT(AI556,"0.#"),1)=".",TRUE,FALSE)</formula>
    </cfRule>
  </conditionalFormatting>
  <conditionalFormatting sqref="AI557">
    <cfRule type="expression" dxfId="1171" priority="751">
      <formula>IF(RIGHT(TEXT(AI557,"0.#"),1)=".",FALSE,TRUE)</formula>
    </cfRule>
    <cfRule type="expression" dxfId="1170" priority="752">
      <formula>IF(RIGHT(TEXT(AI557,"0.#"),1)=".",TRUE,FALSE)</formula>
    </cfRule>
  </conditionalFormatting>
  <conditionalFormatting sqref="AM563">
    <cfRule type="expression" dxfId="1169" priority="743">
      <formula>IF(RIGHT(TEXT(AM563,"0.#"),1)=".",FALSE,TRUE)</formula>
    </cfRule>
    <cfRule type="expression" dxfId="1168" priority="744">
      <formula>IF(RIGHT(TEXT(AM563,"0.#"),1)=".",TRUE,FALSE)</formula>
    </cfRule>
  </conditionalFormatting>
  <conditionalFormatting sqref="AM561">
    <cfRule type="expression" dxfId="1167" priority="747">
      <formula>IF(RIGHT(TEXT(AM561,"0.#"),1)=".",FALSE,TRUE)</formula>
    </cfRule>
    <cfRule type="expression" dxfId="1166" priority="748">
      <formula>IF(RIGHT(TEXT(AM561,"0.#"),1)=".",TRUE,FALSE)</formula>
    </cfRule>
  </conditionalFormatting>
  <conditionalFormatting sqref="AM562">
    <cfRule type="expression" dxfId="1165" priority="745">
      <formula>IF(RIGHT(TEXT(AM562,"0.#"),1)=".",FALSE,TRUE)</formula>
    </cfRule>
    <cfRule type="expression" dxfId="1164" priority="746">
      <formula>IF(RIGHT(TEXT(AM562,"0.#"),1)=".",TRUE,FALSE)</formula>
    </cfRule>
  </conditionalFormatting>
  <conditionalFormatting sqref="AI563">
    <cfRule type="expression" dxfId="1163" priority="737">
      <formula>IF(RIGHT(TEXT(AI563,"0.#"),1)=".",FALSE,TRUE)</formula>
    </cfRule>
    <cfRule type="expression" dxfId="1162" priority="738">
      <formula>IF(RIGHT(TEXT(AI563,"0.#"),1)=".",TRUE,FALSE)</formula>
    </cfRule>
  </conditionalFormatting>
  <conditionalFormatting sqref="AI561">
    <cfRule type="expression" dxfId="1161" priority="741">
      <formula>IF(RIGHT(TEXT(AI561,"0.#"),1)=".",FALSE,TRUE)</formula>
    </cfRule>
    <cfRule type="expression" dxfId="1160" priority="742">
      <formula>IF(RIGHT(TEXT(AI561,"0.#"),1)=".",TRUE,FALSE)</formula>
    </cfRule>
  </conditionalFormatting>
  <conditionalFormatting sqref="AI562">
    <cfRule type="expression" dxfId="1159" priority="739">
      <formula>IF(RIGHT(TEXT(AI562,"0.#"),1)=".",FALSE,TRUE)</formula>
    </cfRule>
    <cfRule type="expression" dxfId="1158" priority="740">
      <formula>IF(RIGHT(TEXT(AI562,"0.#"),1)=".",TRUE,FALSE)</formula>
    </cfRule>
  </conditionalFormatting>
  <conditionalFormatting sqref="AM597">
    <cfRule type="expression" dxfId="1157" priority="695">
      <formula>IF(RIGHT(TEXT(AM597,"0.#"),1)=".",FALSE,TRUE)</formula>
    </cfRule>
    <cfRule type="expression" dxfId="1156" priority="696">
      <formula>IF(RIGHT(TEXT(AM597,"0.#"),1)=".",TRUE,FALSE)</formula>
    </cfRule>
  </conditionalFormatting>
  <conditionalFormatting sqref="AM595">
    <cfRule type="expression" dxfId="1155" priority="699">
      <formula>IF(RIGHT(TEXT(AM595,"0.#"),1)=".",FALSE,TRUE)</formula>
    </cfRule>
    <cfRule type="expression" dxfId="1154" priority="700">
      <formula>IF(RIGHT(TEXT(AM595,"0.#"),1)=".",TRUE,FALSE)</formula>
    </cfRule>
  </conditionalFormatting>
  <conditionalFormatting sqref="AM596">
    <cfRule type="expression" dxfId="1153" priority="697">
      <formula>IF(RIGHT(TEXT(AM596,"0.#"),1)=".",FALSE,TRUE)</formula>
    </cfRule>
    <cfRule type="expression" dxfId="1152" priority="698">
      <formula>IF(RIGHT(TEXT(AM596,"0.#"),1)=".",TRUE,FALSE)</formula>
    </cfRule>
  </conditionalFormatting>
  <conditionalFormatting sqref="AI597">
    <cfRule type="expression" dxfId="1151" priority="689">
      <formula>IF(RIGHT(TEXT(AI597,"0.#"),1)=".",FALSE,TRUE)</formula>
    </cfRule>
    <cfRule type="expression" dxfId="1150" priority="690">
      <formula>IF(RIGHT(TEXT(AI597,"0.#"),1)=".",TRUE,FALSE)</formula>
    </cfRule>
  </conditionalFormatting>
  <conditionalFormatting sqref="AI595">
    <cfRule type="expression" dxfId="1149" priority="693">
      <formula>IF(RIGHT(TEXT(AI595,"0.#"),1)=".",FALSE,TRUE)</formula>
    </cfRule>
    <cfRule type="expression" dxfId="1148" priority="694">
      <formula>IF(RIGHT(TEXT(AI595,"0.#"),1)=".",TRUE,FALSE)</formula>
    </cfRule>
  </conditionalFormatting>
  <conditionalFormatting sqref="AI596">
    <cfRule type="expression" dxfId="1147" priority="691">
      <formula>IF(RIGHT(TEXT(AI596,"0.#"),1)=".",FALSE,TRUE)</formula>
    </cfRule>
    <cfRule type="expression" dxfId="1146" priority="692">
      <formula>IF(RIGHT(TEXT(AI596,"0.#"),1)=".",TRUE,FALSE)</formula>
    </cfRule>
  </conditionalFormatting>
  <conditionalFormatting sqref="AM622">
    <cfRule type="expression" dxfId="1145" priority="683">
      <formula>IF(RIGHT(TEXT(AM622,"0.#"),1)=".",FALSE,TRUE)</formula>
    </cfRule>
    <cfRule type="expression" dxfId="1144" priority="684">
      <formula>IF(RIGHT(TEXT(AM622,"0.#"),1)=".",TRUE,FALSE)</formula>
    </cfRule>
  </conditionalFormatting>
  <conditionalFormatting sqref="AM620">
    <cfRule type="expression" dxfId="1143" priority="687">
      <formula>IF(RIGHT(TEXT(AM620,"0.#"),1)=".",FALSE,TRUE)</formula>
    </cfRule>
    <cfRule type="expression" dxfId="1142" priority="688">
      <formula>IF(RIGHT(TEXT(AM620,"0.#"),1)=".",TRUE,FALSE)</formula>
    </cfRule>
  </conditionalFormatting>
  <conditionalFormatting sqref="AM621">
    <cfRule type="expression" dxfId="1141" priority="685">
      <formula>IF(RIGHT(TEXT(AM621,"0.#"),1)=".",FALSE,TRUE)</formula>
    </cfRule>
    <cfRule type="expression" dxfId="1140" priority="686">
      <formula>IF(RIGHT(TEXT(AM621,"0.#"),1)=".",TRUE,FALSE)</formula>
    </cfRule>
  </conditionalFormatting>
  <conditionalFormatting sqref="AI622">
    <cfRule type="expression" dxfId="1139" priority="677">
      <formula>IF(RIGHT(TEXT(AI622,"0.#"),1)=".",FALSE,TRUE)</formula>
    </cfRule>
    <cfRule type="expression" dxfId="1138" priority="678">
      <formula>IF(RIGHT(TEXT(AI622,"0.#"),1)=".",TRUE,FALSE)</formula>
    </cfRule>
  </conditionalFormatting>
  <conditionalFormatting sqref="AI620">
    <cfRule type="expression" dxfId="1137" priority="681">
      <formula>IF(RIGHT(TEXT(AI620,"0.#"),1)=".",FALSE,TRUE)</formula>
    </cfRule>
    <cfRule type="expression" dxfId="1136" priority="682">
      <formula>IF(RIGHT(TEXT(AI620,"0.#"),1)=".",TRUE,FALSE)</formula>
    </cfRule>
  </conditionalFormatting>
  <conditionalFormatting sqref="AI621">
    <cfRule type="expression" dxfId="1135" priority="679">
      <formula>IF(RIGHT(TEXT(AI621,"0.#"),1)=".",FALSE,TRUE)</formula>
    </cfRule>
    <cfRule type="expression" dxfId="1134" priority="680">
      <formula>IF(RIGHT(TEXT(AI621,"0.#"),1)=".",TRUE,FALSE)</formula>
    </cfRule>
  </conditionalFormatting>
  <conditionalFormatting sqref="AM627">
    <cfRule type="expression" dxfId="1133" priority="623">
      <formula>IF(RIGHT(TEXT(AM627,"0.#"),1)=".",FALSE,TRUE)</formula>
    </cfRule>
    <cfRule type="expression" dxfId="1132" priority="624">
      <formula>IF(RIGHT(TEXT(AM627,"0.#"),1)=".",TRUE,FALSE)</formula>
    </cfRule>
  </conditionalFormatting>
  <conditionalFormatting sqref="AM625">
    <cfRule type="expression" dxfId="1131" priority="627">
      <formula>IF(RIGHT(TEXT(AM625,"0.#"),1)=".",FALSE,TRUE)</formula>
    </cfRule>
    <cfRule type="expression" dxfId="1130" priority="628">
      <formula>IF(RIGHT(TEXT(AM625,"0.#"),1)=".",TRUE,FALSE)</formula>
    </cfRule>
  </conditionalFormatting>
  <conditionalFormatting sqref="AM626">
    <cfRule type="expression" dxfId="1129" priority="625">
      <formula>IF(RIGHT(TEXT(AM626,"0.#"),1)=".",FALSE,TRUE)</formula>
    </cfRule>
    <cfRule type="expression" dxfId="1128" priority="626">
      <formula>IF(RIGHT(TEXT(AM626,"0.#"),1)=".",TRUE,FALSE)</formula>
    </cfRule>
  </conditionalFormatting>
  <conditionalFormatting sqref="AI627">
    <cfRule type="expression" dxfId="1127" priority="617">
      <formula>IF(RIGHT(TEXT(AI627,"0.#"),1)=".",FALSE,TRUE)</formula>
    </cfRule>
    <cfRule type="expression" dxfId="1126" priority="618">
      <formula>IF(RIGHT(TEXT(AI627,"0.#"),1)=".",TRUE,FALSE)</formula>
    </cfRule>
  </conditionalFormatting>
  <conditionalFormatting sqref="AI625">
    <cfRule type="expression" dxfId="1125" priority="621">
      <formula>IF(RIGHT(TEXT(AI625,"0.#"),1)=".",FALSE,TRUE)</formula>
    </cfRule>
    <cfRule type="expression" dxfId="1124" priority="622">
      <formula>IF(RIGHT(TEXT(AI625,"0.#"),1)=".",TRUE,FALSE)</formula>
    </cfRule>
  </conditionalFormatting>
  <conditionalFormatting sqref="AI626">
    <cfRule type="expression" dxfId="1123" priority="619">
      <formula>IF(RIGHT(TEXT(AI626,"0.#"),1)=".",FALSE,TRUE)</formula>
    </cfRule>
    <cfRule type="expression" dxfId="1122" priority="620">
      <formula>IF(RIGHT(TEXT(AI626,"0.#"),1)=".",TRUE,FALSE)</formula>
    </cfRule>
  </conditionalFormatting>
  <conditionalFormatting sqref="AM632">
    <cfRule type="expression" dxfId="1121" priority="611">
      <formula>IF(RIGHT(TEXT(AM632,"0.#"),1)=".",FALSE,TRUE)</formula>
    </cfRule>
    <cfRule type="expression" dxfId="1120" priority="612">
      <formula>IF(RIGHT(TEXT(AM632,"0.#"),1)=".",TRUE,FALSE)</formula>
    </cfRule>
  </conditionalFormatting>
  <conditionalFormatting sqref="AM630">
    <cfRule type="expression" dxfId="1119" priority="615">
      <formula>IF(RIGHT(TEXT(AM630,"0.#"),1)=".",FALSE,TRUE)</formula>
    </cfRule>
    <cfRule type="expression" dxfId="1118" priority="616">
      <formula>IF(RIGHT(TEXT(AM630,"0.#"),1)=".",TRUE,FALSE)</formula>
    </cfRule>
  </conditionalFormatting>
  <conditionalFormatting sqref="AM631">
    <cfRule type="expression" dxfId="1117" priority="613">
      <formula>IF(RIGHT(TEXT(AM631,"0.#"),1)=".",FALSE,TRUE)</formula>
    </cfRule>
    <cfRule type="expression" dxfId="1116" priority="614">
      <formula>IF(RIGHT(TEXT(AM631,"0.#"),1)=".",TRUE,FALSE)</formula>
    </cfRule>
  </conditionalFormatting>
  <conditionalFormatting sqref="AI632">
    <cfRule type="expression" dxfId="1115" priority="605">
      <formula>IF(RIGHT(TEXT(AI632,"0.#"),1)=".",FALSE,TRUE)</formula>
    </cfRule>
    <cfRule type="expression" dxfId="1114" priority="606">
      <formula>IF(RIGHT(TEXT(AI632,"0.#"),1)=".",TRUE,FALSE)</formula>
    </cfRule>
  </conditionalFormatting>
  <conditionalFormatting sqref="AI630">
    <cfRule type="expression" dxfId="1113" priority="609">
      <formula>IF(RIGHT(TEXT(AI630,"0.#"),1)=".",FALSE,TRUE)</formula>
    </cfRule>
    <cfRule type="expression" dxfId="1112" priority="610">
      <formula>IF(RIGHT(TEXT(AI630,"0.#"),1)=".",TRUE,FALSE)</formula>
    </cfRule>
  </conditionalFormatting>
  <conditionalFormatting sqref="AI631">
    <cfRule type="expression" dxfId="1111" priority="607">
      <formula>IF(RIGHT(TEXT(AI631,"0.#"),1)=".",FALSE,TRUE)</formula>
    </cfRule>
    <cfRule type="expression" dxfId="1110" priority="608">
      <formula>IF(RIGHT(TEXT(AI631,"0.#"),1)=".",TRUE,FALSE)</formula>
    </cfRule>
  </conditionalFormatting>
  <conditionalFormatting sqref="AM637">
    <cfRule type="expression" dxfId="1109" priority="599">
      <formula>IF(RIGHT(TEXT(AM637,"0.#"),1)=".",FALSE,TRUE)</formula>
    </cfRule>
    <cfRule type="expression" dxfId="1108" priority="600">
      <formula>IF(RIGHT(TEXT(AM637,"0.#"),1)=".",TRUE,FALSE)</formula>
    </cfRule>
  </conditionalFormatting>
  <conditionalFormatting sqref="AM635">
    <cfRule type="expression" dxfId="1107" priority="603">
      <formula>IF(RIGHT(TEXT(AM635,"0.#"),1)=".",FALSE,TRUE)</formula>
    </cfRule>
    <cfRule type="expression" dxfId="1106" priority="604">
      <formula>IF(RIGHT(TEXT(AM635,"0.#"),1)=".",TRUE,FALSE)</formula>
    </cfRule>
  </conditionalFormatting>
  <conditionalFormatting sqref="AM636">
    <cfRule type="expression" dxfId="1105" priority="601">
      <formula>IF(RIGHT(TEXT(AM636,"0.#"),1)=".",FALSE,TRUE)</formula>
    </cfRule>
    <cfRule type="expression" dxfId="1104" priority="602">
      <formula>IF(RIGHT(TEXT(AM636,"0.#"),1)=".",TRUE,FALSE)</formula>
    </cfRule>
  </conditionalFormatting>
  <conditionalFormatting sqref="AI637">
    <cfRule type="expression" dxfId="1103" priority="593">
      <formula>IF(RIGHT(TEXT(AI637,"0.#"),1)=".",FALSE,TRUE)</formula>
    </cfRule>
    <cfRule type="expression" dxfId="1102" priority="594">
      <formula>IF(RIGHT(TEXT(AI637,"0.#"),1)=".",TRUE,FALSE)</formula>
    </cfRule>
  </conditionalFormatting>
  <conditionalFormatting sqref="AI635">
    <cfRule type="expression" dxfId="1101" priority="597">
      <formula>IF(RIGHT(TEXT(AI635,"0.#"),1)=".",FALSE,TRUE)</formula>
    </cfRule>
    <cfRule type="expression" dxfId="1100" priority="598">
      <formula>IF(RIGHT(TEXT(AI635,"0.#"),1)=".",TRUE,FALSE)</formula>
    </cfRule>
  </conditionalFormatting>
  <conditionalFormatting sqref="AI636">
    <cfRule type="expression" dxfId="1099" priority="595">
      <formula>IF(RIGHT(TEXT(AI636,"0.#"),1)=".",FALSE,TRUE)</formula>
    </cfRule>
    <cfRule type="expression" dxfId="1098" priority="596">
      <formula>IF(RIGHT(TEXT(AI636,"0.#"),1)=".",TRUE,FALSE)</formula>
    </cfRule>
  </conditionalFormatting>
  <conditionalFormatting sqref="AM602">
    <cfRule type="expression" dxfId="1097" priority="671">
      <formula>IF(RIGHT(TEXT(AM602,"0.#"),1)=".",FALSE,TRUE)</formula>
    </cfRule>
    <cfRule type="expression" dxfId="1096" priority="672">
      <formula>IF(RIGHT(TEXT(AM602,"0.#"),1)=".",TRUE,FALSE)</formula>
    </cfRule>
  </conditionalFormatting>
  <conditionalFormatting sqref="AM600">
    <cfRule type="expression" dxfId="1095" priority="675">
      <formula>IF(RIGHT(TEXT(AM600,"0.#"),1)=".",FALSE,TRUE)</formula>
    </cfRule>
    <cfRule type="expression" dxfId="1094" priority="676">
      <formula>IF(RIGHT(TEXT(AM600,"0.#"),1)=".",TRUE,FALSE)</formula>
    </cfRule>
  </conditionalFormatting>
  <conditionalFormatting sqref="AM601">
    <cfRule type="expression" dxfId="1093" priority="673">
      <formula>IF(RIGHT(TEXT(AM601,"0.#"),1)=".",FALSE,TRUE)</formula>
    </cfRule>
    <cfRule type="expression" dxfId="1092" priority="674">
      <formula>IF(RIGHT(TEXT(AM601,"0.#"),1)=".",TRUE,FALSE)</formula>
    </cfRule>
  </conditionalFormatting>
  <conditionalFormatting sqref="AI602">
    <cfRule type="expression" dxfId="1091" priority="665">
      <formula>IF(RIGHT(TEXT(AI602,"0.#"),1)=".",FALSE,TRUE)</formula>
    </cfRule>
    <cfRule type="expression" dxfId="1090" priority="666">
      <formula>IF(RIGHT(TEXT(AI602,"0.#"),1)=".",TRUE,FALSE)</formula>
    </cfRule>
  </conditionalFormatting>
  <conditionalFormatting sqref="AI600">
    <cfRule type="expression" dxfId="1089" priority="669">
      <formula>IF(RIGHT(TEXT(AI600,"0.#"),1)=".",FALSE,TRUE)</formula>
    </cfRule>
    <cfRule type="expression" dxfId="1088" priority="670">
      <formula>IF(RIGHT(TEXT(AI600,"0.#"),1)=".",TRUE,FALSE)</formula>
    </cfRule>
  </conditionalFormatting>
  <conditionalFormatting sqref="AI601">
    <cfRule type="expression" dxfId="1087" priority="667">
      <formula>IF(RIGHT(TEXT(AI601,"0.#"),1)=".",FALSE,TRUE)</formula>
    </cfRule>
    <cfRule type="expression" dxfId="1086" priority="668">
      <formula>IF(RIGHT(TEXT(AI601,"0.#"),1)=".",TRUE,FALSE)</formula>
    </cfRule>
  </conditionalFormatting>
  <conditionalFormatting sqref="AM607">
    <cfRule type="expression" dxfId="1085" priority="659">
      <formula>IF(RIGHT(TEXT(AM607,"0.#"),1)=".",FALSE,TRUE)</formula>
    </cfRule>
    <cfRule type="expression" dxfId="1084" priority="660">
      <formula>IF(RIGHT(TEXT(AM607,"0.#"),1)=".",TRUE,FALSE)</formula>
    </cfRule>
  </conditionalFormatting>
  <conditionalFormatting sqref="AM605">
    <cfRule type="expression" dxfId="1083" priority="663">
      <formula>IF(RIGHT(TEXT(AM605,"0.#"),1)=".",FALSE,TRUE)</formula>
    </cfRule>
    <cfRule type="expression" dxfId="1082" priority="664">
      <formula>IF(RIGHT(TEXT(AM605,"0.#"),1)=".",TRUE,FALSE)</formula>
    </cfRule>
  </conditionalFormatting>
  <conditionalFormatting sqref="AM606">
    <cfRule type="expression" dxfId="1081" priority="661">
      <formula>IF(RIGHT(TEXT(AM606,"0.#"),1)=".",FALSE,TRUE)</formula>
    </cfRule>
    <cfRule type="expression" dxfId="1080" priority="662">
      <formula>IF(RIGHT(TEXT(AM606,"0.#"),1)=".",TRUE,FALSE)</formula>
    </cfRule>
  </conditionalFormatting>
  <conditionalFormatting sqref="AI607">
    <cfRule type="expression" dxfId="1079" priority="653">
      <formula>IF(RIGHT(TEXT(AI607,"0.#"),1)=".",FALSE,TRUE)</formula>
    </cfRule>
    <cfRule type="expression" dxfId="1078" priority="654">
      <formula>IF(RIGHT(TEXT(AI607,"0.#"),1)=".",TRUE,FALSE)</formula>
    </cfRule>
  </conditionalFormatting>
  <conditionalFormatting sqref="AI605">
    <cfRule type="expression" dxfId="1077" priority="657">
      <formula>IF(RIGHT(TEXT(AI605,"0.#"),1)=".",FALSE,TRUE)</formula>
    </cfRule>
    <cfRule type="expression" dxfId="1076" priority="658">
      <formula>IF(RIGHT(TEXT(AI605,"0.#"),1)=".",TRUE,FALSE)</formula>
    </cfRule>
  </conditionalFormatting>
  <conditionalFormatting sqref="AI606">
    <cfRule type="expression" dxfId="1075" priority="655">
      <formula>IF(RIGHT(TEXT(AI606,"0.#"),1)=".",FALSE,TRUE)</formula>
    </cfRule>
    <cfRule type="expression" dxfId="1074" priority="656">
      <formula>IF(RIGHT(TEXT(AI606,"0.#"),1)=".",TRUE,FALSE)</formula>
    </cfRule>
  </conditionalFormatting>
  <conditionalFormatting sqref="AM612">
    <cfRule type="expression" dxfId="1073" priority="647">
      <formula>IF(RIGHT(TEXT(AM612,"0.#"),1)=".",FALSE,TRUE)</formula>
    </cfRule>
    <cfRule type="expression" dxfId="1072" priority="648">
      <formula>IF(RIGHT(TEXT(AM612,"0.#"),1)=".",TRUE,FALSE)</formula>
    </cfRule>
  </conditionalFormatting>
  <conditionalFormatting sqref="AM610">
    <cfRule type="expression" dxfId="1071" priority="651">
      <formula>IF(RIGHT(TEXT(AM610,"0.#"),1)=".",FALSE,TRUE)</formula>
    </cfRule>
    <cfRule type="expression" dxfId="1070" priority="652">
      <formula>IF(RIGHT(TEXT(AM610,"0.#"),1)=".",TRUE,FALSE)</formula>
    </cfRule>
  </conditionalFormatting>
  <conditionalFormatting sqref="AM611">
    <cfRule type="expression" dxfId="1069" priority="649">
      <formula>IF(RIGHT(TEXT(AM611,"0.#"),1)=".",FALSE,TRUE)</formula>
    </cfRule>
    <cfRule type="expression" dxfId="1068" priority="650">
      <formula>IF(RIGHT(TEXT(AM611,"0.#"),1)=".",TRUE,FALSE)</formula>
    </cfRule>
  </conditionalFormatting>
  <conditionalFormatting sqref="AI612">
    <cfRule type="expression" dxfId="1067" priority="641">
      <formula>IF(RIGHT(TEXT(AI612,"0.#"),1)=".",FALSE,TRUE)</formula>
    </cfRule>
    <cfRule type="expression" dxfId="1066" priority="642">
      <formula>IF(RIGHT(TEXT(AI612,"0.#"),1)=".",TRUE,FALSE)</formula>
    </cfRule>
  </conditionalFormatting>
  <conditionalFormatting sqref="AI610">
    <cfRule type="expression" dxfId="1065" priority="645">
      <formula>IF(RIGHT(TEXT(AI610,"0.#"),1)=".",FALSE,TRUE)</formula>
    </cfRule>
    <cfRule type="expression" dxfId="1064" priority="646">
      <formula>IF(RIGHT(TEXT(AI610,"0.#"),1)=".",TRUE,FALSE)</formula>
    </cfRule>
  </conditionalFormatting>
  <conditionalFormatting sqref="AI611">
    <cfRule type="expression" dxfId="1063" priority="643">
      <formula>IF(RIGHT(TEXT(AI611,"0.#"),1)=".",FALSE,TRUE)</formula>
    </cfRule>
    <cfRule type="expression" dxfId="1062" priority="644">
      <formula>IF(RIGHT(TEXT(AI611,"0.#"),1)=".",TRUE,FALSE)</formula>
    </cfRule>
  </conditionalFormatting>
  <conditionalFormatting sqref="AM617">
    <cfRule type="expression" dxfId="1061" priority="635">
      <formula>IF(RIGHT(TEXT(AM617,"0.#"),1)=".",FALSE,TRUE)</formula>
    </cfRule>
    <cfRule type="expression" dxfId="1060" priority="636">
      <formula>IF(RIGHT(TEXT(AM617,"0.#"),1)=".",TRUE,FALSE)</formula>
    </cfRule>
  </conditionalFormatting>
  <conditionalFormatting sqref="AM615">
    <cfRule type="expression" dxfId="1059" priority="639">
      <formula>IF(RIGHT(TEXT(AM615,"0.#"),1)=".",FALSE,TRUE)</formula>
    </cfRule>
    <cfRule type="expression" dxfId="1058" priority="640">
      <formula>IF(RIGHT(TEXT(AM615,"0.#"),1)=".",TRUE,FALSE)</formula>
    </cfRule>
  </conditionalFormatting>
  <conditionalFormatting sqref="AM616">
    <cfRule type="expression" dxfId="1057" priority="637">
      <formula>IF(RIGHT(TEXT(AM616,"0.#"),1)=".",FALSE,TRUE)</formula>
    </cfRule>
    <cfRule type="expression" dxfId="1056" priority="638">
      <formula>IF(RIGHT(TEXT(AM616,"0.#"),1)=".",TRUE,FALSE)</formula>
    </cfRule>
  </conditionalFormatting>
  <conditionalFormatting sqref="AI617">
    <cfRule type="expression" dxfId="1055" priority="629">
      <formula>IF(RIGHT(TEXT(AI617,"0.#"),1)=".",FALSE,TRUE)</formula>
    </cfRule>
    <cfRule type="expression" dxfId="1054" priority="630">
      <formula>IF(RIGHT(TEXT(AI617,"0.#"),1)=".",TRUE,FALSE)</formula>
    </cfRule>
  </conditionalFormatting>
  <conditionalFormatting sqref="AI615">
    <cfRule type="expression" dxfId="1053" priority="633">
      <formula>IF(RIGHT(TEXT(AI615,"0.#"),1)=".",FALSE,TRUE)</formula>
    </cfRule>
    <cfRule type="expression" dxfId="1052" priority="634">
      <formula>IF(RIGHT(TEXT(AI615,"0.#"),1)=".",TRUE,FALSE)</formula>
    </cfRule>
  </conditionalFormatting>
  <conditionalFormatting sqref="AI616">
    <cfRule type="expression" dxfId="1051" priority="631">
      <formula>IF(RIGHT(TEXT(AI616,"0.#"),1)=".",FALSE,TRUE)</formula>
    </cfRule>
    <cfRule type="expression" dxfId="1050" priority="632">
      <formula>IF(RIGHT(TEXT(AI616,"0.#"),1)=".",TRUE,FALSE)</formula>
    </cfRule>
  </conditionalFormatting>
  <conditionalFormatting sqref="AM651">
    <cfRule type="expression" dxfId="1049" priority="587">
      <formula>IF(RIGHT(TEXT(AM651,"0.#"),1)=".",FALSE,TRUE)</formula>
    </cfRule>
    <cfRule type="expression" dxfId="1048" priority="588">
      <formula>IF(RIGHT(TEXT(AM651,"0.#"),1)=".",TRUE,FALSE)</formula>
    </cfRule>
  </conditionalFormatting>
  <conditionalFormatting sqref="AM649">
    <cfRule type="expression" dxfId="1047" priority="591">
      <formula>IF(RIGHT(TEXT(AM649,"0.#"),1)=".",FALSE,TRUE)</formula>
    </cfRule>
    <cfRule type="expression" dxfId="1046" priority="592">
      <formula>IF(RIGHT(TEXT(AM649,"0.#"),1)=".",TRUE,FALSE)</formula>
    </cfRule>
  </conditionalFormatting>
  <conditionalFormatting sqref="AM650">
    <cfRule type="expression" dxfId="1045" priority="589">
      <formula>IF(RIGHT(TEXT(AM650,"0.#"),1)=".",FALSE,TRUE)</formula>
    </cfRule>
    <cfRule type="expression" dxfId="1044" priority="590">
      <formula>IF(RIGHT(TEXT(AM650,"0.#"),1)=".",TRUE,FALSE)</formula>
    </cfRule>
  </conditionalFormatting>
  <conditionalFormatting sqref="AI651">
    <cfRule type="expression" dxfId="1043" priority="581">
      <formula>IF(RIGHT(TEXT(AI651,"0.#"),1)=".",FALSE,TRUE)</formula>
    </cfRule>
    <cfRule type="expression" dxfId="1042" priority="582">
      <formula>IF(RIGHT(TEXT(AI651,"0.#"),1)=".",TRUE,FALSE)</formula>
    </cfRule>
  </conditionalFormatting>
  <conditionalFormatting sqref="AI649">
    <cfRule type="expression" dxfId="1041" priority="585">
      <formula>IF(RIGHT(TEXT(AI649,"0.#"),1)=".",FALSE,TRUE)</formula>
    </cfRule>
    <cfRule type="expression" dxfId="1040" priority="586">
      <formula>IF(RIGHT(TEXT(AI649,"0.#"),1)=".",TRUE,FALSE)</formula>
    </cfRule>
  </conditionalFormatting>
  <conditionalFormatting sqref="AI650">
    <cfRule type="expression" dxfId="1039" priority="583">
      <formula>IF(RIGHT(TEXT(AI650,"0.#"),1)=".",FALSE,TRUE)</formula>
    </cfRule>
    <cfRule type="expression" dxfId="1038" priority="584">
      <formula>IF(RIGHT(TEXT(AI650,"0.#"),1)=".",TRUE,FALSE)</formula>
    </cfRule>
  </conditionalFormatting>
  <conditionalFormatting sqref="AM676">
    <cfRule type="expression" dxfId="1037" priority="575">
      <formula>IF(RIGHT(TEXT(AM676,"0.#"),1)=".",FALSE,TRUE)</formula>
    </cfRule>
    <cfRule type="expression" dxfId="1036" priority="576">
      <formula>IF(RIGHT(TEXT(AM676,"0.#"),1)=".",TRUE,FALSE)</formula>
    </cfRule>
  </conditionalFormatting>
  <conditionalFormatting sqref="AM674">
    <cfRule type="expression" dxfId="1035" priority="579">
      <formula>IF(RIGHT(TEXT(AM674,"0.#"),1)=".",FALSE,TRUE)</formula>
    </cfRule>
    <cfRule type="expression" dxfId="1034" priority="580">
      <formula>IF(RIGHT(TEXT(AM674,"0.#"),1)=".",TRUE,FALSE)</formula>
    </cfRule>
  </conditionalFormatting>
  <conditionalFormatting sqref="AM675">
    <cfRule type="expression" dxfId="1033" priority="577">
      <formula>IF(RIGHT(TEXT(AM675,"0.#"),1)=".",FALSE,TRUE)</formula>
    </cfRule>
    <cfRule type="expression" dxfId="1032" priority="578">
      <formula>IF(RIGHT(TEXT(AM675,"0.#"),1)=".",TRUE,FALSE)</formula>
    </cfRule>
  </conditionalFormatting>
  <conditionalFormatting sqref="AI676">
    <cfRule type="expression" dxfId="1031" priority="569">
      <formula>IF(RIGHT(TEXT(AI676,"0.#"),1)=".",FALSE,TRUE)</formula>
    </cfRule>
    <cfRule type="expression" dxfId="1030" priority="570">
      <formula>IF(RIGHT(TEXT(AI676,"0.#"),1)=".",TRUE,FALSE)</formula>
    </cfRule>
  </conditionalFormatting>
  <conditionalFormatting sqref="AI674">
    <cfRule type="expression" dxfId="1029" priority="573">
      <formula>IF(RIGHT(TEXT(AI674,"0.#"),1)=".",FALSE,TRUE)</formula>
    </cfRule>
    <cfRule type="expression" dxfId="1028" priority="574">
      <formula>IF(RIGHT(TEXT(AI674,"0.#"),1)=".",TRUE,FALSE)</formula>
    </cfRule>
  </conditionalFormatting>
  <conditionalFormatting sqref="AI675">
    <cfRule type="expression" dxfId="1027" priority="571">
      <formula>IF(RIGHT(TEXT(AI675,"0.#"),1)=".",FALSE,TRUE)</formula>
    </cfRule>
    <cfRule type="expression" dxfId="1026" priority="572">
      <formula>IF(RIGHT(TEXT(AI675,"0.#"),1)=".",TRUE,FALSE)</formula>
    </cfRule>
  </conditionalFormatting>
  <conditionalFormatting sqref="AM681">
    <cfRule type="expression" dxfId="1025" priority="515">
      <formula>IF(RIGHT(TEXT(AM681,"0.#"),1)=".",FALSE,TRUE)</formula>
    </cfRule>
    <cfRule type="expression" dxfId="1024" priority="516">
      <formula>IF(RIGHT(TEXT(AM681,"0.#"),1)=".",TRUE,FALSE)</formula>
    </cfRule>
  </conditionalFormatting>
  <conditionalFormatting sqref="AM679">
    <cfRule type="expression" dxfId="1023" priority="519">
      <formula>IF(RIGHT(TEXT(AM679,"0.#"),1)=".",FALSE,TRUE)</formula>
    </cfRule>
    <cfRule type="expression" dxfId="1022" priority="520">
      <formula>IF(RIGHT(TEXT(AM679,"0.#"),1)=".",TRUE,FALSE)</formula>
    </cfRule>
  </conditionalFormatting>
  <conditionalFormatting sqref="AM680">
    <cfRule type="expression" dxfId="1021" priority="517">
      <formula>IF(RIGHT(TEXT(AM680,"0.#"),1)=".",FALSE,TRUE)</formula>
    </cfRule>
    <cfRule type="expression" dxfId="1020" priority="518">
      <formula>IF(RIGHT(TEXT(AM680,"0.#"),1)=".",TRUE,FALSE)</formula>
    </cfRule>
  </conditionalFormatting>
  <conditionalFormatting sqref="AI681">
    <cfRule type="expression" dxfId="1019" priority="509">
      <formula>IF(RIGHT(TEXT(AI681,"0.#"),1)=".",FALSE,TRUE)</formula>
    </cfRule>
    <cfRule type="expression" dxfId="1018" priority="510">
      <formula>IF(RIGHT(TEXT(AI681,"0.#"),1)=".",TRUE,FALSE)</formula>
    </cfRule>
  </conditionalFormatting>
  <conditionalFormatting sqref="AI679">
    <cfRule type="expression" dxfId="1017" priority="513">
      <formula>IF(RIGHT(TEXT(AI679,"0.#"),1)=".",FALSE,TRUE)</formula>
    </cfRule>
    <cfRule type="expression" dxfId="1016" priority="514">
      <formula>IF(RIGHT(TEXT(AI679,"0.#"),1)=".",TRUE,FALSE)</formula>
    </cfRule>
  </conditionalFormatting>
  <conditionalFormatting sqref="AI680">
    <cfRule type="expression" dxfId="1015" priority="511">
      <formula>IF(RIGHT(TEXT(AI680,"0.#"),1)=".",FALSE,TRUE)</formula>
    </cfRule>
    <cfRule type="expression" dxfId="1014" priority="512">
      <formula>IF(RIGHT(TEXT(AI680,"0.#"),1)=".",TRUE,FALSE)</formula>
    </cfRule>
  </conditionalFormatting>
  <conditionalFormatting sqref="AM686">
    <cfRule type="expression" dxfId="1013" priority="503">
      <formula>IF(RIGHT(TEXT(AM686,"0.#"),1)=".",FALSE,TRUE)</formula>
    </cfRule>
    <cfRule type="expression" dxfId="1012" priority="504">
      <formula>IF(RIGHT(TEXT(AM686,"0.#"),1)=".",TRUE,FALSE)</formula>
    </cfRule>
  </conditionalFormatting>
  <conditionalFormatting sqref="AM684">
    <cfRule type="expression" dxfId="1011" priority="507">
      <formula>IF(RIGHT(TEXT(AM684,"0.#"),1)=".",FALSE,TRUE)</formula>
    </cfRule>
    <cfRule type="expression" dxfId="1010" priority="508">
      <formula>IF(RIGHT(TEXT(AM684,"0.#"),1)=".",TRUE,FALSE)</formula>
    </cfRule>
  </conditionalFormatting>
  <conditionalFormatting sqref="AM685">
    <cfRule type="expression" dxfId="1009" priority="505">
      <formula>IF(RIGHT(TEXT(AM685,"0.#"),1)=".",FALSE,TRUE)</formula>
    </cfRule>
    <cfRule type="expression" dxfId="1008" priority="506">
      <formula>IF(RIGHT(TEXT(AM685,"0.#"),1)=".",TRUE,FALSE)</formula>
    </cfRule>
  </conditionalFormatting>
  <conditionalFormatting sqref="AI686">
    <cfRule type="expression" dxfId="1007" priority="497">
      <formula>IF(RIGHT(TEXT(AI686,"0.#"),1)=".",FALSE,TRUE)</formula>
    </cfRule>
    <cfRule type="expression" dxfId="1006" priority="498">
      <formula>IF(RIGHT(TEXT(AI686,"0.#"),1)=".",TRUE,FALSE)</formula>
    </cfRule>
  </conditionalFormatting>
  <conditionalFormatting sqref="AI684">
    <cfRule type="expression" dxfId="1005" priority="501">
      <formula>IF(RIGHT(TEXT(AI684,"0.#"),1)=".",FALSE,TRUE)</formula>
    </cfRule>
    <cfRule type="expression" dxfId="1004" priority="502">
      <formula>IF(RIGHT(TEXT(AI684,"0.#"),1)=".",TRUE,FALSE)</formula>
    </cfRule>
  </conditionalFormatting>
  <conditionalFormatting sqref="AI685">
    <cfRule type="expression" dxfId="1003" priority="499">
      <formula>IF(RIGHT(TEXT(AI685,"0.#"),1)=".",FALSE,TRUE)</formula>
    </cfRule>
    <cfRule type="expression" dxfId="1002" priority="500">
      <formula>IF(RIGHT(TEXT(AI685,"0.#"),1)=".",TRUE,FALSE)</formula>
    </cfRule>
  </conditionalFormatting>
  <conditionalFormatting sqref="AM691">
    <cfRule type="expression" dxfId="1001" priority="491">
      <formula>IF(RIGHT(TEXT(AM691,"0.#"),1)=".",FALSE,TRUE)</formula>
    </cfRule>
    <cfRule type="expression" dxfId="1000" priority="492">
      <formula>IF(RIGHT(TEXT(AM691,"0.#"),1)=".",TRUE,FALSE)</formula>
    </cfRule>
  </conditionalFormatting>
  <conditionalFormatting sqref="AM689">
    <cfRule type="expression" dxfId="999" priority="495">
      <formula>IF(RIGHT(TEXT(AM689,"0.#"),1)=".",FALSE,TRUE)</formula>
    </cfRule>
    <cfRule type="expression" dxfId="998" priority="496">
      <formula>IF(RIGHT(TEXT(AM689,"0.#"),1)=".",TRUE,FALSE)</formula>
    </cfRule>
  </conditionalFormatting>
  <conditionalFormatting sqref="AM690">
    <cfRule type="expression" dxfId="997" priority="493">
      <formula>IF(RIGHT(TEXT(AM690,"0.#"),1)=".",FALSE,TRUE)</formula>
    </cfRule>
    <cfRule type="expression" dxfId="996" priority="494">
      <formula>IF(RIGHT(TEXT(AM690,"0.#"),1)=".",TRUE,FALSE)</formula>
    </cfRule>
  </conditionalFormatting>
  <conditionalFormatting sqref="AI691">
    <cfRule type="expression" dxfId="995" priority="485">
      <formula>IF(RIGHT(TEXT(AI691,"0.#"),1)=".",FALSE,TRUE)</formula>
    </cfRule>
    <cfRule type="expression" dxfId="994" priority="486">
      <formula>IF(RIGHT(TEXT(AI691,"0.#"),1)=".",TRUE,FALSE)</formula>
    </cfRule>
  </conditionalFormatting>
  <conditionalFormatting sqref="AI689">
    <cfRule type="expression" dxfId="993" priority="489">
      <formula>IF(RIGHT(TEXT(AI689,"0.#"),1)=".",FALSE,TRUE)</formula>
    </cfRule>
    <cfRule type="expression" dxfId="992" priority="490">
      <formula>IF(RIGHT(TEXT(AI689,"0.#"),1)=".",TRUE,FALSE)</formula>
    </cfRule>
  </conditionalFormatting>
  <conditionalFormatting sqref="AI690">
    <cfRule type="expression" dxfId="991" priority="487">
      <formula>IF(RIGHT(TEXT(AI690,"0.#"),1)=".",FALSE,TRUE)</formula>
    </cfRule>
    <cfRule type="expression" dxfId="990" priority="488">
      <formula>IF(RIGHT(TEXT(AI690,"0.#"),1)=".",TRUE,FALSE)</formula>
    </cfRule>
  </conditionalFormatting>
  <conditionalFormatting sqref="AM656">
    <cfRule type="expression" dxfId="989" priority="563">
      <formula>IF(RIGHT(TEXT(AM656,"0.#"),1)=".",FALSE,TRUE)</formula>
    </cfRule>
    <cfRule type="expression" dxfId="988" priority="564">
      <formula>IF(RIGHT(TEXT(AM656,"0.#"),1)=".",TRUE,FALSE)</formula>
    </cfRule>
  </conditionalFormatting>
  <conditionalFormatting sqref="AM654">
    <cfRule type="expression" dxfId="987" priority="567">
      <formula>IF(RIGHT(TEXT(AM654,"0.#"),1)=".",FALSE,TRUE)</formula>
    </cfRule>
    <cfRule type="expression" dxfId="986" priority="568">
      <formula>IF(RIGHT(TEXT(AM654,"0.#"),1)=".",TRUE,FALSE)</formula>
    </cfRule>
  </conditionalFormatting>
  <conditionalFormatting sqref="AM655">
    <cfRule type="expression" dxfId="985" priority="565">
      <formula>IF(RIGHT(TEXT(AM655,"0.#"),1)=".",FALSE,TRUE)</formula>
    </cfRule>
    <cfRule type="expression" dxfId="984" priority="566">
      <formula>IF(RIGHT(TEXT(AM655,"0.#"),1)=".",TRUE,FALSE)</formula>
    </cfRule>
  </conditionalFormatting>
  <conditionalFormatting sqref="AI656">
    <cfRule type="expression" dxfId="983" priority="557">
      <formula>IF(RIGHT(TEXT(AI656,"0.#"),1)=".",FALSE,TRUE)</formula>
    </cfRule>
    <cfRule type="expression" dxfId="982" priority="558">
      <formula>IF(RIGHT(TEXT(AI656,"0.#"),1)=".",TRUE,FALSE)</formula>
    </cfRule>
  </conditionalFormatting>
  <conditionalFormatting sqref="AI654">
    <cfRule type="expression" dxfId="981" priority="561">
      <formula>IF(RIGHT(TEXT(AI654,"0.#"),1)=".",FALSE,TRUE)</formula>
    </cfRule>
    <cfRule type="expression" dxfId="980" priority="562">
      <formula>IF(RIGHT(TEXT(AI654,"0.#"),1)=".",TRUE,FALSE)</formula>
    </cfRule>
  </conditionalFormatting>
  <conditionalFormatting sqref="AI655">
    <cfRule type="expression" dxfId="979" priority="559">
      <formula>IF(RIGHT(TEXT(AI655,"0.#"),1)=".",FALSE,TRUE)</formula>
    </cfRule>
    <cfRule type="expression" dxfId="978" priority="560">
      <formula>IF(RIGHT(TEXT(AI655,"0.#"),1)=".",TRUE,FALSE)</formula>
    </cfRule>
  </conditionalFormatting>
  <conditionalFormatting sqref="AM661">
    <cfRule type="expression" dxfId="977" priority="551">
      <formula>IF(RIGHT(TEXT(AM661,"0.#"),1)=".",FALSE,TRUE)</formula>
    </cfRule>
    <cfRule type="expression" dxfId="976" priority="552">
      <formula>IF(RIGHT(TEXT(AM661,"0.#"),1)=".",TRUE,FALSE)</formula>
    </cfRule>
  </conditionalFormatting>
  <conditionalFormatting sqref="AM659">
    <cfRule type="expression" dxfId="975" priority="555">
      <formula>IF(RIGHT(TEXT(AM659,"0.#"),1)=".",FALSE,TRUE)</formula>
    </cfRule>
    <cfRule type="expression" dxfId="974" priority="556">
      <formula>IF(RIGHT(TEXT(AM659,"0.#"),1)=".",TRUE,FALSE)</formula>
    </cfRule>
  </conditionalFormatting>
  <conditionalFormatting sqref="AM660">
    <cfRule type="expression" dxfId="973" priority="553">
      <formula>IF(RIGHT(TEXT(AM660,"0.#"),1)=".",FALSE,TRUE)</formula>
    </cfRule>
    <cfRule type="expression" dxfId="972" priority="554">
      <formula>IF(RIGHT(TEXT(AM660,"0.#"),1)=".",TRUE,FALSE)</formula>
    </cfRule>
  </conditionalFormatting>
  <conditionalFormatting sqref="AI661">
    <cfRule type="expression" dxfId="971" priority="545">
      <formula>IF(RIGHT(TEXT(AI661,"0.#"),1)=".",FALSE,TRUE)</formula>
    </cfRule>
    <cfRule type="expression" dxfId="970" priority="546">
      <formula>IF(RIGHT(TEXT(AI661,"0.#"),1)=".",TRUE,FALSE)</formula>
    </cfRule>
  </conditionalFormatting>
  <conditionalFormatting sqref="AI659">
    <cfRule type="expression" dxfId="969" priority="549">
      <formula>IF(RIGHT(TEXT(AI659,"0.#"),1)=".",FALSE,TRUE)</formula>
    </cfRule>
    <cfRule type="expression" dxfId="968" priority="550">
      <formula>IF(RIGHT(TEXT(AI659,"0.#"),1)=".",TRUE,FALSE)</formula>
    </cfRule>
  </conditionalFormatting>
  <conditionalFormatting sqref="AI660">
    <cfRule type="expression" dxfId="967" priority="547">
      <formula>IF(RIGHT(TEXT(AI660,"0.#"),1)=".",FALSE,TRUE)</formula>
    </cfRule>
    <cfRule type="expression" dxfId="966" priority="548">
      <formula>IF(RIGHT(TEXT(AI660,"0.#"),1)=".",TRUE,FALSE)</formula>
    </cfRule>
  </conditionalFormatting>
  <conditionalFormatting sqref="AM666">
    <cfRule type="expression" dxfId="965" priority="539">
      <formula>IF(RIGHT(TEXT(AM666,"0.#"),1)=".",FALSE,TRUE)</formula>
    </cfRule>
    <cfRule type="expression" dxfId="964" priority="540">
      <formula>IF(RIGHT(TEXT(AM666,"0.#"),1)=".",TRUE,FALSE)</formula>
    </cfRule>
  </conditionalFormatting>
  <conditionalFormatting sqref="AM664">
    <cfRule type="expression" dxfId="963" priority="543">
      <formula>IF(RIGHT(TEXT(AM664,"0.#"),1)=".",FALSE,TRUE)</formula>
    </cfRule>
    <cfRule type="expression" dxfId="962" priority="544">
      <formula>IF(RIGHT(TEXT(AM664,"0.#"),1)=".",TRUE,FALSE)</formula>
    </cfRule>
  </conditionalFormatting>
  <conditionalFormatting sqref="AM665">
    <cfRule type="expression" dxfId="961" priority="541">
      <formula>IF(RIGHT(TEXT(AM665,"0.#"),1)=".",FALSE,TRUE)</formula>
    </cfRule>
    <cfRule type="expression" dxfId="960" priority="542">
      <formula>IF(RIGHT(TEXT(AM665,"0.#"),1)=".",TRUE,FALSE)</formula>
    </cfRule>
  </conditionalFormatting>
  <conditionalFormatting sqref="AI666">
    <cfRule type="expression" dxfId="959" priority="533">
      <formula>IF(RIGHT(TEXT(AI666,"0.#"),1)=".",FALSE,TRUE)</formula>
    </cfRule>
    <cfRule type="expression" dxfId="958" priority="534">
      <formula>IF(RIGHT(TEXT(AI666,"0.#"),1)=".",TRUE,FALSE)</formula>
    </cfRule>
  </conditionalFormatting>
  <conditionalFormatting sqref="AI664">
    <cfRule type="expression" dxfId="957" priority="537">
      <formula>IF(RIGHT(TEXT(AI664,"0.#"),1)=".",FALSE,TRUE)</formula>
    </cfRule>
    <cfRule type="expression" dxfId="956" priority="538">
      <formula>IF(RIGHT(TEXT(AI664,"0.#"),1)=".",TRUE,FALSE)</formula>
    </cfRule>
  </conditionalFormatting>
  <conditionalFormatting sqref="AI665">
    <cfRule type="expression" dxfId="955" priority="535">
      <formula>IF(RIGHT(TEXT(AI665,"0.#"),1)=".",FALSE,TRUE)</formula>
    </cfRule>
    <cfRule type="expression" dxfId="954" priority="536">
      <formula>IF(RIGHT(TEXT(AI665,"0.#"),1)=".",TRUE,FALSE)</formula>
    </cfRule>
  </conditionalFormatting>
  <conditionalFormatting sqref="AM671">
    <cfRule type="expression" dxfId="953" priority="527">
      <formula>IF(RIGHT(TEXT(AM671,"0.#"),1)=".",FALSE,TRUE)</formula>
    </cfRule>
    <cfRule type="expression" dxfId="952" priority="528">
      <formula>IF(RIGHT(TEXT(AM671,"0.#"),1)=".",TRUE,FALSE)</formula>
    </cfRule>
  </conditionalFormatting>
  <conditionalFormatting sqref="AM669">
    <cfRule type="expression" dxfId="951" priority="531">
      <formula>IF(RIGHT(TEXT(AM669,"0.#"),1)=".",FALSE,TRUE)</formula>
    </cfRule>
    <cfRule type="expression" dxfId="950" priority="532">
      <formula>IF(RIGHT(TEXT(AM669,"0.#"),1)=".",TRUE,FALSE)</formula>
    </cfRule>
  </conditionalFormatting>
  <conditionalFormatting sqref="AM670">
    <cfRule type="expression" dxfId="949" priority="529">
      <formula>IF(RIGHT(TEXT(AM670,"0.#"),1)=".",FALSE,TRUE)</formula>
    </cfRule>
    <cfRule type="expression" dxfId="948" priority="530">
      <formula>IF(RIGHT(TEXT(AM670,"0.#"),1)=".",TRUE,FALSE)</formula>
    </cfRule>
  </conditionalFormatting>
  <conditionalFormatting sqref="AI671">
    <cfRule type="expression" dxfId="947" priority="521">
      <formula>IF(RIGHT(TEXT(AI671,"0.#"),1)=".",FALSE,TRUE)</formula>
    </cfRule>
    <cfRule type="expression" dxfId="946" priority="522">
      <formula>IF(RIGHT(TEXT(AI671,"0.#"),1)=".",TRUE,FALSE)</formula>
    </cfRule>
  </conditionalFormatting>
  <conditionalFormatting sqref="AI669">
    <cfRule type="expression" dxfId="945" priority="525">
      <formula>IF(RIGHT(TEXT(AI669,"0.#"),1)=".",FALSE,TRUE)</formula>
    </cfRule>
    <cfRule type="expression" dxfId="944" priority="526">
      <formula>IF(RIGHT(TEXT(AI669,"0.#"),1)=".",TRUE,FALSE)</formula>
    </cfRule>
  </conditionalFormatting>
  <conditionalFormatting sqref="AI670">
    <cfRule type="expression" dxfId="943" priority="523">
      <formula>IF(RIGHT(TEXT(AI670,"0.#"),1)=".",FALSE,TRUE)</formula>
    </cfRule>
    <cfRule type="expression" dxfId="942" priority="524">
      <formula>IF(RIGHT(TEXT(AI670,"0.#"),1)=".",TRUE,FALSE)</formula>
    </cfRule>
  </conditionalFormatting>
  <conditionalFormatting sqref="AI102">
    <cfRule type="expression" dxfId="941" priority="439">
      <formula>IF(RIGHT(TEXT(AI102,"0.#"),1)=".",FALSE,TRUE)</formula>
    </cfRule>
    <cfRule type="expression" dxfId="940" priority="440">
      <formula>IF(RIGHT(TEXT(AI102,"0.#"),1)=".",TRUE,FALSE)</formula>
    </cfRule>
  </conditionalFormatting>
  <conditionalFormatting sqref="AD14:AJ14">
    <cfRule type="expression" dxfId="939" priority="481">
      <formula>IF(RIGHT(TEXT(AD14,"0.#"),1)=".",FALSE,TRUE)</formula>
    </cfRule>
    <cfRule type="expression" dxfId="938" priority="482">
      <formula>IF(RIGHT(TEXT(AD14,"0.#"),1)=".",TRUE,FALSE)</formula>
    </cfRule>
  </conditionalFormatting>
  <conditionalFormatting sqref="AD15:AJ15">
    <cfRule type="expression" dxfId="937" priority="479">
      <formula>IF(RIGHT(TEXT(AD15,"0.#"),1)=".",FALSE,TRUE)</formula>
    </cfRule>
    <cfRule type="expression" dxfId="936" priority="480">
      <formula>IF(RIGHT(TEXT(AD15,"0.#"),1)=".",TRUE,FALSE)</formula>
    </cfRule>
  </conditionalFormatting>
  <conditionalFormatting sqref="AD16:AJ17">
    <cfRule type="expression" dxfId="935" priority="477">
      <formula>IF(RIGHT(TEXT(AD16,"0.#"),1)=".",FALSE,TRUE)</formula>
    </cfRule>
    <cfRule type="expression" dxfId="934" priority="478">
      <formula>IF(RIGHT(TEXT(AD16,"0.#"),1)=".",TRUE,FALSE)</formula>
    </cfRule>
  </conditionalFormatting>
  <conditionalFormatting sqref="AE135">
    <cfRule type="expression" dxfId="933" priority="119">
      <formula>IF(RIGHT(TEXT(AE135,"0.#"),1)=".",FALSE,TRUE)</formula>
    </cfRule>
    <cfRule type="expression" dxfId="932" priority="120">
      <formula>IF(RIGHT(TEXT(AE135,"0.#"),1)=".",TRUE,FALSE)</formula>
    </cfRule>
  </conditionalFormatting>
  <conditionalFormatting sqref="AE105">
    <cfRule type="expression" dxfId="931" priority="433">
      <formula>IF(RIGHT(TEXT(AE105,"0.#"),1)=".",FALSE,TRUE)</formula>
    </cfRule>
    <cfRule type="expression" dxfId="930" priority="434">
      <formula>IF(RIGHT(TEXT(AE105,"0.#"),1)=".",TRUE,FALSE)</formula>
    </cfRule>
  </conditionalFormatting>
  <conditionalFormatting sqref="AI105">
    <cfRule type="expression" dxfId="929" priority="431">
      <formula>IF(RIGHT(TEXT(AI105,"0.#"),1)=".",FALSE,TRUE)</formula>
    </cfRule>
    <cfRule type="expression" dxfId="928" priority="432">
      <formula>IF(RIGHT(TEXT(AI105,"0.#"),1)=".",TRUE,FALSE)</formula>
    </cfRule>
  </conditionalFormatting>
  <conditionalFormatting sqref="AE89">
    <cfRule type="expression" dxfId="927" priority="461">
      <formula>IF(RIGHT(TEXT(AE89,"0.#"),1)=".",FALSE,TRUE)</formula>
    </cfRule>
    <cfRule type="expression" dxfId="926" priority="462">
      <formula>IF(RIGHT(TEXT(AE89,"0.#"),1)=".",TRUE,FALSE)</formula>
    </cfRule>
  </conditionalFormatting>
  <conditionalFormatting sqref="AI89">
    <cfRule type="expression" dxfId="925" priority="459">
      <formula>IF(RIGHT(TEXT(AI89,"0.#"),1)=".",FALSE,TRUE)</formula>
    </cfRule>
    <cfRule type="expression" dxfId="924" priority="460">
      <formula>IF(RIGHT(TEXT(AI89,"0.#"),1)=".",TRUE,FALSE)</formula>
    </cfRule>
  </conditionalFormatting>
  <conditionalFormatting sqref="AE94">
    <cfRule type="expression" dxfId="923" priority="457">
      <formula>IF(RIGHT(TEXT(AE94,"0.#"),1)=".",FALSE,TRUE)</formula>
    </cfRule>
    <cfRule type="expression" dxfId="922" priority="458">
      <formula>IF(RIGHT(TEXT(AE94,"0.#"),1)=".",TRUE,FALSE)</formula>
    </cfRule>
  </conditionalFormatting>
  <conditionalFormatting sqref="AE93">
    <cfRule type="expression" dxfId="921" priority="455">
      <formula>IF(RIGHT(TEXT(AE93,"0.#"),1)=".",FALSE,TRUE)</formula>
    </cfRule>
    <cfRule type="expression" dxfId="920" priority="456">
      <formula>IF(RIGHT(TEXT(AE93,"0.#"),1)=".",TRUE,FALSE)</formula>
    </cfRule>
  </conditionalFormatting>
  <conditionalFormatting sqref="AI93">
    <cfRule type="expression" dxfId="919" priority="449">
      <formula>IF(RIGHT(TEXT(AI93,"0.#"),1)=".",FALSE,TRUE)</formula>
    </cfRule>
    <cfRule type="expression" dxfId="918" priority="450">
      <formula>IF(RIGHT(TEXT(AI93,"0.#"),1)=".",TRUE,FALSE)</formula>
    </cfRule>
  </conditionalFormatting>
  <conditionalFormatting sqref="AI94">
    <cfRule type="expression" dxfId="917" priority="447">
      <formula>IF(RIGHT(TEXT(AI94,"0.#"),1)=".",FALSE,TRUE)</formula>
    </cfRule>
    <cfRule type="expression" dxfId="916" priority="448">
      <formula>IF(RIGHT(TEXT(AI94,"0.#"),1)=".",TRUE,FALSE)</formula>
    </cfRule>
  </conditionalFormatting>
  <conditionalFormatting sqref="AI110">
    <cfRule type="expression" dxfId="915" priority="421">
      <formula>IF(RIGHT(TEXT(AI110,"0.#"),1)=".",FALSE,TRUE)</formula>
    </cfRule>
    <cfRule type="expression" dxfId="914" priority="422">
      <formula>IF(RIGHT(TEXT(AI110,"0.#"),1)=".",TRUE,FALSE)</formula>
    </cfRule>
  </conditionalFormatting>
  <conditionalFormatting sqref="AE102">
    <cfRule type="expression" dxfId="913" priority="441">
      <formula>IF(RIGHT(TEXT(AE102,"0.#"),1)=".",FALSE,TRUE)</formula>
    </cfRule>
    <cfRule type="expression" dxfId="912" priority="442">
      <formula>IF(RIGHT(TEXT(AE102,"0.#"),1)=".",TRUE,FALSE)</formula>
    </cfRule>
  </conditionalFormatting>
  <conditionalFormatting sqref="AI116">
    <cfRule type="expression" dxfId="911" priority="417">
      <formula>IF(RIGHT(TEXT(AI116,"0.#"),1)=".",FALSE,TRUE)</formula>
    </cfRule>
    <cfRule type="expression" dxfId="910" priority="418">
      <formula>IF(RIGHT(TEXT(AI116,"0.#"),1)=".",TRUE,FALSE)</formula>
    </cfRule>
  </conditionalFormatting>
  <conditionalFormatting sqref="AI117">
    <cfRule type="expression" dxfId="909" priority="415">
      <formula>IF(RIGHT(TEXT(AI117,"0.#"),1)=".",FALSE,TRUE)</formula>
    </cfRule>
    <cfRule type="expression" dxfId="908" priority="416">
      <formula>IF(RIGHT(TEXT(AI117,"0.#"),1)=".",TRUE,FALSE)</formula>
    </cfRule>
  </conditionalFormatting>
  <conditionalFormatting sqref="AE116">
    <cfRule type="expression" dxfId="907" priority="413">
      <formula>IF(RIGHT(TEXT(AE116,"0.#"),1)=".",FALSE,TRUE)</formula>
    </cfRule>
    <cfRule type="expression" dxfId="906" priority="414">
      <formula>IF(RIGHT(TEXT(AE116,"0.#"),1)=".",TRUE,FALSE)</formula>
    </cfRule>
  </conditionalFormatting>
  <conditionalFormatting sqref="AE117">
    <cfRule type="expression" dxfId="905" priority="411">
      <formula>IF(RIGHT(TEXT(AE117,"0.#"),1)=".",FALSE,TRUE)</formula>
    </cfRule>
    <cfRule type="expression" dxfId="904" priority="412">
      <formula>IF(RIGHT(TEXT(AE117,"0.#"),1)=".",TRUE,FALSE)</formula>
    </cfRule>
  </conditionalFormatting>
  <conditionalFormatting sqref="AI32">
    <cfRule type="expression" dxfId="903" priority="191">
      <formula>IF(RIGHT(TEXT(AI32,"0.#"),1)=".",FALSE,TRUE)</formula>
    </cfRule>
    <cfRule type="expression" dxfId="902" priority="192">
      <formula>IF(RIGHT(TEXT(AI32,"0.#"),1)=".",TRUE,FALSE)</formula>
    </cfRule>
  </conditionalFormatting>
  <conditionalFormatting sqref="AI33">
    <cfRule type="expression" dxfId="901" priority="189">
      <formula>IF(RIGHT(TEXT(AI33,"0.#"),1)=".",FALSE,TRUE)</formula>
    </cfRule>
    <cfRule type="expression" dxfId="900" priority="190">
      <formula>IF(RIGHT(TEXT(AI33,"0.#"),1)=".",TRUE,FALSE)</formula>
    </cfRule>
  </conditionalFormatting>
  <conditionalFormatting sqref="AE32">
    <cfRule type="expression" dxfId="899" priority="187">
      <formula>IF(RIGHT(TEXT(AE32,"0.#"),1)=".",FALSE,TRUE)</formula>
    </cfRule>
    <cfRule type="expression" dxfId="898" priority="188">
      <formula>IF(RIGHT(TEXT(AE32,"0.#"),1)=".",TRUE,FALSE)</formula>
    </cfRule>
  </conditionalFormatting>
  <conditionalFormatting sqref="AU783:AU786">
    <cfRule type="expression" dxfId="897" priority="283">
      <formula>IF(RIGHT(TEXT(AU783,"0.#"),1)=".",FALSE,TRUE)</formula>
    </cfRule>
    <cfRule type="expression" dxfId="896" priority="284">
      <formula>IF(RIGHT(TEXT(AU783,"0.#"),1)=".",TRUE,FALSE)</formula>
    </cfRule>
  </conditionalFormatting>
  <conditionalFormatting sqref="AU809:AU814">
    <cfRule type="expression" dxfId="895" priority="383">
      <formula>IF(RIGHT(TEXT(AU809,"0.#"),1)=".",FALSE,TRUE)</formula>
    </cfRule>
    <cfRule type="expression" dxfId="894" priority="384">
      <formula>IF(RIGHT(TEXT(AU809,"0.#"),1)=".",TRUE,FALSE)</formula>
    </cfRule>
  </conditionalFormatting>
  <conditionalFormatting sqref="AU808">
    <cfRule type="expression" dxfId="893" priority="381">
      <formula>IF(RIGHT(TEXT(AU808,"0.#"),1)=".",FALSE,TRUE)</formula>
    </cfRule>
    <cfRule type="expression" dxfId="892" priority="382">
      <formula>IF(RIGHT(TEXT(AU808,"0.#"),1)=".",TRUE,FALSE)</formula>
    </cfRule>
  </conditionalFormatting>
  <conditionalFormatting sqref="Y842">
    <cfRule type="expression" dxfId="891" priority="379">
      <formula>IF(RIGHT(TEXT(Y842,"0.#"),1)=".",FALSE,TRUE)</formula>
    </cfRule>
    <cfRule type="expression" dxfId="890" priority="380">
      <formula>IF(RIGHT(TEXT(Y842,"0.#"),1)=".",TRUE,FALSE)</formula>
    </cfRule>
  </conditionalFormatting>
  <conditionalFormatting sqref="Y904">
    <cfRule type="expression" dxfId="889" priority="375">
      <formula>IF(RIGHT(TEXT(Y904,"0.#"),1)=".",FALSE,TRUE)</formula>
    </cfRule>
    <cfRule type="expression" dxfId="888" priority="376">
      <formula>IF(RIGHT(TEXT(Y904,"0.#"),1)=".",TRUE,FALSE)</formula>
    </cfRule>
  </conditionalFormatting>
  <conditionalFormatting sqref="AU782">
    <cfRule type="expression" dxfId="887" priority="277">
      <formula>IF(RIGHT(TEXT(AU782,"0.#"),1)=".",FALSE,TRUE)</formula>
    </cfRule>
    <cfRule type="expression" dxfId="886" priority="278">
      <formula>IF(RIGHT(TEXT(AU782,"0.#"),1)=".",TRUE,FALSE)</formula>
    </cfRule>
  </conditionalFormatting>
  <conditionalFormatting sqref="Y787">
    <cfRule type="expression" dxfId="885" priority="299">
      <formula>IF(RIGHT(TEXT(Y787,"0.#"),1)=".",FALSE,TRUE)</formula>
    </cfRule>
    <cfRule type="expression" dxfId="884" priority="300">
      <formula>IF(RIGHT(TEXT(Y787,"0.#"),1)=".",TRUE,FALSE)</formula>
    </cfRule>
  </conditionalFormatting>
  <conditionalFormatting sqref="AU787">
    <cfRule type="expression" dxfId="883" priority="279">
      <formula>IF(RIGHT(TEXT(AU787,"0.#"),1)=".",FALSE,TRUE)</formula>
    </cfRule>
    <cfRule type="expression" dxfId="882" priority="280">
      <formula>IF(RIGHT(TEXT(AU787,"0.#"),1)=".",TRUE,FALSE)</formula>
    </cfRule>
  </conditionalFormatting>
  <conditionalFormatting sqref="Y784">
    <cfRule type="expression" dxfId="881" priority="287">
      <formula>IF(RIGHT(TEXT(Y784,"0.#"),1)=".",FALSE,TRUE)</formula>
    </cfRule>
    <cfRule type="expression" dxfId="880" priority="288">
      <formula>IF(RIGHT(TEXT(Y784,"0.#"),1)=".",TRUE,FALSE)</formula>
    </cfRule>
  </conditionalFormatting>
  <conditionalFormatting sqref="AE88">
    <cfRule type="expression" dxfId="879" priority="349">
      <formula>IF(RIGHT(TEXT(AE88,"0.#"),1)=".",FALSE,TRUE)</formula>
    </cfRule>
    <cfRule type="expression" dxfId="878" priority="350">
      <formula>IF(RIGHT(TEXT(AE88,"0.#"),1)=".",TRUE,FALSE)</formula>
    </cfRule>
  </conditionalFormatting>
  <conditionalFormatting sqref="AI88">
    <cfRule type="expression" dxfId="877" priority="347">
      <formula>IF(RIGHT(TEXT(AI88,"0.#"),1)=".",FALSE,TRUE)</formula>
    </cfRule>
    <cfRule type="expression" dxfId="876" priority="348">
      <formula>IF(RIGHT(TEXT(AI88,"0.#"),1)=".",TRUE,FALSE)</formula>
    </cfRule>
  </conditionalFormatting>
  <conditionalFormatting sqref="Y785:Y786">
    <cfRule type="expression" dxfId="875" priority="305">
      <formula>IF(RIGHT(TEXT(Y785,"0.#"),1)=".",FALSE,TRUE)</formula>
    </cfRule>
    <cfRule type="expression" dxfId="874" priority="306">
      <formula>IF(RIGHT(TEXT(Y785,"0.#"),1)=".",TRUE,FALSE)</formula>
    </cfRule>
  </conditionalFormatting>
  <conditionalFormatting sqref="Y788">
    <cfRule type="expression" dxfId="873" priority="297">
      <formula>IF(RIGHT(TEXT(Y788,"0.#"),1)=".",FALSE,TRUE)</formula>
    </cfRule>
    <cfRule type="expression" dxfId="872" priority="298">
      <formula>IF(RIGHT(TEXT(Y788,"0.#"),1)=".",TRUE,FALSE)</formula>
    </cfRule>
  </conditionalFormatting>
  <conditionalFormatting sqref="AE134">
    <cfRule type="expression" dxfId="871" priority="121">
      <formula>IF(RIGHT(TEXT(AE134,"0.#"),1)=".",FALSE,TRUE)</formula>
    </cfRule>
    <cfRule type="expression" dxfId="870" priority="122">
      <formula>IF(RIGHT(TEXT(AE134,"0.#"),1)=".",TRUE,FALSE)</formula>
    </cfRule>
  </conditionalFormatting>
  <conditionalFormatting sqref="AI92">
    <cfRule type="expression" dxfId="869" priority="89">
      <formula>IF(RIGHT(TEXT(AI92,"0.#"),1)=".",FALSE,TRUE)</formula>
    </cfRule>
    <cfRule type="expression" dxfId="868" priority="90">
      <formula>IF(RIGHT(TEXT(AI92,"0.#"),1)=".",TRUE,FALSE)</formula>
    </cfRule>
  </conditionalFormatting>
  <conditionalFormatting sqref="AI97">
    <cfRule type="expression" dxfId="867" priority="127">
      <formula>IF(RIGHT(TEXT(AI97,"0.#"),1)=".",FALSE,TRUE)</formula>
    </cfRule>
    <cfRule type="expression" dxfId="866" priority="128">
      <formula>IF(RIGHT(TEXT(AI97,"0.#"),1)=".",TRUE,FALSE)</formula>
    </cfRule>
  </conditionalFormatting>
  <conditionalFormatting sqref="AE97">
    <cfRule type="expression" dxfId="865" priority="125">
      <formula>IF(RIGHT(TEXT(AE97,"0.#"),1)=".",FALSE,TRUE)</formula>
    </cfRule>
    <cfRule type="expression" dxfId="864" priority="126">
      <formula>IF(RIGHT(TEXT(AE97,"0.#"),1)=".",TRUE,FALSE)</formula>
    </cfRule>
  </conditionalFormatting>
  <conditionalFormatting sqref="AI134:AI135">
    <cfRule type="expression" dxfId="863" priority="123">
      <formula>IF(RIGHT(TEXT(AI134,"0.#"),1)=".",FALSE,TRUE)</formula>
    </cfRule>
    <cfRule type="expression" dxfId="862" priority="124">
      <formula>IF(RIGHT(TEXT(AI134,"0.#"),1)=".",TRUE,FALSE)</formula>
    </cfRule>
  </conditionalFormatting>
  <conditionalFormatting sqref="Y789">
    <cfRule type="expression" dxfId="861" priority="295">
      <formula>IF(RIGHT(TEXT(Y789,"0.#"),1)=".",FALSE,TRUE)</formula>
    </cfRule>
    <cfRule type="expression" dxfId="860" priority="296">
      <formula>IF(RIGHT(TEXT(Y789,"0.#"),1)=".",TRUE,FALSE)</formula>
    </cfRule>
  </conditionalFormatting>
  <conditionalFormatting sqref="Y782">
    <cfRule type="expression" dxfId="859" priority="291">
      <formula>IF(RIGHT(TEXT(Y782,"0.#"),1)=".",FALSE,TRUE)</formula>
    </cfRule>
    <cfRule type="expression" dxfId="858" priority="292">
      <formula>IF(RIGHT(TEXT(Y782,"0.#"),1)=".",TRUE,FALSE)</formula>
    </cfRule>
  </conditionalFormatting>
  <conditionalFormatting sqref="Y783">
    <cfRule type="expression" dxfId="857" priority="289">
      <formula>IF(RIGHT(TEXT(Y783,"0.#"),1)=".",FALSE,TRUE)</formula>
    </cfRule>
    <cfRule type="expression" dxfId="856" priority="290">
      <formula>IF(RIGHT(TEXT(Y783,"0.#"),1)=".",TRUE,FALSE)</formula>
    </cfRule>
  </conditionalFormatting>
  <conditionalFormatting sqref="AU795">
    <cfRule type="expression" dxfId="855" priority="271">
      <formula>IF(RIGHT(TEXT(AU795,"0.#"),1)=".",FALSE,TRUE)</formula>
    </cfRule>
    <cfRule type="expression" dxfId="854" priority="272">
      <formula>IF(RIGHT(TEXT(AU795,"0.#"),1)=".",TRUE,FALSE)</formula>
    </cfRule>
  </conditionalFormatting>
  <conditionalFormatting sqref="AU820">
    <cfRule type="expression" dxfId="853" priority="261">
      <formula>IF(RIGHT(TEXT(AU820,"0.#"),1)=".",FALSE,TRUE)</formula>
    </cfRule>
    <cfRule type="expression" dxfId="852" priority="262">
      <formula>IF(RIGHT(TEXT(AU820,"0.#"),1)=".",TRUE,FALSE)</formula>
    </cfRule>
  </conditionalFormatting>
  <conditionalFormatting sqref="AU821">
    <cfRule type="expression" dxfId="851" priority="259">
      <formula>IF(RIGHT(TEXT(AU821,"0.#"),1)=".",FALSE,TRUE)</formula>
    </cfRule>
    <cfRule type="expression" dxfId="850" priority="260">
      <formula>IF(RIGHT(TEXT(AU821,"0.#"),1)=".",TRUE,FALSE)</formula>
    </cfRule>
  </conditionalFormatting>
  <conditionalFormatting sqref="AL840:AO840">
    <cfRule type="expression" dxfId="849" priority="255">
      <formula>IF(AND(AL840&gt;=0, RIGHT(TEXT(AL840,"0.#"),1)&lt;&gt;"."),TRUE,FALSE)</formula>
    </cfRule>
    <cfRule type="expression" dxfId="848" priority="256">
      <formula>IF(AND(AL840&gt;=0, RIGHT(TEXT(AL840,"0.#"),1)="."),TRUE,FALSE)</formula>
    </cfRule>
    <cfRule type="expression" dxfId="847" priority="257">
      <formula>IF(AND(AL840&lt;0, RIGHT(TEXT(AL840,"0.#"),1)&lt;&gt;"."),TRUE,FALSE)</formula>
    </cfRule>
    <cfRule type="expression" dxfId="846" priority="258">
      <formula>IF(AND(AL840&lt;0, RIGHT(TEXT(AL840,"0.#"),1)="."),TRUE,FALSE)</formula>
    </cfRule>
  </conditionalFormatting>
  <conditionalFormatting sqref="Y840">
    <cfRule type="expression" dxfId="845" priority="253">
      <formula>IF(RIGHT(TEXT(Y840,"0.#"),1)=".",FALSE,TRUE)</formula>
    </cfRule>
    <cfRule type="expression" dxfId="844" priority="254">
      <formula>IF(RIGHT(TEXT(Y840,"0.#"),1)=".",TRUE,FALSE)</formula>
    </cfRule>
  </conditionalFormatting>
  <conditionalFormatting sqref="AL838:AO839">
    <cfRule type="expression" dxfId="843" priority="249">
      <formula>IF(AND(AL838&gt;=0, RIGHT(TEXT(AL838,"0.#"),1)&lt;&gt;"."),TRUE,FALSE)</formula>
    </cfRule>
    <cfRule type="expression" dxfId="842" priority="250">
      <formula>IF(AND(AL838&gt;=0, RIGHT(TEXT(AL838,"0.#"),1)="."),TRUE,FALSE)</formula>
    </cfRule>
    <cfRule type="expression" dxfId="841" priority="251">
      <formula>IF(AND(AL838&lt;0, RIGHT(TEXT(AL838,"0.#"),1)&lt;&gt;"."),TRUE,FALSE)</formula>
    </cfRule>
    <cfRule type="expression" dxfId="840" priority="252">
      <formula>IF(AND(AL838&lt;0, RIGHT(TEXT(AL838,"0.#"),1)="."),TRUE,FALSE)</formula>
    </cfRule>
  </conditionalFormatting>
  <conditionalFormatting sqref="Y838:Y839">
    <cfRule type="expression" dxfId="839" priority="247">
      <formula>IF(RIGHT(TEXT(Y838,"0.#"),1)=".",FALSE,TRUE)</formula>
    </cfRule>
    <cfRule type="expression" dxfId="838" priority="248">
      <formula>IF(RIGHT(TEXT(Y838,"0.#"),1)=".",TRUE,FALSE)</formula>
    </cfRule>
  </conditionalFormatting>
  <conditionalFormatting sqref="AL841:AO841">
    <cfRule type="expression" dxfId="837" priority="243">
      <formula>IF(AND(AL841&gt;=0, RIGHT(TEXT(AL841,"0.#"),1)&lt;&gt;"."),TRUE,FALSE)</formula>
    </cfRule>
    <cfRule type="expression" dxfId="836" priority="244">
      <formula>IF(AND(AL841&gt;=0, RIGHT(TEXT(AL841,"0.#"),1)="."),TRUE,FALSE)</formula>
    </cfRule>
    <cfRule type="expression" dxfId="835" priority="245">
      <formula>IF(AND(AL841&lt;0, RIGHT(TEXT(AL841,"0.#"),1)&lt;&gt;"."),TRUE,FALSE)</formula>
    </cfRule>
    <cfRule type="expression" dxfId="834" priority="246">
      <formula>IF(AND(AL841&lt;0, RIGHT(TEXT(AL841,"0.#"),1)="."),TRUE,FALSE)</formula>
    </cfRule>
  </conditionalFormatting>
  <conditionalFormatting sqref="Y841">
    <cfRule type="expression" dxfId="833" priority="241">
      <formula>IF(RIGHT(TEXT(Y841,"0.#"),1)=".",FALSE,TRUE)</formula>
    </cfRule>
    <cfRule type="expression" dxfId="832" priority="242">
      <formula>IF(RIGHT(TEXT(Y841,"0.#"),1)=".",TRUE,FALSE)</formula>
    </cfRule>
  </conditionalFormatting>
  <conditionalFormatting sqref="AL936:AO936">
    <cfRule type="expression" dxfId="831" priority="225">
      <formula>IF(AND(AL936&gt;=0, RIGHT(TEXT(AL936,"0.#"),1)&lt;&gt;"."),TRUE,FALSE)</formula>
    </cfRule>
    <cfRule type="expression" dxfId="830" priority="226">
      <formula>IF(AND(AL936&gt;=0, RIGHT(TEXT(AL936,"0.#"),1)="."),TRUE,FALSE)</formula>
    </cfRule>
    <cfRule type="expression" dxfId="829" priority="227">
      <formula>IF(AND(AL936&lt;0, RIGHT(TEXT(AL936,"0.#"),1)&lt;&gt;"."),TRUE,FALSE)</formula>
    </cfRule>
    <cfRule type="expression" dxfId="828" priority="228">
      <formula>IF(AND(AL936&lt;0, RIGHT(TEXT(AL936,"0.#"),1)="."),TRUE,FALSE)</formula>
    </cfRule>
  </conditionalFormatting>
  <conditionalFormatting sqref="AL937:AO937">
    <cfRule type="expression" dxfId="827" priority="219">
      <formula>IF(AND(AL937&gt;=0, RIGHT(TEXT(AL937,"0.#"),1)&lt;&gt;"."),TRUE,FALSE)</formula>
    </cfRule>
    <cfRule type="expression" dxfId="826" priority="220">
      <formula>IF(AND(AL937&gt;=0, RIGHT(TEXT(AL937,"0.#"),1)="."),TRUE,FALSE)</formula>
    </cfRule>
    <cfRule type="expression" dxfId="825" priority="221">
      <formula>IF(AND(AL937&lt;0, RIGHT(TEXT(AL937,"0.#"),1)&lt;&gt;"."),TRUE,FALSE)</formula>
    </cfRule>
    <cfRule type="expression" dxfId="824" priority="222">
      <formula>IF(AND(AL937&lt;0, RIGHT(TEXT(AL937,"0.#"),1)="."),TRUE,FALSE)</formula>
    </cfRule>
  </conditionalFormatting>
  <conditionalFormatting sqref="Y1069">
    <cfRule type="expression" dxfId="823" priority="207">
      <formula>IF(RIGHT(TEXT(Y1069,"0.#"),1)=".",FALSE,TRUE)</formula>
    </cfRule>
    <cfRule type="expression" dxfId="822" priority="208">
      <formula>IF(RIGHT(TEXT(Y1069,"0.#"),1)=".",TRUE,FALSE)</formula>
    </cfRule>
  </conditionalFormatting>
  <conditionalFormatting sqref="Y1068">
    <cfRule type="expression" dxfId="821" priority="205">
      <formula>IF(RIGHT(TEXT(Y1068,"0.#"),1)=".",FALSE,TRUE)</formula>
    </cfRule>
    <cfRule type="expression" dxfId="820" priority="206">
      <formula>IF(RIGHT(TEXT(Y1068,"0.#"),1)=".",TRUE,FALSE)</formula>
    </cfRule>
  </conditionalFormatting>
  <conditionalFormatting sqref="AE33">
    <cfRule type="expression" dxfId="819" priority="185">
      <formula>IF(RIGHT(TEXT(AE33,"0.#"),1)=".",FALSE,TRUE)</formula>
    </cfRule>
    <cfRule type="expression" dxfId="818" priority="186">
      <formula>IF(RIGHT(TEXT(AE33,"0.#"),1)=".",TRUE,FALSE)</formula>
    </cfRule>
  </conditionalFormatting>
  <conditionalFormatting sqref="AM87">
    <cfRule type="expression" dxfId="817" priority="183">
      <formula>IF(RIGHT(TEXT(AM87,"0.#"),1)=".",FALSE,TRUE)</formula>
    </cfRule>
    <cfRule type="expression" dxfId="816" priority="184">
      <formula>IF(RIGHT(TEXT(AM87,"0.#"),1)=".",TRUE,FALSE)</formula>
    </cfRule>
  </conditionalFormatting>
  <conditionalFormatting sqref="AE101">
    <cfRule type="expression" dxfId="815" priority="91">
      <formula>IF(RIGHT(TEXT(AE101,"0.#"),1)=".",FALSE,TRUE)</formula>
    </cfRule>
    <cfRule type="expression" dxfId="814" priority="92">
      <formula>IF(RIGHT(TEXT(AE101,"0.#"),1)=".",TRUE,FALSE)</formula>
    </cfRule>
  </conditionalFormatting>
  <conditionalFormatting sqref="AM92">
    <cfRule type="expression" dxfId="813" priority="177">
      <formula>IF(RIGHT(TEXT(AM92,"0.#"),1)=".",FALSE,TRUE)</formula>
    </cfRule>
    <cfRule type="expression" dxfId="812" priority="178">
      <formula>IF(RIGHT(TEXT(AM92,"0.#"),1)=".",TRUE,FALSE)</formula>
    </cfRule>
  </conditionalFormatting>
  <conditionalFormatting sqref="AI108">
    <cfRule type="expression" dxfId="811" priority="137">
      <formula>IF(RIGHT(TEXT(AI108,"0.#"),1)=".",FALSE,TRUE)</formula>
    </cfRule>
    <cfRule type="expression" dxfId="810" priority="138">
      <formula>IF(RIGHT(TEXT(AI108,"0.#"),1)=".",TRUE,FALSE)</formula>
    </cfRule>
  </conditionalFormatting>
  <conditionalFormatting sqref="AE108">
    <cfRule type="expression" dxfId="809" priority="133">
      <formula>IF(RIGHT(TEXT(AE108,"0.#"),1)=".",FALSE,TRUE)</formula>
    </cfRule>
    <cfRule type="expression" dxfId="808" priority="134">
      <formula>IF(RIGHT(TEXT(AE108,"0.#"),1)=".",TRUE,FALSE)</formula>
    </cfRule>
  </conditionalFormatting>
  <conditionalFormatting sqref="AE104">
    <cfRule type="expression" dxfId="807" priority="95">
      <formula>IF(RIGHT(TEXT(AE104,"0.#"),1)=".",FALSE,TRUE)</formula>
    </cfRule>
    <cfRule type="expression" dxfId="806" priority="96">
      <formula>IF(RIGHT(TEXT(AE104,"0.#"),1)=".",TRUE,FALSE)</formula>
    </cfRule>
  </conditionalFormatting>
  <conditionalFormatting sqref="P14:AC14">
    <cfRule type="expression" dxfId="805" priority="117">
      <formula>IF(RIGHT(TEXT(P14,"0.#"),1)=".",FALSE,TRUE)</formula>
    </cfRule>
    <cfRule type="expression" dxfId="804" priority="118">
      <formula>IF(RIGHT(TEXT(P14,"0.#"),1)=".",TRUE,FALSE)</formula>
    </cfRule>
  </conditionalFormatting>
  <conditionalFormatting sqref="P15:AC17">
    <cfRule type="expression" dxfId="803" priority="115">
      <formula>IF(RIGHT(TEXT(P15,"0.#"),1)=".",FALSE,TRUE)</formula>
    </cfRule>
    <cfRule type="expression" dxfId="802" priority="116">
      <formula>IF(RIGHT(TEXT(P15,"0.#"),1)=".",TRUE,FALSE)</formula>
    </cfRule>
  </conditionalFormatting>
  <conditionalFormatting sqref="P13:AC13">
    <cfRule type="expression" dxfId="801" priority="113">
      <formula>IF(RIGHT(TEXT(P13,"0.#"),1)=".",FALSE,TRUE)</formula>
    </cfRule>
    <cfRule type="expression" dxfId="800" priority="114">
      <formula>IF(RIGHT(TEXT(P13,"0.#"),1)=".",TRUE,FALSE)</formula>
    </cfRule>
  </conditionalFormatting>
  <conditionalFormatting sqref="AD13:AJ13">
    <cfRule type="expression" dxfId="799" priority="111">
      <formula>IF(RIGHT(TEXT(AD13,"0.#"),1)=".",FALSE,TRUE)</formula>
    </cfRule>
    <cfRule type="expression" dxfId="798" priority="112">
      <formula>IF(RIGHT(TEXT(AD13,"0.#"),1)=".",TRUE,FALSE)</formula>
    </cfRule>
  </conditionalFormatting>
  <conditionalFormatting sqref="W19:AC19">
    <cfRule type="expression" dxfId="797" priority="109">
      <formula>IF(RIGHT(TEXT(W19,"0.#"),1)=".",FALSE,TRUE)</formula>
    </cfRule>
    <cfRule type="expression" dxfId="796" priority="110">
      <formula>IF(RIGHT(TEXT(W19,"0.#"),1)=".",TRUE,FALSE)</formula>
    </cfRule>
  </conditionalFormatting>
  <conditionalFormatting sqref="P19:V19">
    <cfRule type="expression" dxfId="795" priority="107">
      <formula>IF(RIGHT(TEXT(P19,"0.#"),1)=".",FALSE,TRUE)</formula>
    </cfRule>
    <cfRule type="expression" dxfId="794" priority="108">
      <formula>IF(RIGHT(TEXT(P19,"0.#"),1)=".",TRUE,FALSE)</formula>
    </cfRule>
  </conditionalFormatting>
  <conditionalFormatting sqref="P23">
    <cfRule type="expression" dxfId="793" priority="105">
      <formula>IF(RIGHT(TEXT(P23,"0.#"),1)=".",FALSE,TRUE)</formula>
    </cfRule>
    <cfRule type="expression" dxfId="792" priority="106">
      <formula>IF(RIGHT(TEXT(P23,"0.#"),1)=".",TRUE,FALSE)</formula>
    </cfRule>
  </conditionalFormatting>
  <conditionalFormatting sqref="P24:P27">
    <cfRule type="expression" dxfId="791" priority="103">
      <formula>IF(RIGHT(TEXT(P24,"0.#"),1)=".",FALSE,TRUE)</formula>
    </cfRule>
    <cfRule type="expression" dxfId="790" priority="104">
      <formula>IF(RIGHT(TEXT(P24,"0.#"),1)=".",TRUE,FALSE)</formula>
    </cfRule>
  </conditionalFormatting>
  <conditionalFormatting sqref="AI107">
    <cfRule type="expression" dxfId="789" priority="101">
      <formula>IF(RIGHT(TEXT(AI107,"0.#"),1)=".",FALSE,TRUE)</formula>
    </cfRule>
    <cfRule type="expression" dxfId="788" priority="102">
      <formula>IF(RIGHT(TEXT(AI107,"0.#"),1)=".",TRUE,FALSE)</formula>
    </cfRule>
  </conditionalFormatting>
  <conditionalFormatting sqref="AE107">
    <cfRule type="expression" dxfId="787" priority="99">
      <formula>IF(RIGHT(TEXT(AE107,"0.#"),1)=".",FALSE,TRUE)</formula>
    </cfRule>
    <cfRule type="expression" dxfId="786" priority="100">
      <formula>IF(RIGHT(TEXT(AE107,"0.#"),1)=".",TRUE,FALSE)</formula>
    </cfRule>
  </conditionalFormatting>
  <conditionalFormatting sqref="AI104">
    <cfRule type="expression" dxfId="785" priority="97">
      <formula>IF(RIGHT(TEXT(AI104,"0.#"),1)=".",FALSE,TRUE)</formula>
    </cfRule>
    <cfRule type="expression" dxfId="784" priority="98">
      <formula>IF(RIGHT(TEXT(AI104,"0.#"),1)=".",TRUE,FALSE)</formula>
    </cfRule>
  </conditionalFormatting>
  <conditionalFormatting sqref="AI101">
    <cfRule type="expression" dxfId="783" priority="93">
      <formula>IF(RIGHT(TEXT(AI101,"0.#"),1)=".",FALSE,TRUE)</formula>
    </cfRule>
    <cfRule type="expression" dxfId="782" priority="94">
      <formula>IF(RIGHT(TEXT(AI101,"0.#"),1)=".",TRUE,FALSE)</formula>
    </cfRule>
  </conditionalFormatting>
  <conditionalFormatting sqref="AE92">
    <cfRule type="expression" dxfId="781" priority="87">
      <formula>IF(RIGHT(TEXT(AE92,"0.#"),1)=".",FALSE,TRUE)</formula>
    </cfRule>
    <cfRule type="expression" dxfId="780" priority="88">
      <formula>IF(RIGHT(TEXT(AE92,"0.#"),1)=".",TRUE,FALSE)</formula>
    </cfRule>
  </conditionalFormatting>
  <conditionalFormatting sqref="AI87">
    <cfRule type="expression" dxfId="779" priority="85">
      <formula>IF(RIGHT(TEXT(AI87,"0.#"),1)=".",FALSE,TRUE)</formula>
    </cfRule>
    <cfRule type="expression" dxfId="778" priority="86">
      <formula>IF(RIGHT(TEXT(AI87,"0.#"),1)=".",TRUE,FALSE)</formula>
    </cfRule>
  </conditionalFormatting>
  <conditionalFormatting sqref="AE87">
    <cfRule type="expression" dxfId="777" priority="83">
      <formula>IF(RIGHT(TEXT(AE87,"0.#"),1)=".",FALSE,TRUE)</formula>
    </cfRule>
    <cfRule type="expression" dxfId="776" priority="84">
      <formula>IF(RIGHT(TEXT(AE87,"0.#"),1)=".",TRUE,FALSE)</formula>
    </cfRule>
  </conditionalFormatting>
  <conditionalFormatting sqref="AI125">
    <cfRule type="expression" dxfId="775" priority="81">
      <formula>IF(RIGHT(TEXT(AI125,"0.#"),1)=".",FALSE,TRUE)</formula>
    </cfRule>
    <cfRule type="expression" dxfId="774" priority="82">
      <formula>IF(RIGHT(TEXT(AI125,"0.#"),1)=".",TRUE,FALSE)</formula>
    </cfRule>
  </conditionalFormatting>
  <conditionalFormatting sqref="AE125">
    <cfRule type="expression" dxfId="773" priority="77">
      <formula>IF(RIGHT(TEXT(AE125,"0.#"),1)=".",FALSE,TRUE)</formula>
    </cfRule>
    <cfRule type="expression" dxfId="772" priority="78">
      <formula>IF(RIGHT(TEXT(AE125,"0.#"),1)=".",TRUE,FALSE)</formula>
    </cfRule>
  </conditionalFormatting>
  <conditionalFormatting sqref="AE126">
    <cfRule type="expression" dxfId="771" priority="75">
      <formula>IF(RIGHT(TEXT(AE126,"0.#"),1)=".",FALSE,TRUE)</formula>
    </cfRule>
    <cfRule type="expression" dxfId="770" priority="76">
      <formula>IF(RIGHT(TEXT(AE126,"0.#"),1)=".",TRUE,FALSE)</formula>
    </cfRule>
  </conditionalFormatting>
  <conditionalFormatting sqref="AI122">
    <cfRule type="expression" dxfId="769" priority="73">
      <formula>IF(RIGHT(TEXT(AI122,"0.#"),1)=".",FALSE,TRUE)</formula>
    </cfRule>
    <cfRule type="expression" dxfId="768" priority="74">
      <formula>IF(RIGHT(TEXT(AI122,"0.#"),1)=".",TRUE,FALSE)</formula>
    </cfRule>
  </conditionalFormatting>
  <conditionalFormatting sqref="AI123">
    <cfRule type="expression" dxfId="767" priority="71">
      <formula>IF(RIGHT(TEXT(AI123,"0.#"),1)=".",FALSE,TRUE)</formula>
    </cfRule>
    <cfRule type="expression" dxfId="766" priority="72">
      <formula>IF(RIGHT(TEXT(AI123,"0.#"),1)=".",TRUE,FALSE)</formula>
    </cfRule>
  </conditionalFormatting>
  <conditionalFormatting sqref="AE122">
    <cfRule type="expression" dxfId="765" priority="69">
      <formula>IF(RIGHT(TEXT(AE122,"0.#"),1)=".",FALSE,TRUE)</formula>
    </cfRule>
    <cfRule type="expression" dxfId="764" priority="70">
      <formula>IF(RIGHT(TEXT(AE122,"0.#"),1)=".",TRUE,FALSE)</formula>
    </cfRule>
  </conditionalFormatting>
  <conditionalFormatting sqref="AE123">
    <cfRule type="expression" dxfId="763" priority="67">
      <formula>IF(RIGHT(TEXT(AE123,"0.#"),1)=".",FALSE,TRUE)</formula>
    </cfRule>
    <cfRule type="expression" dxfId="762" priority="68">
      <formula>IF(RIGHT(TEXT(AE123,"0.#"),1)=".",TRUE,FALSE)</formula>
    </cfRule>
  </conditionalFormatting>
  <conditionalFormatting sqref="AI119">
    <cfRule type="expression" dxfId="761" priority="65">
      <formula>IF(RIGHT(TEXT(AI119,"0.#"),1)=".",FALSE,TRUE)</formula>
    </cfRule>
    <cfRule type="expression" dxfId="760" priority="66">
      <formula>IF(RIGHT(TEXT(AI119,"0.#"),1)=".",TRUE,FALSE)</formula>
    </cfRule>
  </conditionalFormatting>
  <conditionalFormatting sqref="AI120">
    <cfRule type="expression" dxfId="759" priority="63">
      <formula>IF(RIGHT(TEXT(AI120,"0.#"),1)=".",FALSE,TRUE)</formula>
    </cfRule>
    <cfRule type="expression" dxfId="758" priority="64">
      <formula>IF(RIGHT(TEXT(AI120,"0.#"),1)=".",TRUE,FALSE)</formula>
    </cfRule>
  </conditionalFormatting>
  <conditionalFormatting sqref="AE119">
    <cfRule type="expression" dxfId="757" priority="61">
      <formula>IF(RIGHT(TEXT(AE119,"0.#"),1)=".",FALSE,TRUE)</formula>
    </cfRule>
    <cfRule type="expression" dxfId="756" priority="62">
      <formula>IF(RIGHT(TEXT(AE119,"0.#"),1)=".",TRUE,FALSE)</formula>
    </cfRule>
  </conditionalFormatting>
  <conditionalFormatting sqref="AE120">
    <cfRule type="expression" dxfId="755" priority="59">
      <formula>IF(RIGHT(TEXT(AE120,"0.#"),1)=".",FALSE,TRUE)</formula>
    </cfRule>
    <cfRule type="expression" dxfId="754" priority="60">
      <formula>IF(RIGHT(TEXT(AE120,"0.#"),1)=".",TRUE,FALSE)</formula>
    </cfRule>
  </conditionalFormatting>
  <conditionalFormatting sqref="Y781">
    <cfRule type="expression" dxfId="753" priority="57">
      <formula>IF(RIGHT(TEXT(Y781,"0.#"),1)=".",FALSE,TRUE)</formula>
    </cfRule>
    <cfRule type="expression" dxfId="752" priority="58">
      <formula>IF(RIGHT(TEXT(Y781,"0.#"),1)=".",TRUE,FALSE)</formula>
    </cfRule>
  </conditionalFormatting>
  <conditionalFormatting sqref="Y794">
    <cfRule type="expression" dxfId="751" priority="55">
      <formula>IF(RIGHT(TEXT(Y794,"0.#"),1)=".",FALSE,TRUE)</formula>
    </cfRule>
    <cfRule type="expression" dxfId="750" priority="56">
      <formula>IF(RIGHT(TEXT(Y794,"0.#"),1)=".",TRUE,FALSE)</formula>
    </cfRule>
  </conditionalFormatting>
  <conditionalFormatting sqref="Y811:Y813">
    <cfRule type="expression" dxfId="749" priority="51">
      <formula>IF(RIGHT(TEXT(Y811,"0.#"),1)=".",FALSE,TRUE)</formula>
    </cfRule>
    <cfRule type="expression" dxfId="748" priority="52">
      <formula>IF(RIGHT(TEXT(Y811,"0.#"),1)=".",TRUE,FALSE)</formula>
    </cfRule>
  </conditionalFormatting>
  <conditionalFormatting sqref="Y814">
    <cfRule type="expression" dxfId="747" priority="47">
      <formula>IF(RIGHT(TEXT(Y814,"0.#"),1)=".",FALSE,TRUE)</formula>
    </cfRule>
    <cfRule type="expression" dxfId="746" priority="48">
      <formula>IF(RIGHT(TEXT(Y814,"0.#"),1)=".",TRUE,FALSE)</formula>
    </cfRule>
  </conditionalFormatting>
  <conditionalFormatting sqref="Y815">
    <cfRule type="expression" dxfId="745" priority="45">
      <formula>IF(RIGHT(TEXT(Y815,"0.#"),1)=".",FALSE,TRUE)</formula>
    </cfRule>
    <cfRule type="expression" dxfId="744" priority="46">
      <formula>IF(RIGHT(TEXT(Y815,"0.#"),1)=".",TRUE,FALSE)</formula>
    </cfRule>
  </conditionalFormatting>
  <conditionalFormatting sqref="Y816">
    <cfRule type="expression" dxfId="743" priority="43">
      <formula>IF(RIGHT(TEXT(Y816,"0.#"),1)=".",FALSE,TRUE)</formula>
    </cfRule>
    <cfRule type="expression" dxfId="742" priority="44">
      <formula>IF(RIGHT(TEXT(Y816,"0.#"),1)=".",TRUE,FALSE)</formula>
    </cfRule>
  </conditionalFormatting>
  <conditionalFormatting sqref="Y807">
    <cfRule type="expression" dxfId="741" priority="41">
      <formula>IF(RIGHT(TEXT(Y807,"0.#"),1)=".",FALSE,TRUE)</formula>
    </cfRule>
    <cfRule type="expression" dxfId="740" priority="42">
      <formula>IF(RIGHT(TEXT(Y807,"0.#"),1)=".",TRUE,FALSE)</formula>
    </cfRule>
  </conditionalFormatting>
  <conditionalFormatting sqref="Y808">
    <cfRule type="expression" dxfId="739" priority="39">
      <formula>IF(RIGHT(TEXT(Y808,"0.#"),1)=".",FALSE,TRUE)</formula>
    </cfRule>
    <cfRule type="expression" dxfId="738" priority="40">
      <formula>IF(RIGHT(TEXT(Y808,"0.#"),1)=".",TRUE,FALSE)</formula>
    </cfRule>
  </conditionalFormatting>
  <conditionalFormatting sqref="Y809">
    <cfRule type="expression" dxfId="737" priority="37">
      <formula>IF(RIGHT(TEXT(Y809,"0.#"),1)=".",FALSE,TRUE)</formula>
    </cfRule>
    <cfRule type="expression" dxfId="736" priority="38">
      <formula>IF(RIGHT(TEXT(Y809,"0.#"),1)=".",TRUE,FALSE)</formula>
    </cfRule>
  </conditionalFormatting>
  <conditionalFormatting sqref="Y810">
    <cfRule type="expression" dxfId="735" priority="35">
      <formula>IF(RIGHT(TEXT(Y810,"0.#"),1)=".",FALSE,TRUE)</formula>
    </cfRule>
    <cfRule type="expression" dxfId="734" priority="36">
      <formula>IF(RIGHT(TEXT(Y810,"0.#"),1)=".",TRUE,FALSE)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936:Y945">
    <cfRule type="expression" dxfId="721" priority="21">
      <formula>IF(RIGHT(TEXT(Y936,"0.#"),1)=".",FALSE,TRUE)</formula>
    </cfRule>
    <cfRule type="expression" dxfId="720" priority="22">
      <formula>IF(RIGHT(TEXT(Y936,"0.#"),1)=".",TRUE,FALSE)</formula>
    </cfRule>
  </conditionalFormatting>
  <conditionalFormatting sqref="Y969:Y972">
    <cfRule type="expression" dxfId="719" priority="19">
      <formula>IF(RIGHT(TEXT(Y969,"0.#"),1)=".",FALSE,TRUE)</formula>
    </cfRule>
    <cfRule type="expression" dxfId="718" priority="20">
      <formula>IF(RIGHT(TEXT(Y969,"0.#"),1)=".",TRUE,FALSE)</formula>
    </cfRule>
  </conditionalFormatting>
  <conditionalFormatting sqref="Y1002:Y1008">
    <cfRule type="expression" dxfId="717" priority="17">
      <formula>IF(RIGHT(TEXT(Y1002,"0.#"),1)=".",FALSE,TRUE)</formula>
    </cfRule>
    <cfRule type="expression" dxfId="716" priority="18">
      <formula>IF(RIGHT(TEXT(Y1002,"0.#"),1)=".",TRUE,FALSE)</formula>
    </cfRule>
  </conditionalFormatting>
  <conditionalFormatting sqref="AM125">
    <cfRule type="expression" dxfId="715" priority="15">
      <formula>IF(RIGHT(TEXT(AM125,"0.#"),1)=".",FALSE,TRUE)</formula>
    </cfRule>
    <cfRule type="expression" dxfId="714" priority="16">
      <formula>IF(RIGHT(TEXT(AM125,"0.#"),1)=".",TRUE,FALSE)</formula>
    </cfRule>
  </conditionalFormatting>
  <conditionalFormatting sqref="AM126">
    <cfRule type="expression" dxfId="713" priority="13">
      <formula>IF(RIGHT(TEXT(AM126,"0.#"),1)=".",FALSE,TRUE)</formula>
    </cfRule>
    <cfRule type="expression" dxfId="712" priority="14">
      <formula>IF(RIGHT(TEXT(AM126,"0.#"),1)=".",TRUE,FALSE)</formula>
    </cfRule>
  </conditionalFormatting>
  <conditionalFormatting sqref="Y820">
    <cfRule type="expression" dxfId="711" priority="11">
      <formula>IF(RIGHT(TEXT(Y820,"0.#"),1)=".",FALSE,TRUE)</formula>
    </cfRule>
    <cfRule type="expression" dxfId="710" priority="12">
      <formula>IF(RIGHT(TEXT(Y820,"0.#"),1)=".",TRUE,FALSE)</formula>
    </cfRule>
  </conditionalFormatting>
  <conditionalFormatting sqref="Y1035:Y1039">
    <cfRule type="expression" dxfId="709" priority="9">
      <formula>IF(RIGHT(TEXT(Y1035,"0.#"),1)=".",FALSE,TRUE)</formula>
    </cfRule>
    <cfRule type="expression" dxfId="708" priority="10">
      <formula>IF(RIGHT(TEXT(Y1035,"0.#"),1)=".",TRUE,FALSE)</formula>
    </cfRule>
  </conditionalFormatting>
  <conditionalFormatting sqref="AE111">
    <cfRule type="expression" dxfId="707" priority="7">
      <formula>IF(RIGHT(TEXT(AE111,"0.#"),1)=".",FALSE,TRUE)</formula>
    </cfRule>
    <cfRule type="expression" dxfId="706" priority="8">
      <formula>IF(RIGHT(TEXT(AE111,"0.#"),1)=".",TRUE,FALSE)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I111">
    <cfRule type="expression" dxfId="703" priority="3">
      <formula>IF(RIGHT(TEXT(AI111,"0.#"),1)=".",FALSE,TRUE)</formula>
    </cfRule>
    <cfRule type="expression" dxfId="702" priority="4">
      <formula>IF(RIGHT(TEXT(AI111,"0.#"),1)=".",TRUE,FALSE)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29" max="49" man="1"/>
    <brk id="714" max="49" man="1"/>
    <brk id="740" max="49" man="1"/>
    <brk id="778" max="49" man="1"/>
    <brk id="965"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510</v>
      </c>
      <c r="AI2" s="50" t="s">
        <v>384</v>
      </c>
      <c r="AK2" s="50" t="s">
        <v>393</v>
      </c>
      <c r="AM2" s="84"/>
      <c r="AN2" s="84"/>
      <c r="AP2" s="52" t="s">
        <v>510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2" t="s">
        <v>511</v>
      </c>
      <c r="AI3" s="50" t="s">
        <v>386</v>
      </c>
      <c r="AK3" s="50" t="str">
        <f>CHAR(CODE(AK2)+1)</f>
        <v>B</v>
      </c>
      <c r="AM3" s="84"/>
      <c r="AN3" s="84"/>
      <c r="AP3" s="52" t="s">
        <v>511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77</v>
      </c>
      <c r="AB4" s="31"/>
      <c r="AC4" s="32" t="s">
        <v>256</v>
      </c>
      <c r="AD4" s="28"/>
      <c r="AE4" s="45" t="s">
        <v>297</v>
      </c>
      <c r="AF4" s="30"/>
      <c r="AG4" s="52" t="s">
        <v>512</v>
      </c>
      <c r="AI4" s="50" t="s">
        <v>497</v>
      </c>
      <c r="AK4" s="50" t="str">
        <f t="shared" ref="AK4:AK49" si="7">CHAR(CODE(AK3)+1)</f>
        <v>C</v>
      </c>
      <c r="AM4" s="84"/>
      <c r="AN4" s="84"/>
      <c r="AP4" s="52" t="s">
        <v>512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523</v>
      </c>
      <c r="AF5" s="30"/>
      <c r="AG5" s="52" t="s">
        <v>513</v>
      </c>
      <c r="AI5" s="52" t="s">
        <v>498</v>
      </c>
      <c r="AK5" s="50" t="str">
        <f t="shared" si="7"/>
        <v>D</v>
      </c>
      <c r="AP5" s="52" t="s">
        <v>513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535</v>
      </c>
      <c r="W6" s="32" t="s">
        <v>271</v>
      </c>
      <c r="Y6" s="32" t="s">
        <v>76</v>
      </c>
      <c r="Z6" s="30"/>
      <c r="AA6" s="32" t="s">
        <v>81</v>
      </c>
      <c r="AB6" s="31"/>
      <c r="AC6" s="32" t="s">
        <v>257</v>
      </c>
      <c r="AD6" s="31"/>
      <c r="AE6" s="45" t="s">
        <v>520</v>
      </c>
      <c r="AF6" s="30"/>
      <c r="AG6" s="52" t="s">
        <v>514</v>
      </c>
      <c r="AI6" s="50" t="s">
        <v>460</v>
      </c>
      <c r="AK6" s="50" t="str">
        <f t="shared" si="7"/>
        <v>E</v>
      </c>
      <c r="AP6" s="52" t="s">
        <v>514</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t="s">
        <v>542</v>
      </c>
      <c r="R7" s="13" t="str">
        <f t="shared" si="3"/>
        <v>貸付</v>
      </c>
      <c r="S7" s="13" t="str">
        <f t="shared" si="4"/>
        <v>直接実施、貸付</v>
      </c>
      <c r="T7" s="13"/>
      <c r="U7" s="32" t="s">
        <v>288</v>
      </c>
      <c r="W7" s="32" t="s">
        <v>272</v>
      </c>
      <c r="Y7" s="32" t="s">
        <v>78</v>
      </c>
      <c r="Z7" s="30"/>
      <c r="AA7" s="32" t="s">
        <v>83</v>
      </c>
      <c r="AB7" s="31"/>
      <c r="AC7" s="31"/>
      <c r="AD7" s="31"/>
      <c r="AE7" s="32" t="s">
        <v>257</v>
      </c>
      <c r="AF7" s="30"/>
      <c r="AG7" s="52" t="s">
        <v>515</v>
      </c>
      <c r="AK7" s="50" t="str">
        <f t="shared" si="7"/>
        <v>F</v>
      </c>
      <c r="AP7" s="52" t="s">
        <v>515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直接実施、貸付</v>
      </c>
      <c r="T8" s="13"/>
      <c r="U8" s="32" t="s">
        <v>433</v>
      </c>
      <c r="W8" s="32" t="s">
        <v>273</v>
      </c>
      <c r="Y8" s="32" t="s">
        <v>80</v>
      </c>
      <c r="Z8" s="30"/>
      <c r="AA8" s="32" t="s">
        <v>85</v>
      </c>
      <c r="AB8" s="31"/>
      <c r="AC8" s="31"/>
      <c r="AD8" s="31"/>
      <c r="AE8" s="31"/>
      <c r="AF8" s="30"/>
      <c r="AG8" s="52" t="s">
        <v>516</v>
      </c>
      <c r="AK8" s="50" t="str">
        <f t="shared" si="7"/>
        <v>G</v>
      </c>
      <c r="AP8" s="52" t="s">
        <v>516</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517</v>
      </c>
      <c r="AK9" s="50" t="str">
        <f t="shared" si="7"/>
        <v>H</v>
      </c>
      <c r="AP9" s="52" t="s">
        <v>517</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直接実施、貸付</v>
      </c>
      <c r="Q10" s="19"/>
      <c r="T10" s="13"/>
      <c r="W10" s="32" t="s">
        <v>275</v>
      </c>
      <c r="Y10" s="32" t="s">
        <v>84</v>
      </c>
      <c r="Z10" s="30"/>
      <c r="AA10" s="32" t="s">
        <v>89</v>
      </c>
      <c r="AB10" s="31"/>
      <c r="AC10" s="31"/>
      <c r="AD10" s="31"/>
      <c r="AE10" s="31"/>
      <c r="AF10" s="30"/>
      <c r="AG10" s="52" t="s">
        <v>500</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503</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501</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502</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485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2"/>
      <c r="AA2" s="833"/>
      <c r="AB2" s="1027" t="s">
        <v>11</v>
      </c>
      <c r="AC2" s="1028"/>
      <c r="AD2" s="1029"/>
      <c r="AE2" s="1033" t="s">
        <v>356</v>
      </c>
      <c r="AF2" s="1033"/>
      <c r="AG2" s="1033"/>
      <c r="AH2" s="1033"/>
      <c r="AI2" s="1033" t="s">
        <v>362</v>
      </c>
      <c r="AJ2" s="1033"/>
      <c r="AK2" s="1033"/>
      <c r="AL2" s="1033"/>
      <c r="AM2" s="1033" t="s">
        <v>466</v>
      </c>
      <c r="AN2" s="1033"/>
      <c r="AO2" s="1033"/>
      <c r="AP2" s="557"/>
      <c r="AQ2" s="152" t="s">
        <v>354</v>
      </c>
      <c r="AR2" s="123"/>
      <c r="AS2" s="123"/>
      <c r="AT2" s="124"/>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c r="A4" s="403"/>
      <c r="B4" s="401"/>
      <c r="C4" s="401"/>
      <c r="D4" s="401"/>
      <c r="E4" s="401"/>
      <c r="F4" s="402"/>
      <c r="G4" s="563"/>
      <c r="H4" s="1006"/>
      <c r="I4" s="1006"/>
      <c r="J4" s="1006"/>
      <c r="K4" s="1006"/>
      <c r="L4" s="1006"/>
      <c r="M4" s="1006"/>
      <c r="N4" s="1006"/>
      <c r="O4" s="1007"/>
      <c r="P4" s="98"/>
      <c r="Q4" s="514"/>
      <c r="R4" s="514"/>
      <c r="S4" s="514"/>
      <c r="T4" s="514"/>
      <c r="U4" s="514"/>
      <c r="V4" s="514"/>
      <c r="W4" s="514"/>
      <c r="X4" s="515"/>
      <c r="Y4" s="1018" t="s">
        <v>12</v>
      </c>
      <c r="Z4" s="1019"/>
      <c r="AA4" s="1020"/>
      <c r="AB4" s="461"/>
      <c r="AC4" s="1022"/>
      <c r="AD4" s="102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4"/>
      <c r="B5" s="405"/>
      <c r="C5" s="405"/>
      <c r="D5" s="405"/>
      <c r="E5" s="405"/>
      <c r="F5" s="406"/>
      <c r="G5" s="1008"/>
      <c r="H5" s="1009"/>
      <c r="I5" s="1009"/>
      <c r="J5" s="1009"/>
      <c r="K5" s="1009"/>
      <c r="L5" s="1009"/>
      <c r="M5" s="1009"/>
      <c r="N5" s="1009"/>
      <c r="O5" s="1010"/>
      <c r="P5" s="516"/>
      <c r="Q5" s="516"/>
      <c r="R5" s="516"/>
      <c r="S5" s="516"/>
      <c r="T5" s="516"/>
      <c r="U5" s="516"/>
      <c r="V5" s="516"/>
      <c r="W5" s="516"/>
      <c r="X5" s="517"/>
      <c r="Y5" s="415" t="s">
        <v>54</v>
      </c>
      <c r="Z5" s="1015"/>
      <c r="AA5" s="1016"/>
      <c r="AB5" s="523"/>
      <c r="AC5" s="1021"/>
      <c r="AD5" s="102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4"/>
      <c r="B6" s="405"/>
      <c r="C6" s="405"/>
      <c r="D6" s="405"/>
      <c r="E6" s="405"/>
      <c r="F6" s="406"/>
      <c r="G6" s="1011"/>
      <c r="H6" s="1012"/>
      <c r="I6" s="1012"/>
      <c r="J6" s="1012"/>
      <c r="K6" s="1012"/>
      <c r="L6" s="1012"/>
      <c r="M6" s="1012"/>
      <c r="N6" s="1012"/>
      <c r="O6" s="1013"/>
      <c r="P6" s="518"/>
      <c r="Q6" s="518"/>
      <c r="R6" s="518"/>
      <c r="S6" s="518"/>
      <c r="T6" s="518"/>
      <c r="U6" s="518"/>
      <c r="V6" s="518"/>
      <c r="W6" s="518"/>
      <c r="X6" s="519"/>
      <c r="Y6" s="1014" t="s">
        <v>13</v>
      </c>
      <c r="Z6" s="1015"/>
      <c r="AA6" s="1016"/>
      <c r="AB6" s="597" t="s">
        <v>301</v>
      </c>
      <c r="AC6" s="1017"/>
      <c r="AD6" s="101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0" t="s">
        <v>485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2"/>
      <c r="AA9" s="833"/>
      <c r="AB9" s="1027" t="s">
        <v>11</v>
      </c>
      <c r="AC9" s="1028"/>
      <c r="AD9" s="1029"/>
      <c r="AE9" s="1033" t="s">
        <v>356</v>
      </c>
      <c r="AF9" s="1033"/>
      <c r="AG9" s="1033"/>
      <c r="AH9" s="1033"/>
      <c r="AI9" s="1033" t="s">
        <v>362</v>
      </c>
      <c r="AJ9" s="1033"/>
      <c r="AK9" s="1033"/>
      <c r="AL9" s="1033"/>
      <c r="AM9" s="1033" t="s">
        <v>466</v>
      </c>
      <c r="AN9" s="1033"/>
      <c r="AO9" s="1033"/>
      <c r="AP9" s="557"/>
      <c r="AQ9" s="152" t="s">
        <v>354</v>
      </c>
      <c r="AR9" s="123"/>
      <c r="AS9" s="123"/>
      <c r="AT9" s="124"/>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c r="A11" s="403"/>
      <c r="B11" s="401"/>
      <c r="C11" s="401"/>
      <c r="D11" s="401"/>
      <c r="E11" s="401"/>
      <c r="F11" s="402"/>
      <c r="G11" s="563"/>
      <c r="H11" s="1006"/>
      <c r="I11" s="1006"/>
      <c r="J11" s="1006"/>
      <c r="K11" s="1006"/>
      <c r="L11" s="1006"/>
      <c r="M11" s="1006"/>
      <c r="N11" s="1006"/>
      <c r="O11" s="1007"/>
      <c r="P11" s="98"/>
      <c r="Q11" s="514"/>
      <c r="R11" s="514"/>
      <c r="S11" s="514"/>
      <c r="T11" s="514"/>
      <c r="U11" s="514"/>
      <c r="V11" s="514"/>
      <c r="W11" s="514"/>
      <c r="X11" s="515"/>
      <c r="Y11" s="1018" t="s">
        <v>12</v>
      </c>
      <c r="Z11" s="1019"/>
      <c r="AA11" s="1020"/>
      <c r="AB11" s="461"/>
      <c r="AC11" s="1022"/>
      <c r="AD11" s="102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4"/>
      <c r="B12" s="405"/>
      <c r="C12" s="405"/>
      <c r="D12" s="405"/>
      <c r="E12" s="405"/>
      <c r="F12" s="406"/>
      <c r="G12" s="1008"/>
      <c r="H12" s="1009"/>
      <c r="I12" s="1009"/>
      <c r="J12" s="1009"/>
      <c r="K12" s="1009"/>
      <c r="L12" s="1009"/>
      <c r="M12" s="1009"/>
      <c r="N12" s="1009"/>
      <c r="O12" s="1010"/>
      <c r="P12" s="516"/>
      <c r="Q12" s="516"/>
      <c r="R12" s="516"/>
      <c r="S12" s="516"/>
      <c r="T12" s="516"/>
      <c r="U12" s="516"/>
      <c r="V12" s="516"/>
      <c r="W12" s="516"/>
      <c r="X12" s="517"/>
      <c r="Y12" s="415" t="s">
        <v>54</v>
      </c>
      <c r="Z12" s="1015"/>
      <c r="AA12" s="1016"/>
      <c r="AB12" s="523"/>
      <c r="AC12" s="1021"/>
      <c r="AD12" s="102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7"/>
      <c r="B13" s="408"/>
      <c r="C13" s="408"/>
      <c r="D13" s="408"/>
      <c r="E13" s="408"/>
      <c r="F13" s="409"/>
      <c r="G13" s="1011"/>
      <c r="H13" s="1012"/>
      <c r="I13" s="1012"/>
      <c r="J13" s="1012"/>
      <c r="K13" s="1012"/>
      <c r="L13" s="1012"/>
      <c r="M13" s="1012"/>
      <c r="N13" s="1012"/>
      <c r="O13" s="1013"/>
      <c r="P13" s="518"/>
      <c r="Q13" s="518"/>
      <c r="R13" s="518"/>
      <c r="S13" s="518"/>
      <c r="T13" s="518"/>
      <c r="U13" s="518"/>
      <c r="V13" s="518"/>
      <c r="W13" s="518"/>
      <c r="X13" s="519"/>
      <c r="Y13" s="1014" t="s">
        <v>13</v>
      </c>
      <c r="Z13" s="1015"/>
      <c r="AA13" s="1016"/>
      <c r="AB13" s="597" t="s">
        <v>301</v>
      </c>
      <c r="AC13" s="1017"/>
      <c r="AD13" s="101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0" t="s">
        <v>485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2"/>
      <c r="AA16" s="833"/>
      <c r="AB16" s="1027" t="s">
        <v>11</v>
      </c>
      <c r="AC16" s="1028"/>
      <c r="AD16" s="1029"/>
      <c r="AE16" s="1033" t="s">
        <v>356</v>
      </c>
      <c r="AF16" s="1033"/>
      <c r="AG16" s="1033"/>
      <c r="AH16" s="1033"/>
      <c r="AI16" s="1033" t="s">
        <v>362</v>
      </c>
      <c r="AJ16" s="1033"/>
      <c r="AK16" s="1033"/>
      <c r="AL16" s="1033"/>
      <c r="AM16" s="1033" t="s">
        <v>466</v>
      </c>
      <c r="AN16" s="1033"/>
      <c r="AO16" s="1033"/>
      <c r="AP16" s="557"/>
      <c r="AQ16" s="152" t="s">
        <v>354</v>
      </c>
      <c r="AR16" s="123"/>
      <c r="AS16" s="123"/>
      <c r="AT16" s="124"/>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c r="A18" s="403"/>
      <c r="B18" s="401"/>
      <c r="C18" s="401"/>
      <c r="D18" s="401"/>
      <c r="E18" s="401"/>
      <c r="F18" s="402"/>
      <c r="G18" s="563"/>
      <c r="H18" s="1006"/>
      <c r="I18" s="1006"/>
      <c r="J18" s="1006"/>
      <c r="K18" s="1006"/>
      <c r="L18" s="1006"/>
      <c r="M18" s="1006"/>
      <c r="N18" s="1006"/>
      <c r="O18" s="1007"/>
      <c r="P18" s="98"/>
      <c r="Q18" s="514"/>
      <c r="R18" s="514"/>
      <c r="S18" s="514"/>
      <c r="T18" s="514"/>
      <c r="U18" s="514"/>
      <c r="V18" s="514"/>
      <c r="W18" s="514"/>
      <c r="X18" s="515"/>
      <c r="Y18" s="1018" t="s">
        <v>12</v>
      </c>
      <c r="Z18" s="1019"/>
      <c r="AA18" s="1020"/>
      <c r="AB18" s="461"/>
      <c r="AC18" s="1022"/>
      <c r="AD18" s="102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4"/>
      <c r="B19" s="405"/>
      <c r="C19" s="405"/>
      <c r="D19" s="405"/>
      <c r="E19" s="405"/>
      <c r="F19" s="406"/>
      <c r="G19" s="1008"/>
      <c r="H19" s="1009"/>
      <c r="I19" s="1009"/>
      <c r="J19" s="1009"/>
      <c r="K19" s="1009"/>
      <c r="L19" s="1009"/>
      <c r="M19" s="1009"/>
      <c r="N19" s="1009"/>
      <c r="O19" s="1010"/>
      <c r="P19" s="516"/>
      <c r="Q19" s="516"/>
      <c r="R19" s="516"/>
      <c r="S19" s="516"/>
      <c r="T19" s="516"/>
      <c r="U19" s="516"/>
      <c r="V19" s="516"/>
      <c r="W19" s="516"/>
      <c r="X19" s="517"/>
      <c r="Y19" s="415" t="s">
        <v>54</v>
      </c>
      <c r="Z19" s="1015"/>
      <c r="AA19" s="1016"/>
      <c r="AB19" s="523"/>
      <c r="AC19" s="1021"/>
      <c r="AD19" s="102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7"/>
      <c r="B20" s="408"/>
      <c r="C20" s="408"/>
      <c r="D20" s="408"/>
      <c r="E20" s="408"/>
      <c r="F20" s="409"/>
      <c r="G20" s="1011"/>
      <c r="H20" s="1012"/>
      <c r="I20" s="1012"/>
      <c r="J20" s="1012"/>
      <c r="K20" s="1012"/>
      <c r="L20" s="1012"/>
      <c r="M20" s="1012"/>
      <c r="N20" s="1012"/>
      <c r="O20" s="1013"/>
      <c r="P20" s="518"/>
      <c r="Q20" s="518"/>
      <c r="R20" s="518"/>
      <c r="S20" s="518"/>
      <c r="T20" s="518"/>
      <c r="U20" s="518"/>
      <c r="V20" s="518"/>
      <c r="W20" s="518"/>
      <c r="X20" s="519"/>
      <c r="Y20" s="1014" t="s">
        <v>13</v>
      </c>
      <c r="Z20" s="1015"/>
      <c r="AA20" s="1016"/>
      <c r="AB20" s="597" t="s">
        <v>301</v>
      </c>
      <c r="AC20" s="1017"/>
      <c r="AD20" s="101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0" t="s">
        <v>485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2"/>
      <c r="AA23" s="833"/>
      <c r="AB23" s="1027" t="s">
        <v>11</v>
      </c>
      <c r="AC23" s="1028"/>
      <c r="AD23" s="1029"/>
      <c r="AE23" s="1033" t="s">
        <v>356</v>
      </c>
      <c r="AF23" s="1033"/>
      <c r="AG23" s="1033"/>
      <c r="AH23" s="1033"/>
      <c r="AI23" s="1033" t="s">
        <v>362</v>
      </c>
      <c r="AJ23" s="1033"/>
      <c r="AK23" s="1033"/>
      <c r="AL23" s="1033"/>
      <c r="AM23" s="1033" t="s">
        <v>466</v>
      </c>
      <c r="AN23" s="1033"/>
      <c r="AO23" s="1033"/>
      <c r="AP23" s="557"/>
      <c r="AQ23" s="152" t="s">
        <v>354</v>
      </c>
      <c r="AR23" s="123"/>
      <c r="AS23" s="123"/>
      <c r="AT23" s="124"/>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c r="A25" s="403"/>
      <c r="B25" s="401"/>
      <c r="C25" s="401"/>
      <c r="D25" s="401"/>
      <c r="E25" s="401"/>
      <c r="F25" s="402"/>
      <c r="G25" s="563"/>
      <c r="H25" s="1006"/>
      <c r="I25" s="1006"/>
      <c r="J25" s="1006"/>
      <c r="K25" s="1006"/>
      <c r="L25" s="1006"/>
      <c r="M25" s="1006"/>
      <c r="N25" s="1006"/>
      <c r="O25" s="1007"/>
      <c r="P25" s="98"/>
      <c r="Q25" s="514"/>
      <c r="R25" s="514"/>
      <c r="S25" s="514"/>
      <c r="T25" s="514"/>
      <c r="U25" s="514"/>
      <c r="V25" s="514"/>
      <c r="W25" s="514"/>
      <c r="X25" s="515"/>
      <c r="Y25" s="1018" t="s">
        <v>12</v>
      </c>
      <c r="Z25" s="1019"/>
      <c r="AA25" s="1020"/>
      <c r="AB25" s="461"/>
      <c r="AC25" s="1022"/>
      <c r="AD25" s="102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4"/>
      <c r="B26" s="405"/>
      <c r="C26" s="405"/>
      <c r="D26" s="405"/>
      <c r="E26" s="405"/>
      <c r="F26" s="406"/>
      <c r="G26" s="1008"/>
      <c r="H26" s="1009"/>
      <c r="I26" s="1009"/>
      <c r="J26" s="1009"/>
      <c r="K26" s="1009"/>
      <c r="L26" s="1009"/>
      <c r="M26" s="1009"/>
      <c r="N26" s="1009"/>
      <c r="O26" s="1010"/>
      <c r="P26" s="516"/>
      <c r="Q26" s="516"/>
      <c r="R26" s="516"/>
      <c r="S26" s="516"/>
      <c r="T26" s="516"/>
      <c r="U26" s="516"/>
      <c r="V26" s="516"/>
      <c r="W26" s="516"/>
      <c r="X26" s="517"/>
      <c r="Y26" s="415" t="s">
        <v>54</v>
      </c>
      <c r="Z26" s="1015"/>
      <c r="AA26" s="1016"/>
      <c r="AB26" s="523"/>
      <c r="AC26" s="1021"/>
      <c r="AD26" s="102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7"/>
      <c r="B27" s="408"/>
      <c r="C27" s="408"/>
      <c r="D27" s="408"/>
      <c r="E27" s="408"/>
      <c r="F27" s="409"/>
      <c r="G27" s="1011"/>
      <c r="H27" s="1012"/>
      <c r="I27" s="1012"/>
      <c r="J27" s="1012"/>
      <c r="K27" s="1012"/>
      <c r="L27" s="1012"/>
      <c r="M27" s="1012"/>
      <c r="N27" s="1012"/>
      <c r="O27" s="1013"/>
      <c r="P27" s="518"/>
      <c r="Q27" s="518"/>
      <c r="R27" s="518"/>
      <c r="S27" s="518"/>
      <c r="T27" s="518"/>
      <c r="U27" s="518"/>
      <c r="V27" s="518"/>
      <c r="W27" s="518"/>
      <c r="X27" s="519"/>
      <c r="Y27" s="1014" t="s">
        <v>13</v>
      </c>
      <c r="Z27" s="1015"/>
      <c r="AA27" s="1016"/>
      <c r="AB27" s="597" t="s">
        <v>301</v>
      </c>
      <c r="AC27" s="1017"/>
      <c r="AD27" s="101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0" t="s">
        <v>485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2"/>
      <c r="AA30" s="833"/>
      <c r="AB30" s="1027" t="s">
        <v>11</v>
      </c>
      <c r="AC30" s="1028"/>
      <c r="AD30" s="1029"/>
      <c r="AE30" s="1033" t="s">
        <v>356</v>
      </c>
      <c r="AF30" s="1033"/>
      <c r="AG30" s="1033"/>
      <c r="AH30" s="1033"/>
      <c r="AI30" s="1033" t="s">
        <v>362</v>
      </c>
      <c r="AJ30" s="1033"/>
      <c r="AK30" s="1033"/>
      <c r="AL30" s="1033"/>
      <c r="AM30" s="1033" t="s">
        <v>466</v>
      </c>
      <c r="AN30" s="1033"/>
      <c r="AO30" s="1033"/>
      <c r="AP30" s="557"/>
      <c r="AQ30" s="152" t="s">
        <v>354</v>
      </c>
      <c r="AR30" s="123"/>
      <c r="AS30" s="123"/>
      <c r="AT30" s="124"/>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c r="A32" s="403"/>
      <c r="B32" s="401"/>
      <c r="C32" s="401"/>
      <c r="D32" s="401"/>
      <c r="E32" s="401"/>
      <c r="F32" s="402"/>
      <c r="G32" s="563"/>
      <c r="H32" s="1006"/>
      <c r="I32" s="1006"/>
      <c r="J32" s="1006"/>
      <c r="K32" s="1006"/>
      <c r="L32" s="1006"/>
      <c r="M32" s="1006"/>
      <c r="N32" s="1006"/>
      <c r="O32" s="1007"/>
      <c r="P32" s="98"/>
      <c r="Q32" s="514"/>
      <c r="R32" s="514"/>
      <c r="S32" s="514"/>
      <c r="T32" s="514"/>
      <c r="U32" s="514"/>
      <c r="V32" s="514"/>
      <c r="W32" s="514"/>
      <c r="X32" s="515"/>
      <c r="Y32" s="1018" t="s">
        <v>12</v>
      </c>
      <c r="Z32" s="1019"/>
      <c r="AA32" s="1020"/>
      <c r="AB32" s="461"/>
      <c r="AC32" s="1022"/>
      <c r="AD32" s="102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4"/>
      <c r="B33" s="405"/>
      <c r="C33" s="405"/>
      <c r="D33" s="405"/>
      <c r="E33" s="405"/>
      <c r="F33" s="406"/>
      <c r="G33" s="1008"/>
      <c r="H33" s="1009"/>
      <c r="I33" s="1009"/>
      <c r="J33" s="1009"/>
      <c r="K33" s="1009"/>
      <c r="L33" s="1009"/>
      <c r="M33" s="1009"/>
      <c r="N33" s="1009"/>
      <c r="O33" s="1010"/>
      <c r="P33" s="516"/>
      <c r="Q33" s="516"/>
      <c r="R33" s="516"/>
      <c r="S33" s="516"/>
      <c r="T33" s="516"/>
      <c r="U33" s="516"/>
      <c r="V33" s="516"/>
      <c r="W33" s="516"/>
      <c r="X33" s="517"/>
      <c r="Y33" s="415" t="s">
        <v>54</v>
      </c>
      <c r="Z33" s="1015"/>
      <c r="AA33" s="1016"/>
      <c r="AB33" s="523"/>
      <c r="AC33" s="1021"/>
      <c r="AD33" s="10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7"/>
      <c r="B34" s="408"/>
      <c r="C34" s="408"/>
      <c r="D34" s="408"/>
      <c r="E34" s="408"/>
      <c r="F34" s="409"/>
      <c r="G34" s="1011"/>
      <c r="H34" s="1012"/>
      <c r="I34" s="1012"/>
      <c r="J34" s="1012"/>
      <c r="K34" s="1012"/>
      <c r="L34" s="1012"/>
      <c r="M34" s="1012"/>
      <c r="N34" s="1012"/>
      <c r="O34" s="1013"/>
      <c r="P34" s="518"/>
      <c r="Q34" s="518"/>
      <c r="R34" s="518"/>
      <c r="S34" s="518"/>
      <c r="T34" s="518"/>
      <c r="U34" s="518"/>
      <c r="V34" s="518"/>
      <c r="W34" s="518"/>
      <c r="X34" s="519"/>
      <c r="Y34" s="1014" t="s">
        <v>13</v>
      </c>
      <c r="Z34" s="1015"/>
      <c r="AA34" s="1016"/>
      <c r="AB34" s="597" t="s">
        <v>301</v>
      </c>
      <c r="AC34" s="1017"/>
      <c r="AD34" s="101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0" t="s">
        <v>485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2"/>
      <c r="AA37" s="833"/>
      <c r="AB37" s="1027" t="s">
        <v>11</v>
      </c>
      <c r="AC37" s="1028"/>
      <c r="AD37" s="1029"/>
      <c r="AE37" s="1033" t="s">
        <v>356</v>
      </c>
      <c r="AF37" s="1033"/>
      <c r="AG37" s="1033"/>
      <c r="AH37" s="1033"/>
      <c r="AI37" s="1033" t="s">
        <v>362</v>
      </c>
      <c r="AJ37" s="1033"/>
      <c r="AK37" s="1033"/>
      <c r="AL37" s="1033"/>
      <c r="AM37" s="1033" t="s">
        <v>466</v>
      </c>
      <c r="AN37" s="1033"/>
      <c r="AO37" s="1033"/>
      <c r="AP37" s="557"/>
      <c r="AQ37" s="152" t="s">
        <v>354</v>
      </c>
      <c r="AR37" s="123"/>
      <c r="AS37" s="123"/>
      <c r="AT37" s="124"/>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c r="A39" s="403"/>
      <c r="B39" s="401"/>
      <c r="C39" s="401"/>
      <c r="D39" s="401"/>
      <c r="E39" s="401"/>
      <c r="F39" s="402"/>
      <c r="G39" s="563"/>
      <c r="H39" s="1006"/>
      <c r="I39" s="1006"/>
      <c r="J39" s="1006"/>
      <c r="K39" s="1006"/>
      <c r="L39" s="1006"/>
      <c r="M39" s="1006"/>
      <c r="N39" s="1006"/>
      <c r="O39" s="1007"/>
      <c r="P39" s="98"/>
      <c r="Q39" s="514"/>
      <c r="R39" s="514"/>
      <c r="S39" s="514"/>
      <c r="T39" s="514"/>
      <c r="U39" s="514"/>
      <c r="V39" s="514"/>
      <c r="W39" s="514"/>
      <c r="X39" s="515"/>
      <c r="Y39" s="1018" t="s">
        <v>12</v>
      </c>
      <c r="Z39" s="1019"/>
      <c r="AA39" s="1020"/>
      <c r="AB39" s="461"/>
      <c r="AC39" s="1022"/>
      <c r="AD39" s="102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4"/>
      <c r="B40" s="405"/>
      <c r="C40" s="405"/>
      <c r="D40" s="405"/>
      <c r="E40" s="405"/>
      <c r="F40" s="406"/>
      <c r="G40" s="1008"/>
      <c r="H40" s="1009"/>
      <c r="I40" s="1009"/>
      <c r="J40" s="1009"/>
      <c r="K40" s="1009"/>
      <c r="L40" s="1009"/>
      <c r="M40" s="1009"/>
      <c r="N40" s="1009"/>
      <c r="O40" s="1010"/>
      <c r="P40" s="516"/>
      <c r="Q40" s="516"/>
      <c r="R40" s="516"/>
      <c r="S40" s="516"/>
      <c r="T40" s="516"/>
      <c r="U40" s="516"/>
      <c r="V40" s="516"/>
      <c r="W40" s="516"/>
      <c r="X40" s="517"/>
      <c r="Y40" s="415" t="s">
        <v>54</v>
      </c>
      <c r="Z40" s="1015"/>
      <c r="AA40" s="1016"/>
      <c r="AB40" s="523"/>
      <c r="AC40" s="1021"/>
      <c r="AD40" s="10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7"/>
      <c r="B41" s="408"/>
      <c r="C41" s="408"/>
      <c r="D41" s="408"/>
      <c r="E41" s="408"/>
      <c r="F41" s="409"/>
      <c r="G41" s="1011"/>
      <c r="H41" s="1012"/>
      <c r="I41" s="1012"/>
      <c r="J41" s="1012"/>
      <c r="K41" s="1012"/>
      <c r="L41" s="1012"/>
      <c r="M41" s="1012"/>
      <c r="N41" s="1012"/>
      <c r="O41" s="1013"/>
      <c r="P41" s="518"/>
      <c r="Q41" s="518"/>
      <c r="R41" s="518"/>
      <c r="S41" s="518"/>
      <c r="T41" s="518"/>
      <c r="U41" s="518"/>
      <c r="V41" s="518"/>
      <c r="W41" s="518"/>
      <c r="X41" s="519"/>
      <c r="Y41" s="1014" t="s">
        <v>13</v>
      </c>
      <c r="Z41" s="1015"/>
      <c r="AA41" s="1016"/>
      <c r="AB41" s="597" t="s">
        <v>301</v>
      </c>
      <c r="AC41" s="1017"/>
      <c r="AD41" s="101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0" t="s">
        <v>485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2"/>
      <c r="AA44" s="833"/>
      <c r="AB44" s="1027" t="s">
        <v>11</v>
      </c>
      <c r="AC44" s="1028"/>
      <c r="AD44" s="1029"/>
      <c r="AE44" s="1033" t="s">
        <v>356</v>
      </c>
      <c r="AF44" s="1033"/>
      <c r="AG44" s="1033"/>
      <c r="AH44" s="1033"/>
      <c r="AI44" s="1033" t="s">
        <v>362</v>
      </c>
      <c r="AJ44" s="1033"/>
      <c r="AK44" s="1033"/>
      <c r="AL44" s="1033"/>
      <c r="AM44" s="1033" t="s">
        <v>466</v>
      </c>
      <c r="AN44" s="1033"/>
      <c r="AO44" s="1033"/>
      <c r="AP44" s="557"/>
      <c r="AQ44" s="152" t="s">
        <v>354</v>
      </c>
      <c r="AR44" s="123"/>
      <c r="AS44" s="123"/>
      <c r="AT44" s="124"/>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c r="A46" s="403"/>
      <c r="B46" s="401"/>
      <c r="C46" s="401"/>
      <c r="D46" s="401"/>
      <c r="E46" s="401"/>
      <c r="F46" s="402"/>
      <c r="G46" s="563"/>
      <c r="H46" s="1006"/>
      <c r="I46" s="1006"/>
      <c r="J46" s="1006"/>
      <c r="K46" s="1006"/>
      <c r="L46" s="1006"/>
      <c r="M46" s="1006"/>
      <c r="N46" s="1006"/>
      <c r="O46" s="1007"/>
      <c r="P46" s="98"/>
      <c r="Q46" s="514"/>
      <c r="R46" s="514"/>
      <c r="S46" s="514"/>
      <c r="T46" s="514"/>
      <c r="U46" s="514"/>
      <c r="V46" s="514"/>
      <c r="W46" s="514"/>
      <c r="X46" s="515"/>
      <c r="Y46" s="1018" t="s">
        <v>12</v>
      </c>
      <c r="Z46" s="1019"/>
      <c r="AA46" s="1020"/>
      <c r="AB46" s="461"/>
      <c r="AC46" s="1022"/>
      <c r="AD46" s="102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4"/>
      <c r="B47" s="405"/>
      <c r="C47" s="405"/>
      <c r="D47" s="405"/>
      <c r="E47" s="405"/>
      <c r="F47" s="406"/>
      <c r="G47" s="1008"/>
      <c r="H47" s="1009"/>
      <c r="I47" s="1009"/>
      <c r="J47" s="1009"/>
      <c r="K47" s="1009"/>
      <c r="L47" s="1009"/>
      <c r="M47" s="1009"/>
      <c r="N47" s="1009"/>
      <c r="O47" s="1010"/>
      <c r="P47" s="516"/>
      <c r="Q47" s="516"/>
      <c r="R47" s="516"/>
      <c r="S47" s="516"/>
      <c r="T47" s="516"/>
      <c r="U47" s="516"/>
      <c r="V47" s="516"/>
      <c r="W47" s="516"/>
      <c r="X47" s="517"/>
      <c r="Y47" s="415" t="s">
        <v>54</v>
      </c>
      <c r="Z47" s="1015"/>
      <c r="AA47" s="1016"/>
      <c r="AB47" s="523"/>
      <c r="AC47" s="1021"/>
      <c r="AD47" s="10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7"/>
      <c r="B48" s="408"/>
      <c r="C48" s="408"/>
      <c r="D48" s="408"/>
      <c r="E48" s="408"/>
      <c r="F48" s="409"/>
      <c r="G48" s="1011"/>
      <c r="H48" s="1012"/>
      <c r="I48" s="1012"/>
      <c r="J48" s="1012"/>
      <c r="K48" s="1012"/>
      <c r="L48" s="1012"/>
      <c r="M48" s="1012"/>
      <c r="N48" s="1012"/>
      <c r="O48" s="1013"/>
      <c r="P48" s="518"/>
      <c r="Q48" s="518"/>
      <c r="R48" s="518"/>
      <c r="S48" s="518"/>
      <c r="T48" s="518"/>
      <c r="U48" s="518"/>
      <c r="V48" s="518"/>
      <c r="W48" s="518"/>
      <c r="X48" s="519"/>
      <c r="Y48" s="1014" t="s">
        <v>13</v>
      </c>
      <c r="Z48" s="1015"/>
      <c r="AA48" s="1016"/>
      <c r="AB48" s="597" t="s">
        <v>301</v>
      </c>
      <c r="AC48" s="1017"/>
      <c r="AD48" s="101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0" t="s">
        <v>485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2"/>
      <c r="AA51" s="833"/>
      <c r="AB51" s="557" t="s">
        <v>11</v>
      </c>
      <c r="AC51" s="1028"/>
      <c r="AD51" s="1029"/>
      <c r="AE51" s="1033" t="s">
        <v>356</v>
      </c>
      <c r="AF51" s="1033"/>
      <c r="AG51" s="1033"/>
      <c r="AH51" s="1033"/>
      <c r="AI51" s="1033" t="s">
        <v>362</v>
      </c>
      <c r="AJ51" s="1033"/>
      <c r="AK51" s="1033"/>
      <c r="AL51" s="1033"/>
      <c r="AM51" s="1033" t="s">
        <v>466</v>
      </c>
      <c r="AN51" s="1033"/>
      <c r="AO51" s="1033"/>
      <c r="AP51" s="557"/>
      <c r="AQ51" s="152" t="s">
        <v>354</v>
      </c>
      <c r="AR51" s="123"/>
      <c r="AS51" s="123"/>
      <c r="AT51" s="124"/>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c r="A53" s="403"/>
      <c r="B53" s="401"/>
      <c r="C53" s="401"/>
      <c r="D53" s="401"/>
      <c r="E53" s="401"/>
      <c r="F53" s="402"/>
      <c r="G53" s="563"/>
      <c r="H53" s="1006"/>
      <c r="I53" s="1006"/>
      <c r="J53" s="1006"/>
      <c r="K53" s="1006"/>
      <c r="L53" s="1006"/>
      <c r="M53" s="1006"/>
      <c r="N53" s="1006"/>
      <c r="O53" s="1007"/>
      <c r="P53" s="98"/>
      <c r="Q53" s="514"/>
      <c r="R53" s="514"/>
      <c r="S53" s="514"/>
      <c r="T53" s="514"/>
      <c r="U53" s="514"/>
      <c r="V53" s="514"/>
      <c r="W53" s="514"/>
      <c r="X53" s="515"/>
      <c r="Y53" s="1018" t="s">
        <v>12</v>
      </c>
      <c r="Z53" s="1019"/>
      <c r="AA53" s="1020"/>
      <c r="AB53" s="461"/>
      <c r="AC53" s="1022"/>
      <c r="AD53" s="102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4"/>
      <c r="B54" s="405"/>
      <c r="C54" s="405"/>
      <c r="D54" s="405"/>
      <c r="E54" s="405"/>
      <c r="F54" s="406"/>
      <c r="G54" s="1008"/>
      <c r="H54" s="1009"/>
      <c r="I54" s="1009"/>
      <c r="J54" s="1009"/>
      <c r="K54" s="1009"/>
      <c r="L54" s="1009"/>
      <c r="M54" s="1009"/>
      <c r="N54" s="1009"/>
      <c r="O54" s="1010"/>
      <c r="P54" s="516"/>
      <c r="Q54" s="516"/>
      <c r="R54" s="516"/>
      <c r="S54" s="516"/>
      <c r="T54" s="516"/>
      <c r="U54" s="516"/>
      <c r="V54" s="516"/>
      <c r="W54" s="516"/>
      <c r="X54" s="517"/>
      <c r="Y54" s="415" t="s">
        <v>54</v>
      </c>
      <c r="Z54" s="1015"/>
      <c r="AA54" s="1016"/>
      <c r="AB54" s="523"/>
      <c r="AC54" s="1021"/>
      <c r="AD54" s="10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7"/>
      <c r="B55" s="408"/>
      <c r="C55" s="408"/>
      <c r="D55" s="408"/>
      <c r="E55" s="408"/>
      <c r="F55" s="409"/>
      <c r="G55" s="1011"/>
      <c r="H55" s="1012"/>
      <c r="I55" s="1012"/>
      <c r="J55" s="1012"/>
      <c r="K55" s="1012"/>
      <c r="L55" s="1012"/>
      <c r="M55" s="1012"/>
      <c r="N55" s="1012"/>
      <c r="O55" s="1013"/>
      <c r="P55" s="518"/>
      <c r="Q55" s="518"/>
      <c r="R55" s="518"/>
      <c r="S55" s="518"/>
      <c r="T55" s="518"/>
      <c r="U55" s="518"/>
      <c r="V55" s="518"/>
      <c r="W55" s="518"/>
      <c r="X55" s="519"/>
      <c r="Y55" s="1014" t="s">
        <v>13</v>
      </c>
      <c r="Z55" s="1015"/>
      <c r="AA55" s="1016"/>
      <c r="AB55" s="597" t="s">
        <v>301</v>
      </c>
      <c r="AC55" s="1017"/>
      <c r="AD55" s="101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0" t="s">
        <v>485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2"/>
      <c r="AA58" s="833"/>
      <c r="AB58" s="1027" t="s">
        <v>11</v>
      </c>
      <c r="AC58" s="1028"/>
      <c r="AD58" s="1029"/>
      <c r="AE58" s="1033" t="s">
        <v>356</v>
      </c>
      <c r="AF58" s="1033"/>
      <c r="AG58" s="1033"/>
      <c r="AH58" s="1033"/>
      <c r="AI58" s="1033" t="s">
        <v>362</v>
      </c>
      <c r="AJ58" s="1033"/>
      <c r="AK58" s="1033"/>
      <c r="AL58" s="1033"/>
      <c r="AM58" s="1033" t="s">
        <v>466</v>
      </c>
      <c r="AN58" s="1033"/>
      <c r="AO58" s="1033"/>
      <c r="AP58" s="557"/>
      <c r="AQ58" s="152" t="s">
        <v>354</v>
      </c>
      <c r="AR58" s="123"/>
      <c r="AS58" s="123"/>
      <c r="AT58" s="124"/>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c r="A60" s="403"/>
      <c r="B60" s="401"/>
      <c r="C60" s="401"/>
      <c r="D60" s="401"/>
      <c r="E60" s="401"/>
      <c r="F60" s="402"/>
      <c r="G60" s="563"/>
      <c r="H60" s="1006"/>
      <c r="I60" s="1006"/>
      <c r="J60" s="1006"/>
      <c r="K60" s="1006"/>
      <c r="L60" s="1006"/>
      <c r="M60" s="1006"/>
      <c r="N60" s="1006"/>
      <c r="O60" s="1007"/>
      <c r="P60" s="98"/>
      <c r="Q60" s="514"/>
      <c r="R60" s="514"/>
      <c r="S60" s="514"/>
      <c r="T60" s="514"/>
      <c r="U60" s="514"/>
      <c r="V60" s="514"/>
      <c r="W60" s="514"/>
      <c r="X60" s="515"/>
      <c r="Y60" s="1018" t="s">
        <v>12</v>
      </c>
      <c r="Z60" s="1019"/>
      <c r="AA60" s="1020"/>
      <c r="AB60" s="461"/>
      <c r="AC60" s="1022"/>
      <c r="AD60" s="102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4"/>
      <c r="B61" s="405"/>
      <c r="C61" s="405"/>
      <c r="D61" s="405"/>
      <c r="E61" s="405"/>
      <c r="F61" s="406"/>
      <c r="G61" s="1008"/>
      <c r="H61" s="1009"/>
      <c r="I61" s="1009"/>
      <c r="J61" s="1009"/>
      <c r="K61" s="1009"/>
      <c r="L61" s="1009"/>
      <c r="M61" s="1009"/>
      <c r="N61" s="1009"/>
      <c r="O61" s="1010"/>
      <c r="P61" s="516"/>
      <c r="Q61" s="516"/>
      <c r="R61" s="516"/>
      <c r="S61" s="516"/>
      <c r="T61" s="516"/>
      <c r="U61" s="516"/>
      <c r="V61" s="516"/>
      <c r="W61" s="516"/>
      <c r="X61" s="517"/>
      <c r="Y61" s="415" t="s">
        <v>54</v>
      </c>
      <c r="Z61" s="1015"/>
      <c r="AA61" s="1016"/>
      <c r="AB61" s="523"/>
      <c r="AC61" s="1021"/>
      <c r="AD61" s="10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7"/>
      <c r="B62" s="408"/>
      <c r="C62" s="408"/>
      <c r="D62" s="408"/>
      <c r="E62" s="408"/>
      <c r="F62" s="409"/>
      <c r="G62" s="1011"/>
      <c r="H62" s="1012"/>
      <c r="I62" s="1012"/>
      <c r="J62" s="1012"/>
      <c r="K62" s="1012"/>
      <c r="L62" s="1012"/>
      <c r="M62" s="1012"/>
      <c r="N62" s="1012"/>
      <c r="O62" s="1013"/>
      <c r="P62" s="518"/>
      <c r="Q62" s="518"/>
      <c r="R62" s="518"/>
      <c r="S62" s="518"/>
      <c r="T62" s="518"/>
      <c r="U62" s="518"/>
      <c r="V62" s="518"/>
      <c r="W62" s="518"/>
      <c r="X62" s="519"/>
      <c r="Y62" s="1014" t="s">
        <v>13</v>
      </c>
      <c r="Z62" s="1015"/>
      <c r="AA62" s="1016"/>
      <c r="AB62" s="597" t="s">
        <v>301</v>
      </c>
      <c r="AC62" s="1017"/>
      <c r="AD62" s="101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0" t="s">
        <v>485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2"/>
      <c r="AA65" s="833"/>
      <c r="AB65" s="1027" t="s">
        <v>11</v>
      </c>
      <c r="AC65" s="1028"/>
      <c r="AD65" s="1029"/>
      <c r="AE65" s="1033" t="s">
        <v>356</v>
      </c>
      <c r="AF65" s="1033"/>
      <c r="AG65" s="1033"/>
      <c r="AH65" s="1033"/>
      <c r="AI65" s="1033" t="s">
        <v>362</v>
      </c>
      <c r="AJ65" s="1033"/>
      <c r="AK65" s="1033"/>
      <c r="AL65" s="1033"/>
      <c r="AM65" s="1033" t="s">
        <v>466</v>
      </c>
      <c r="AN65" s="1033"/>
      <c r="AO65" s="1033"/>
      <c r="AP65" s="557"/>
      <c r="AQ65" s="152" t="s">
        <v>354</v>
      </c>
      <c r="AR65" s="123"/>
      <c r="AS65" s="123"/>
      <c r="AT65" s="124"/>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c r="A67" s="403"/>
      <c r="B67" s="401"/>
      <c r="C67" s="401"/>
      <c r="D67" s="401"/>
      <c r="E67" s="401"/>
      <c r="F67" s="402"/>
      <c r="G67" s="563"/>
      <c r="H67" s="1006"/>
      <c r="I67" s="1006"/>
      <c r="J67" s="1006"/>
      <c r="K67" s="1006"/>
      <c r="L67" s="1006"/>
      <c r="M67" s="1006"/>
      <c r="N67" s="1006"/>
      <c r="O67" s="1007"/>
      <c r="P67" s="98"/>
      <c r="Q67" s="514"/>
      <c r="R67" s="514"/>
      <c r="S67" s="514"/>
      <c r="T67" s="514"/>
      <c r="U67" s="514"/>
      <c r="V67" s="514"/>
      <c r="W67" s="514"/>
      <c r="X67" s="515"/>
      <c r="Y67" s="1018" t="s">
        <v>12</v>
      </c>
      <c r="Z67" s="1019"/>
      <c r="AA67" s="1020"/>
      <c r="AB67" s="461"/>
      <c r="AC67" s="1022"/>
      <c r="AD67" s="102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4"/>
      <c r="B68" s="405"/>
      <c r="C68" s="405"/>
      <c r="D68" s="405"/>
      <c r="E68" s="405"/>
      <c r="F68" s="406"/>
      <c r="G68" s="1008"/>
      <c r="H68" s="1009"/>
      <c r="I68" s="1009"/>
      <c r="J68" s="1009"/>
      <c r="K68" s="1009"/>
      <c r="L68" s="1009"/>
      <c r="M68" s="1009"/>
      <c r="N68" s="1009"/>
      <c r="O68" s="1010"/>
      <c r="P68" s="516"/>
      <c r="Q68" s="516"/>
      <c r="R68" s="516"/>
      <c r="S68" s="516"/>
      <c r="T68" s="516"/>
      <c r="U68" s="516"/>
      <c r="V68" s="516"/>
      <c r="W68" s="516"/>
      <c r="X68" s="517"/>
      <c r="Y68" s="415" t="s">
        <v>54</v>
      </c>
      <c r="Z68" s="1015"/>
      <c r="AA68" s="1016"/>
      <c r="AB68" s="523"/>
      <c r="AC68" s="1021"/>
      <c r="AD68" s="102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7"/>
      <c r="B69" s="408"/>
      <c r="C69" s="408"/>
      <c r="D69" s="408"/>
      <c r="E69" s="408"/>
      <c r="F69" s="409"/>
      <c r="G69" s="1011"/>
      <c r="H69" s="1012"/>
      <c r="I69" s="1012"/>
      <c r="J69" s="1012"/>
      <c r="K69" s="1012"/>
      <c r="L69" s="1012"/>
      <c r="M69" s="1012"/>
      <c r="N69" s="1012"/>
      <c r="O69" s="1013"/>
      <c r="P69" s="518"/>
      <c r="Q69" s="518"/>
      <c r="R69" s="518"/>
      <c r="S69" s="518"/>
      <c r="T69" s="518"/>
      <c r="U69" s="518"/>
      <c r="V69" s="518"/>
      <c r="W69" s="518"/>
      <c r="X69" s="519"/>
      <c r="Y69" s="415" t="s">
        <v>13</v>
      </c>
      <c r="Z69" s="1015"/>
      <c r="AA69" s="1016"/>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8" t="s">
        <v>504</v>
      </c>
      <c r="H2" s="599"/>
      <c r="I2" s="599"/>
      <c r="J2" s="599"/>
      <c r="K2" s="599"/>
      <c r="L2" s="599"/>
      <c r="M2" s="599"/>
      <c r="N2" s="599"/>
      <c r="O2" s="599"/>
      <c r="P2" s="599"/>
      <c r="Q2" s="599"/>
      <c r="R2" s="599"/>
      <c r="S2" s="599"/>
      <c r="T2" s="599"/>
      <c r="U2" s="599"/>
      <c r="V2" s="599"/>
      <c r="W2" s="599"/>
      <c r="X2" s="599"/>
      <c r="Y2" s="599"/>
      <c r="Z2" s="599"/>
      <c r="AA2" s="599"/>
      <c r="AB2" s="600"/>
      <c r="AC2" s="598" t="s">
        <v>506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8" t="s">
        <v>17</v>
      </c>
      <c r="H3" s="676"/>
      <c r="I3" s="676"/>
      <c r="J3" s="676"/>
      <c r="K3" s="676"/>
      <c r="L3" s="675" t="s">
        <v>18</v>
      </c>
      <c r="M3" s="676"/>
      <c r="N3" s="676"/>
      <c r="O3" s="676"/>
      <c r="P3" s="676"/>
      <c r="Q3" s="676"/>
      <c r="R3" s="676"/>
      <c r="S3" s="676"/>
      <c r="T3" s="676"/>
      <c r="U3" s="676"/>
      <c r="V3" s="676"/>
      <c r="W3" s="676"/>
      <c r="X3" s="677"/>
      <c r="Y3" s="664" t="s">
        <v>19</v>
      </c>
      <c r="Z3" s="665"/>
      <c r="AA3" s="665"/>
      <c r="AB3" s="802"/>
      <c r="AC3" s="818" t="s">
        <v>17</v>
      </c>
      <c r="AD3" s="676"/>
      <c r="AE3" s="676"/>
      <c r="AF3" s="676"/>
      <c r="AG3" s="676"/>
      <c r="AH3" s="675" t="s">
        <v>18</v>
      </c>
      <c r="AI3" s="676"/>
      <c r="AJ3" s="676"/>
      <c r="AK3" s="676"/>
      <c r="AL3" s="676"/>
      <c r="AM3" s="676"/>
      <c r="AN3" s="676"/>
      <c r="AO3" s="676"/>
      <c r="AP3" s="676"/>
      <c r="AQ3" s="676"/>
      <c r="AR3" s="676"/>
      <c r="AS3" s="676"/>
      <c r="AT3" s="677"/>
      <c r="AU3" s="664" t="s">
        <v>19</v>
      </c>
      <c r="AV3" s="665"/>
      <c r="AW3" s="665"/>
      <c r="AX3" s="666"/>
    </row>
    <row r="4" spans="1:50" ht="24.75" customHeight="1">
      <c r="A4" s="1046"/>
      <c r="B4" s="1047"/>
      <c r="C4" s="1047"/>
      <c r="D4" s="1047"/>
      <c r="E4" s="1047"/>
      <c r="F4" s="1048"/>
      <c r="G4" s="633"/>
      <c r="H4" s="634"/>
      <c r="I4" s="634"/>
      <c r="J4" s="634"/>
      <c r="K4" s="635"/>
      <c r="L4" s="616"/>
      <c r="M4" s="617"/>
      <c r="N4" s="617"/>
      <c r="O4" s="617"/>
      <c r="P4" s="617"/>
      <c r="Q4" s="617"/>
      <c r="R4" s="617"/>
      <c r="S4" s="617"/>
      <c r="T4" s="617"/>
      <c r="U4" s="617"/>
      <c r="V4" s="617"/>
      <c r="W4" s="617"/>
      <c r="X4" s="618"/>
      <c r="Y4" s="388"/>
      <c r="Z4" s="389"/>
      <c r="AA4" s="389"/>
      <c r="AB4" s="619"/>
      <c r="AC4" s="633"/>
      <c r="AD4" s="634"/>
      <c r="AE4" s="634"/>
      <c r="AF4" s="634"/>
      <c r="AG4" s="635"/>
      <c r="AH4" s="616"/>
      <c r="AI4" s="617"/>
      <c r="AJ4" s="617"/>
      <c r="AK4" s="617"/>
      <c r="AL4" s="617"/>
      <c r="AM4" s="617"/>
      <c r="AN4" s="617"/>
      <c r="AO4" s="617"/>
      <c r="AP4" s="617"/>
      <c r="AQ4" s="617"/>
      <c r="AR4" s="617"/>
      <c r="AS4" s="617"/>
      <c r="AT4" s="618"/>
      <c r="AU4" s="388"/>
      <c r="AV4" s="389"/>
      <c r="AW4" s="389"/>
      <c r="AX4" s="390"/>
    </row>
    <row r="5" spans="1:50" ht="24.75" customHeight="1">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44"/>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44"/>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44"/>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44"/>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44"/>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44"/>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44"/>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44"/>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44"/>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6"/>
      <c r="B14" s="1047"/>
      <c r="C14" s="1047"/>
      <c r="D14" s="1047"/>
      <c r="E14" s="1047"/>
      <c r="F14" s="104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6"/>
      <c r="B15" s="1047"/>
      <c r="C15" s="1047"/>
      <c r="D15" s="1047"/>
      <c r="E15" s="1047"/>
      <c r="F15" s="1048"/>
      <c r="G15" s="598" t="s">
        <v>400</v>
      </c>
      <c r="H15" s="599"/>
      <c r="I15" s="599"/>
      <c r="J15" s="599"/>
      <c r="K15" s="599"/>
      <c r="L15" s="599"/>
      <c r="M15" s="599"/>
      <c r="N15" s="599"/>
      <c r="O15" s="599"/>
      <c r="P15" s="599"/>
      <c r="Q15" s="599"/>
      <c r="R15" s="599"/>
      <c r="S15" s="599"/>
      <c r="T15" s="599"/>
      <c r="U15" s="599"/>
      <c r="V15" s="599"/>
      <c r="W15" s="599"/>
      <c r="X15" s="599"/>
      <c r="Y15" s="599"/>
      <c r="Z15" s="599"/>
      <c r="AA15" s="599"/>
      <c r="AB15" s="600"/>
      <c r="AC15" s="598" t="s">
        <v>401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46"/>
      <c r="B16" s="1047"/>
      <c r="C16" s="1047"/>
      <c r="D16" s="1047"/>
      <c r="E16" s="1047"/>
      <c r="F16" s="1048"/>
      <c r="G16" s="818" t="s">
        <v>17</v>
      </c>
      <c r="H16" s="676"/>
      <c r="I16" s="676"/>
      <c r="J16" s="676"/>
      <c r="K16" s="676"/>
      <c r="L16" s="675" t="s">
        <v>18</v>
      </c>
      <c r="M16" s="676"/>
      <c r="N16" s="676"/>
      <c r="O16" s="676"/>
      <c r="P16" s="676"/>
      <c r="Q16" s="676"/>
      <c r="R16" s="676"/>
      <c r="S16" s="676"/>
      <c r="T16" s="676"/>
      <c r="U16" s="676"/>
      <c r="V16" s="676"/>
      <c r="W16" s="676"/>
      <c r="X16" s="677"/>
      <c r="Y16" s="664" t="s">
        <v>19</v>
      </c>
      <c r="Z16" s="665"/>
      <c r="AA16" s="665"/>
      <c r="AB16" s="802"/>
      <c r="AC16" s="818" t="s">
        <v>17</v>
      </c>
      <c r="AD16" s="676"/>
      <c r="AE16" s="676"/>
      <c r="AF16" s="676"/>
      <c r="AG16" s="676"/>
      <c r="AH16" s="675" t="s">
        <v>18</v>
      </c>
      <c r="AI16" s="676"/>
      <c r="AJ16" s="676"/>
      <c r="AK16" s="676"/>
      <c r="AL16" s="676"/>
      <c r="AM16" s="676"/>
      <c r="AN16" s="676"/>
      <c r="AO16" s="676"/>
      <c r="AP16" s="676"/>
      <c r="AQ16" s="676"/>
      <c r="AR16" s="676"/>
      <c r="AS16" s="676"/>
      <c r="AT16" s="677"/>
      <c r="AU16" s="664" t="s">
        <v>19</v>
      </c>
      <c r="AV16" s="665"/>
      <c r="AW16" s="665"/>
      <c r="AX16" s="666"/>
    </row>
    <row r="17" spans="1:50" ht="24.75" customHeight="1">
      <c r="A17" s="1046"/>
      <c r="B17" s="1047"/>
      <c r="C17" s="1047"/>
      <c r="D17" s="1047"/>
      <c r="E17" s="1047"/>
      <c r="F17" s="1048"/>
      <c r="G17" s="633"/>
      <c r="H17" s="634"/>
      <c r="I17" s="634"/>
      <c r="J17" s="634"/>
      <c r="K17" s="635"/>
      <c r="L17" s="616"/>
      <c r="M17" s="617"/>
      <c r="N17" s="617"/>
      <c r="O17" s="617"/>
      <c r="P17" s="617"/>
      <c r="Q17" s="617"/>
      <c r="R17" s="617"/>
      <c r="S17" s="617"/>
      <c r="T17" s="617"/>
      <c r="U17" s="617"/>
      <c r="V17" s="617"/>
      <c r="W17" s="617"/>
      <c r="X17" s="618"/>
      <c r="Y17" s="388"/>
      <c r="Z17" s="389"/>
      <c r="AA17" s="389"/>
      <c r="AB17" s="619"/>
      <c r="AC17" s="633"/>
      <c r="AD17" s="634"/>
      <c r="AE17" s="634"/>
      <c r="AF17" s="634"/>
      <c r="AG17" s="635"/>
      <c r="AH17" s="616"/>
      <c r="AI17" s="617"/>
      <c r="AJ17" s="617"/>
      <c r="AK17" s="617"/>
      <c r="AL17" s="617"/>
      <c r="AM17" s="617"/>
      <c r="AN17" s="617"/>
      <c r="AO17" s="617"/>
      <c r="AP17" s="617"/>
      <c r="AQ17" s="617"/>
      <c r="AR17" s="617"/>
      <c r="AS17" s="617"/>
      <c r="AT17" s="618"/>
      <c r="AU17" s="388"/>
      <c r="AV17" s="389"/>
      <c r="AW17" s="389"/>
      <c r="AX17" s="390"/>
    </row>
    <row r="18" spans="1:50" ht="24.75" customHeight="1">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44"/>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44"/>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44"/>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44"/>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44"/>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44"/>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44"/>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44"/>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44"/>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6"/>
      <c r="B27" s="1047"/>
      <c r="C27" s="1047"/>
      <c r="D27" s="1047"/>
      <c r="E27" s="1047"/>
      <c r="F27" s="104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6"/>
      <c r="B28" s="1047"/>
      <c r="C28" s="1047"/>
      <c r="D28" s="1047"/>
      <c r="E28" s="1047"/>
      <c r="F28" s="1048"/>
      <c r="G28" s="598" t="s">
        <v>399</v>
      </c>
      <c r="H28" s="599"/>
      <c r="I28" s="599"/>
      <c r="J28" s="599"/>
      <c r="K28" s="599"/>
      <c r="L28" s="599"/>
      <c r="M28" s="599"/>
      <c r="N28" s="599"/>
      <c r="O28" s="599"/>
      <c r="P28" s="599"/>
      <c r="Q28" s="599"/>
      <c r="R28" s="599"/>
      <c r="S28" s="599"/>
      <c r="T28" s="599"/>
      <c r="U28" s="599"/>
      <c r="V28" s="599"/>
      <c r="W28" s="599"/>
      <c r="X28" s="599"/>
      <c r="Y28" s="599"/>
      <c r="Z28" s="599"/>
      <c r="AA28" s="599"/>
      <c r="AB28" s="600"/>
      <c r="AC28" s="598" t="s">
        <v>402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46"/>
      <c r="B29" s="1047"/>
      <c r="C29" s="1047"/>
      <c r="D29" s="1047"/>
      <c r="E29" s="1047"/>
      <c r="F29" s="1048"/>
      <c r="G29" s="818" t="s">
        <v>17</v>
      </c>
      <c r="H29" s="676"/>
      <c r="I29" s="676"/>
      <c r="J29" s="676"/>
      <c r="K29" s="676"/>
      <c r="L29" s="675" t="s">
        <v>18</v>
      </c>
      <c r="M29" s="676"/>
      <c r="N29" s="676"/>
      <c r="O29" s="676"/>
      <c r="P29" s="676"/>
      <c r="Q29" s="676"/>
      <c r="R29" s="676"/>
      <c r="S29" s="676"/>
      <c r="T29" s="676"/>
      <c r="U29" s="676"/>
      <c r="V29" s="676"/>
      <c r="W29" s="676"/>
      <c r="X29" s="677"/>
      <c r="Y29" s="664" t="s">
        <v>19</v>
      </c>
      <c r="Z29" s="665"/>
      <c r="AA29" s="665"/>
      <c r="AB29" s="802"/>
      <c r="AC29" s="818" t="s">
        <v>17</v>
      </c>
      <c r="AD29" s="676"/>
      <c r="AE29" s="676"/>
      <c r="AF29" s="676"/>
      <c r="AG29" s="676"/>
      <c r="AH29" s="675" t="s">
        <v>18</v>
      </c>
      <c r="AI29" s="676"/>
      <c r="AJ29" s="676"/>
      <c r="AK29" s="676"/>
      <c r="AL29" s="676"/>
      <c r="AM29" s="676"/>
      <c r="AN29" s="676"/>
      <c r="AO29" s="676"/>
      <c r="AP29" s="676"/>
      <c r="AQ29" s="676"/>
      <c r="AR29" s="676"/>
      <c r="AS29" s="676"/>
      <c r="AT29" s="677"/>
      <c r="AU29" s="664" t="s">
        <v>19</v>
      </c>
      <c r="AV29" s="665"/>
      <c r="AW29" s="665"/>
      <c r="AX29" s="666"/>
    </row>
    <row r="30" spans="1:50" ht="24.75" customHeight="1">
      <c r="A30" s="1046"/>
      <c r="B30" s="1047"/>
      <c r="C30" s="1047"/>
      <c r="D30" s="1047"/>
      <c r="E30" s="1047"/>
      <c r="F30" s="1048"/>
      <c r="G30" s="633"/>
      <c r="H30" s="634"/>
      <c r="I30" s="634"/>
      <c r="J30" s="634"/>
      <c r="K30" s="635"/>
      <c r="L30" s="616"/>
      <c r="M30" s="617"/>
      <c r="N30" s="617"/>
      <c r="O30" s="617"/>
      <c r="P30" s="617"/>
      <c r="Q30" s="617"/>
      <c r="R30" s="617"/>
      <c r="S30" s="617"/>
      <c r="T30" s="617"/>
      <c r="U30" s="617"/>
      <c r="V30" s="617"/>
      <c r="W30" s="617"/>
      <c r="X30" s="618"/>
      <c r="Y30" s="388"/>
      <c r="Z30" s="389"/>
      <c r="AA30" s="389"/>
      <c r="AB30" s="619"/>
      <c r="AC30" s="633"/>
      <c r="AD30" s="634"/>
      <c r="AE30" s="634"/>
      <c r="AF30" s="634"/>
      <c r="AG30" s="635"/>
      <c r="AH30" s="616"/>
      <c r="AI30" s="617"/>
      <c r="AJ30" s="617"/>
      <c r="AK30" s="617"/>
      <c r="AL30" s="617"/>
      <c r="AM30" s="617"/>
      <c r="AN30" s="617"/>
      <c r="AO30" s="617"/>
      <c r="AP30" s="617"/>
      <c r="AQ30" s="617"/>
      <c r="AR30" s="617"/>
      <c r="AS30" s="617"/>
      <c r="AT30" s="618"/>
      <c r="AU30" s="388"/>
      <c r="AV30" s="389"/>
      <c r="AW30" s="389"/>
      <c r="AX30" s="390"/>
    </row>
    <row r="31" spans="1:50" ht="24.75" customHeight="1">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44"/>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44"/>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44"/>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44"/>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44"/>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44"/>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44"/>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44"/>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44"/>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6"/>
      <c r="B40" s="1047"/>
      <c r="C40" s="1047"/>
      <c r="D40" s="1047"/>
      <c r="E40" s="1047"/>
      <c r="F40" s="104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6"/>
      <c r="B41" s="1047"/>
      <c r="C41" s="1047"/>
      <c r="D41" s="1047"/>
      <c r="E41" s="1047"/>
      <c r="F41" s="1048"/>
      <c r="G41" s="598" t="s">
        <v>449</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46"/>
      <c r="B42" s="1047"/>
      <c r="C42" s="1047"/>
      <c r="D42" s="1047"/>
      <c r="E42" s="1047"/>
      <c r="F42" s="1048"/>
      <c r="G42" s="818" t="s">
        <v>17</v>
      </c>
      <c r="H42" s="676"/>
      <c r="I42" s="676"/>
      <c r="J42" s="676"/>
      <c r="K42" s="676"/>
      <c r="L42" s="675" t="s">
        <v>18</v>
      </c>
      <c r="M42" s="676"/>
      <c r="N42" s="676"/>
      <c r="O42" s="676"/>
      <c r="P42" s="676"/>
      <c r="Q42" s="676"/>
      <c r="R42" s="676"/>
      <c r="S42" s="676"/>
      <c r="T42" s="676"/>
      <c r="U42" s="676"/>
      <c r="V42" s="676"/>
      <c r="W42" s="676"/>
      <c r="X42" s="677"/>
      <c r="Y42" s="664" t="s">
        <v>19</v>
      </c>
      <c r="Z42" s="665"/>
      <c r="AA42" s="665"/>
      <c r="AB42" s="802"/>
      <c r="AC42" s="818" t="s">
        <v>17</v>
      </c>
      <c r="AD42" s="676"/>
      <c r="AE42" s="676"/>
      <c r="AF42" s="676"/>
      <c r="AG42" s="676"/>
      <c r="AH42" s="675" t="s">
        <v>18</v>
      </c>
      <c r="AI42" s="676"/>
      <c r="AJ42" s="676"/>
      <c r="AK42" s="676"/>
      <c r="AL42" s="676"/>
      <c r="AM42" s="676"/>
      <c r="AN42" s="676"/>
      <c r="AO42" s="676"/>
      <c r="AP42" s="676"/>
      <c r="AQ42" s="676"/>
      <c r="AR42" s="676"/>
      <c r="AS42" s="676"/>
      <c r="AT42" s="677"/>
      <c r="AU42" s="664" t="s">
        <v>19</v>
      </c>
      <c r="AV42" s="665"/>
      <c r="AW42" s="665"/>
      <c r="AX42" s="666"/>
    </row>
    <row r="43" spans="1:50" ht="24.75" customHeight="1">
      <c r="A43" s="1046"/>
      <c r="B43" s="1047"/>
      <c r="C43" s="1047"/>
      <c r="D43" s="1047"/>
      <c r="E43" s="1047"/>
      <c r="F43" s="1048"/>
      <c r="G43" s="633"/>
      <c r="H43" s="634"/>
      <c r="I43" s="634"/>
      <c r="J43" s="634"/>
      <c r="K43" s="635"/>
      <c r="L43" s="616"/>
      <c r="M43" s="617"/>
      <c r="N43" s="617"/>
      <c r="O43" s="617"/>
      <c r="P43" s="617"/>
      <c r="Q43" s="617"/>
      <c r="R43" s="617"/>
      <c r="S43" s="617"/>
      <c r="T43" s="617"/>
      <c r="U43" s="617"/>
      <c r="V43" s="617"/>
      <c r="W43" s="617"/>
      <c r="X43" s="618"/>
      <c r="Y43" s="388"/>
      <c r="Z43" s="389"/>
      <c r="AA43" s="389"/>
      <c r="AB43" s="619"/>
      <c r="AC43" s="633"/>
      <c r="AD43" s="634"/>
      <c r="AE43" s="634"/>
      <c r="AF43" s="634"/>
      <c r="AG43" s="635"/>
      <c r="AH43" s="616"/>
      <c r="AI43" s="617"/>
      <c r="AJ43" s="617"/>
      <c r="AK43" s="617"/>
      <c r="AL43" s="617"/>
      <c r="AM43" s="617"/>
      <c r="AN43" s="617"/>
      <c r="AO43" s="617"/>
      <c r="AP43" s="617"/>
      <c r="AQ43" s="617"/>
      <c r="AR43" s="617"/>
      <c r="AS43" s="617"/>
      <c r="AT43" s="618"/>
      <c r="AU43" s="388"/>
      <c r="AV43" s="389"/>
      <c r="AW43" s="389"/>
      <c r="AX43" s="390"/>
    </row>
    <row r="44" spans="1:50" ht="24.75" customHeight="1">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44"/>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44"/>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44"/>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44"/>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44"/>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44"/>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44"/>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44"/>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44"/>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46"/>
      <c r="B56" s="1047"/>
      <c r="C56" s="1047"/>
      <c r="D56" s="1047"/>
      <c r="E56" s="1047"/>
      <c r="F56" s="1048"/>
      <c r="G56" s="818" t="s">
        <v>17</v>
      </c>
      <c r="H56" s="676"/>
      <c r="I56" s="676"/>
      <c r="J56" s="676"/>
      <c r="K56" s="676"/>
      <c r="L56" s="675" t="s">
        <v>18</v>
      </c>
      <c r="M56" s="676"/>
      <c r="N56" s="676"/>
      <c r="O56" s="676"/>
      <c r="P56" s="676"/>
      <c r="Q56" s="676"/>
      <c r="R56" s="676"/>
      <c r="S56" s="676"/>
      <c r="T56" s="676"/>
      <c r="U56" s="676"/>
      <c r="V56" s="676"/>
      <c r="W56" s="676"/>
      <c r="X56" s="677"/>
      <c r="Y56" s="664" t="s">
        <v>19</v>
      </c>
      <c r="Z56" s="665"/>
      <c r="AA56" s="665"/>
      <c r="AB56" s="802"/>
      <c r="AC56" s="818" t="s">
        <v>17</v>
      </c>
      <c r="AD56" s="676"/>
      <c r="AE56" s="676"/>
      <c r="AF56" s="676"/>
      <c r="AG56" s="676"/>
      <c r="AH56" s="675" t="s">
        <v>18</v>
      </c>
      <c r="AI56" s="676"/>
      <c r="AJ56" s="676"/>
      <c r="AK56" s="676"/>
      <c r="AL56" s="676"/>
      <c r="AM56" s="676"/>
      <c r="AN56" s="676"/>
      <c r="AO56" s="676"/>
      <c r="AP56" s="676"/>
      <c r="AQ56" s="676"/>
      <c r="AR56" s="676"/>
      <c r="AS56" s="676"/>
      <c r="AT56" s="677"/>
      <c r="AU56" s="664" t="s">
        <v>19</v>
      </c>
      <c r="AV56" s="665"/>
      <c r="AW56" s="665"/>
      <c r="AX56" s="666"/>
    </row>
    <row r="57" spans="1:50" ht="24.75" customHeight="1">
      <c r="A57" s="1046"/>
      <c r="B57" s="1047"/>
      <c r="C57" s="1047"/>
      <c r="D57" s="1047"/>
      <c r="E57" s="1047"/>
      <c r="F57" s="1048"/>
      <c r="G57" s="633"/>
      <c r="H57" s="634"/>
      <c r="I57" s="634"/>
      <c r="J57" s="634"/>
      <c r="K57" s="635"/>
      <c r="L57" s="616"/>
      <c r="M57" s="617"/>
      <c r="N57" s="617"/>
      <c r="O57" s="617"/>
      <c r="P57" s="617"/>
      <c r="Q57" s="617"/>
      <c r="R57" s="617"/>
      <c r="S57" s="617"/>
      <c r="T57" s="617"/>
      <c r="U57" s="617"/>
      <c r="V57" s="617"/>
      <c r="W57" s="617"/>
      <c r="X57" s="618"/>
      <c r="Y57" s="388"/>
      <c r="Z57" s="389"/>
      <c r="AA57" s="389"/>
      <c r="AB57" s="619"/>
      <c r="AC57" s="633"/>
      <c r="AD57" s="634"/>
      <c r="AE57" s="634"/>
      <c r="AF57" s="634"/>
      <c r="AG57" s="635"/>
      <c r="AH57" s="616"/>
      <c r="AI57" s="617"/>
      <c r="AJ57" s="617"/>
      <c r="AK57" s="617"/>
      <c r="AL57" s="617"/>
      <c r="AM57" s="617"/>
      <c r="AN57" s="617"/>
      <c r="AO57" s="617"/>
      <c r="AP57" s="617"/>
      <c r="AQ57" s="617"/>
      <c r="AR57" s="617"/>
      <c r="AS57" s="617"/>
      <c r="AT57" s="618"/>
      <c r="AU57" s="388"/>
      <c r="AV57" s="389"/>
      <c r="AW57" s="389"/>
      <c r="AX57" s="390"/>
    </row>
    <row r="58" spans="1:50" ht="24.75" customHeight="1">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44"/>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44"/>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44"/>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44"/>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44"/>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44"/>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44"/>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44"/>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44"/>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6"/>
      <c r="B67" s="1047"/>
      <c r="C67" s="1047"/>
      <c r="D67" s="1047"/>
      <c r="E67" s="1047"/>
      <c r="F67" s="104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6"/>
      <c r="B68" s="1047"/>
      <c r="C68" s="1047"/>
      <c r="D68" s="1047"/>
      <c r="E68" s="1047"/>
      <c r="F68" s="1048"/>
      <c r="G68" s="598" t="s">
        <v>404</v>
      </c>
      <c r="H68" s="599"/>
      <c r="I68" s="599"/>
      <c r="J68" s="599"/>
      <c r="K68" s="599"/>
      <c r="L68" s="599"/>
      <c r="M68" s="599"/>
      <c r="N68" s="599"/>
      <c r="O68" s="599"/>
      <c r="P68" s="599"/>
      <c r="Q68" s="599"/>
      <c r="R68" s="599"/>
      <c r="S68" s="599"/>
      <c r="T68" s="599"/>
      <c r="U68" s="599"/>
      <c r="V68" s="599"/>
      <c r="W68" s="599"/>
      <c r="X68" s="599"/>
      <c r="Y68" s="599"/>
      <c r="Z68" s="599"/>
      <c r="AA68" s="599"/>
      <c r="AB68" s="600"/>
      <c r="AC68" s="598" t="s">
        <v>405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46"/>
      <c r="B69" s="1047"/>
      <c r="C69" s="1047"/>
      <c r="D69" s="1047"/>
      <c r="E69" s="1047"/>
      <c r="F69" s="1048"/>
      <c r="G69" s="818" t="s">
        <v>17</v>
      </c>
      <c r="H69" s="676"/>
      <c r="I69" s="676"/>
      <c r="J69" s="676"/>
      <c r="K69" s="676"/>
      <c r="L69" s="675" t="s">
        <v>18</v>
      </c>
      <c r="M69" s="676"/>
      <c r="N69" s="676"/>
      <c r="O69" s="676"/>
      <c r="P69" s="676"/>
      <c r="Q69" s="676"/>
      <c r="R69" s="676"/>
      <c r="S69" s="676"/>
      <c r="T69" s="676"/>
      <c r="U69" s="676"/>
      <c r="V69" s="676"/>
      <c r="W69" s="676"/>
      <c r="X69" s="677"/>
      <c r="Y69" s="664" t="s">
        <v>19</v>
      </c>
      <c r="Z69" s="665"/>
      <c r="AA69" s="665"/>
      <c r="AB69" s="802"/>
      <c r="AC69" s="818" t="s">
        <v>17</v>
      </c>
      <c r="AD69" s="676"/>
      <c r="AE69" s="676"/>
      <c r="AF69" s="676"/>
      <c r="AG69" s="676"/>
      <c r="AH69" s="675" t="s">
        <v>18</v>
      </c>
      <c r="AI69" s="676"/>
      <c r="AJ69" s="676"/>
      <c r="AK69" s="676"/>
      <c r="AL69" s="676"/>
      <c r="AM69" s="676"/>
      <c r="AN69" s="676"/>
      <c r="AO69" s="676"/>
      <c r="AP69" s="676"/>
      <c r="AQ69" s="676"/>
      <c r="AR69" s="676"/>
      <c r="AS69" s="676"/>
      <c r="AT69" s="677"/>
      <c r="AU69" s="664" t="s">
        <v>19</v>
      </c>
      <c r="AV69" s="665"/>
      <c r="AW69" s="665"/>
      <c r="AX69" s="666"/>
    </row>
    <row r="70" spans="1:50" ht="24.75" customHeight="1">
      <c r="A70" s="1046"/>
      <c r="B70" s="1047"/>
      <c r="C70" s="1047"/>
      <c r="D70" s="1047"/>
      <c r="E70" s="1047"/>
      <c r="F70" s="1048"/>
      <c r="G70" s="633"/>
      <c r="H70" s="634"/>
      <c r="I70" s="634"/>
      <c r="J70" s="634"/>
      <c r="K70" s="635"/>
      <c r="L70" s="616"/>
      <c r="M70" s="617"/>
      <c r="N70" s="617"/>
      <c r="O70" s="617"/>
      <c r="P70" s="617"/>
      <c r="Q70" s="617"/>
      <c r="R70" s="617"/>
      <c r="S70" s="617"/>
      <c r="T70" s="617"/>
      <c r="U70" s="617"/>
      <c r="V70" s="617"/>
      <c r="W70" s="617"/>
      <c r="X70" s="618"/>
      <c r="Y70" s="388"/>
      <c r="Z70" s="389"/>
      <c r="AA70" s="389"/>
      <c r="AB70" s="619"/>
      <c r="AC70" s="633"/>
      <c r="AD70" s="634"/>
      <c r="AE70" s="634"/>
      <c r="AF70" s="634"/>
      <c r="AG70" s="635"/>
      <c r="AH70" s="616"/>
      <c r="AI70" s="617"/>
      <c r="AJ70" s="617"/>
      <c r="AK70" s="617"/>
      <c r="AL70" s="617"/>
      <c r="AM70" s="617"/>
      <c r="AN70" s="617"/>
      <c r="AO70" s="617"/>
      <c r="AP70" s="617"/>
      <c r="AQ70" s="617"/>
      <c r="AR70" s="617"/>
      <c r="AS70" s="617"/>
      <c r="AT70" s="618"/>
      <c r="AU70" s="388"/>
      <c r="AV70" s="389"/>
      <c r="AW70" s="389"/>
      <c r="AX70" s="390"/>
    </row>
    <row r="71" spans="1:50" ht="24.75" customHeight="1">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44"/>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44"/>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44"/>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44"/>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44"/>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44"/>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44"/>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44"/>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44"/>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6"/>
      <c r="B80" s="1047"/>
      <c r="C80" s="1047"/>
      <c r="D80" s="1047"/>
      <c r="E80" s="1047"/>
      <c r="F80" s="104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6"/>
      <c r="B81" s="1047"/>
      <c r="C81" s="1047"/>
      <c r="D81" s="1047"/>
      <c r="E81" s="1047"/>
      <c r="F81" s="1048"/>
      <c r="G81" s="598" t="s">
        <v>406</v>
      </c>
      <c r="H81" s="599"/>
      <c r="I81" s="599"/>
      <c r="J81" s="599"/>
      <c r="K81" s="599"/>
      <c r="L81" s="599"/>
      <c r="M81" s="599"/>
      <c r="N81" s="599"/>
      <c r="O81" s="599"/>
      <c r="P81" s="599"/>
      <c r="Q81" s="599"/>
      <c r="R81" s="599"/>
      <c r="S81" s="599"/>
      <c r="T81" s="599"/>
      <c r="U81" s="599"/>
      <c r="V81" s="599"/>
      <c r="W81" s="599"/>
      <c r="X81" s="599"/>
      <c r="Y81" s="599"/>
      <c r="Z81" s="599"/>
      <c r="AA81" s="599"/>
      <c r="AB81" s="600"/>
      <c r="AC81" s="598" t="s">
        <v>407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46"/>
      <c r="B82" s="1047"/>
      <c r="C82" s="1047"/>
      <c r="D82" s="1047"/>
      <c r="E82" s="1047"/>
      <c r="F82" s="1048"/>
      <c r="G82" s="818" t="s">
        <v>17</v>
      </c>
      <c r="H82" s="676"/>
      <c r="I82" s="676"/>
      <c r="J82" s="676"/>
      <c r="K82" s="676"/>
      <c r="L82" s="675" t="s">
        <v>18</v>
      </c>
      <c r="M82" s="676"/>
      <c r="N82" s="676"/>
      <c r="O82" s="676"/>
      <c r="P82" s="676"/>
      <c r="Q82" s="676"/>
      <c r="R82" s="676"/>
      <c r="S82" s="676"/>
      <c r="T82" s="676"/>
      <c r="U82" s="676"/>
      <c r="V82" s="676"/>
      <c r="W82" s="676"/>
      <c r="X82" s="677"/>
      <c r="Y82" s="664" t="s">
        <v>19</v>
      </c>
      <c r="Z82" s="665"/>
      <c r="AA82" s="665"/>
      <c r="AB82" s="802"/>
      <c r="AC82" s="818" t="s">
        <v>17</v>
      </c>
      <c r="AD82" s="676"/>
      <c r="AE82" s="676"/>
      <c r="AF82" s="676"/>
      <c r="AG82" s="676"/>
      <c r="AH82" s="675" t="s">
        <v>18</v>
      </c>
      <c r="AI82" s="676"/>
      <c r="AJ82" s="676"/>
      <c r="AK82" s="676"/>
      <c r="AL82" s="676"/>
      <c r="AM82" s="676"/>
      <c r="AN82" s="676"/>
      <c r="AO82" s="676"/>
      <c r="AP82" s="676"/>
      <c r="AQ82" s="676"/>
      <c r="AR82" s="676"/>
      <c r="AS82" s="676"/>
      <c r="AT82" s="677"/>
      <c r="AU82" s="664" t="s">
        <v>19</v>
      </c>
      <c r="AV82" s="665"/>
      <c r="AW82" s="665"/>
      <c r="AX82" s="666"/>
    </row>
    <row r="83" spans="1:50" ht="24.75" customHeight="1">
      <c r="A83" s="1046"/>
      <c r="B83" s="1047"/>
      <c r="C83" s="1047"/>
      <c r="D83" s="1047"/>
      <c r="E83" s="1047"/>
      <c r="F83" s="1048"/>
      <c r="G83" s="633"/>
      <c r="H83" s="634"/>
      <c r="I83" s="634"/>
      <c r="J83" s="634"/>
      <c r="K83" s="635"/>
      <c r="L83" s="616"/>
      <c r="M83" s="617"/>
      <c r="N83" s="617"/>
      <c r="O83" s="617"/>
      <c r="P83" s="617"/>
      <c r="Q83" s="617"/>
      <c r="R83" s="617"/>
      <c r="S83" s="617"/>
      <c r="T83" s="617"/>
      <c r="U83" s="617"/>
      <c r="V83" s="617"/>
      <c r="W83" s="617"/>
      <c r="X83" s="618"/>
      <c r="Y83" s="388"/>
      <c r="Z83" s="389"/>
      <c r="AA83" s="389"/>
      <c r="AB83" s="619"/>
      <c r="AC83" s="633"/>
      <c r="AD83" s="634"/>
      <c r="AE83" s="634"/>
      <c r="AF83" s="634"/>
      <c r="AG83" s="635"/>
      <c r="AH83" s="616"/>
      <c r="AI83" s="617"/>
      <c r="AJ83" s="617"/>
      <c r="AK83" s="617"/>
      <c r="AL83" s="617"/>
      <c r="AM83" s="617"/>
      <c r="AN83" s="617"/>
      <c r="AO83" s="617"/>
      <c r="AP83" s="617"/>
      <c r="AQ83" s="617"/>
      <c r="AR83" s="617"/>
      <c r="AS83" s="617"/>
      <c r="AT83" s="618"/>
      <c r="AU83" s="388"/>
      <c r="AV83" s="389"/>
      <c r="AW83" s="389"/>
      <c r="AX83" s="390"/>
    </row>
    <row r="84" spans="1:50" ht="24.75" customHeight="1">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44"/>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44"/>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44"/>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44"/>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44"/>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44"/>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44"/>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44"/>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44"/>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6"/>
      <c r="B93" s="1047"/>
      <c r="C93" s="1047"/>
      <c r="D93" s="1047"/>
      <c r="E93" s="1047"/>
      <c r="F93" s="104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6"/>
      <c r="B94" s="1047"/>
      <c r="C94" s="1047"/>
      <c r="D94" s="1047"/>
      <c r="E94" s="1047"/>
      <c r="F94" s="1048"/>
      <c r="G94" s="598" t="s">
        <v>408</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46"/>
      <c r="B95" s="1047"/>
      <c r="C95" s="1047"/>
      <c r="D95" s="1047"/>
      <c r="E95" s="1047"/>
      <c r="F95" s="1048"/>
      <c r="G95" s="818" t="s">
        <v>17</v>
      </c>
      <c r="H95" s="676"/>
      <c r="I95" s="676"/>
      <c r="J95" s="676"/>
      <c r="K95" s="676"/>
      <c r="L95" s="675" t="s">
        <v>18</v>
      </c>
      <c r="M95" s="676"/>
      <c r="N95" s="676"/>
      <c r="O95" s="676"/>
      <c r="P95" s="676"/>
      <c r="Q95" s="676"/>
      <c r="R95" s="676"/>
      <c r="S95" s="676"/>
      <c r="T95" s="676"/>
      <c r="U95" s="676"/>
      <c r="V95" s="676"/>
      <c r="W95" s="676"/>
      <c r="X95" s="677"/>
      <c r="Y95" s="664" t="s">
        <v>19</v>
      </c>
      <c r="Z95" s="665"/>
      <c r="AA95" s="665"/>
      <c r="AB95" s="802"/>
      <c r="AC95" s="818" t="s">
        <v>17</v>
      </c>
      <c r="AD95" s="676"/>
      <c r="AE95" s="676"/>
      <c r="AF95" s="676"/>
      <c r="AG95" s="676"/>
      <c r="AH95" s="675" t="s">
        <v>18</v>
      </c>
      <c r="AI95" s="676"/>
      <c r="AJ95" s="676"/>
      <c r="AK95" s="676"/>
      <c r="AL95" s="676"/>
      <c r="AM95" s="676"/>
      <c r="AN95" s="676"/>
      <c r="AO95" s="676"/>
      <c r="AP95" s="676"/>
      <c r="AQ95" s="676"/>
      <c r="AR95" s="676"/>
      <c r="AS95" s="676"/>
      <c r="AT95" s="677"/>
      <c r="AU95" s="664" t="s">
        <v>19</v>
      </c>
      <c r="AV95" s="665"/>
      <c r="AW95" s="665"/>
      <c r="AX95" s="666"/>
    </row>
    <row r="96" spans="1:50" ht="24.75" customHeight="1">
      <c r="A96" s="1046"/>
      <c r="B96" s="1047"/>
      <c r="C96" s="1047"/>
      <c r="D96" s="1047"/>
      <c r="E96" s="1047"/>
      <c r="F96" s="1048"/>
      <c r="G96" s="633"/>
      <c r="H96" s="634"/>
      <c r="I96" s="634"/>
      <c r="J96" s="634"/>
      <c r="K96" s="635"/>
      <c r="L96" s="616"/>
      <c r="M96" s="617"/>
      <c r="N96" s="617"/>
      <c r="O96" s="617"/>
      <c r="P96" s="617"/>
      <c r="Q96" s="617"/>
      <c r="R96" s="617"/>
      <c r="S96" s="617"/>
      <c r="T96" s="617"/>
      <c r="U96" s="617"/>
      <c r="V96" s="617"/>
      <c r="W96" s="617"/>
      <c r="X96" s="618"/>
      <c r="Y96" s="388"/>
      <c r="Z96" s="389"/>
      <c r="AA96" s="389"/>
      <c r="AB96" s="619"/>
      <c r="AC96" s="633"/>
      <c r="AD96" s="634"/>
      <c r="AE96" s="634"/>
      <c r="AF96" s="634"/>
      <c r="AG96" s="635"/>
      <c r="AH96" s="616"/>
      <c r="AI96" s="617"/>
      <c r="AJ96" s="617"/>
      <c r="AK96" s="617"/>
      <c r="AL96" s="617"/>
      <c r="AM96" s="617"/>
      <c r="AN96" s="617"/>
      <c r="AO96" s="617"/>
      <c r="AP96" s="617"/>
      <c r="AQ96" s="617"/>
      <c r="AR96" s="617"/>
      <c r="AS96" s="617"/>
      <c r="AT96" s="618"/>
      <c r="AU96" s="388"/>
      <c r="AV96" s="389"/>
      <c r="AW96" s="389"/>
      <c r="AX96" s="390"/>
    </row>
    <row r="97" spans="1:50" ht="24.75" customHeight="1">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44"/>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44"/>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44"/>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44"/>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44"/>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44"/>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44"/>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44"/>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44"/>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46"/>
      <c r="B109" s="1047"/>
      <c r="C109" s="1047"/>
      <c r="D109" s="1047"/>
      <c r="E109" s="1047"/>
      <c r="F109" s="1048"/>
      <c r="G109" s="818" t="s">
        <v>17</v>
      </c>
      <c r="H109" s="676"/>
      <c r="I109" s="676"/>
      <c r="J109" s="676"/>
      <c r="K109" s="676"/>
      <c r="L109" s="675" t="s">
        <v>18</v>
      </c>
      <c r="M109" s="676"/>
      <c r="N109" s="676"/>
      <c r="O109" s="676"/>
      <c r="P109" s="676"/>
      <c r="Q109" s="676"/>
      <c r="R109" s="676"/>
      <c r="S109" s="676"/>
      <c r="T109" s="676"/>
      <c r="U109" s="676"/>
      <c r="V109" s="676"/>
      <c r="W109" s="676"/>
      <c r="X109" s="677"/>
      <c r="Y109" s="664" t="s">
        <v>19</v>
      </c>
      <c r="Z109" s="665"/>
      <c r="AA109" s="665"/>
      <c r="AB109" s="802"/>
      <c r="AC109" s="818" t="s">
        <v>17</v>
      </c>
      <c r="AD109" s="676"/>
      <c r="AE109" s="676"/>
      <c r="AF109" s="676"/>
      <c r="AG109" s="676"/>
      <c r="AH109" s="675" t="s">
        <v>18</v>
      </c>
      <c r="AI109" s="676"/>
      <c r="AJ109" s="676"/>
      <c r="AK109" s="676"/>
      <c r="AL109" s="676"/>
      <c r="AM109" s="676"/>
      <c r="AN109" s="676"/>
      <c r="AO109" s="676"/>
      <c r="AP109" s="676"/>
      <c r="AQ109" s="676"/>
      <c r="AR109" s="676"/>
      <c r="AS109" s="676"/>
      <c r="AT109" s="677"/>
      <c r="AU109" s="664" t="s">
        <v>19</v>
      </c>
      <c r="AV109" s="665"/>
      <c r="AW109" s="665"/>
      <c r="AX109" s="666"/>
    </row>
    <row r="110" spans="1:50" ht="24.75" customHeight="1">
      <c r="A110" s="1046"/>
      <c r="B110" s="1047"/>
      <c r="C110" s="1047"/>
      <c r="D110" s="1047"/>
      <c r="E110" s="1047"/>
      <c r="F110" s="1048"/>
      <c r="G110" s="633"/>
      <c r="H110" s="634"/>
      <c r="I110" s="634"/>
      <c r="J110" s="634"/>
      <c r="K110" s="635"/>
      <c r="L110" s="616"/>
      <c r="M110" s="617"/>
      <c r="N110" s="617"/>
      <c r="O110" s="617"/>
      <c r="P110" s="617"/>
      <c r="Q110" s="617"/>
      <c r="R110" s="617"/>
      <c r="S110" s="617"/>
      <c r="T110" s="617"/>
      <c r="U110" s="617"/>
      <c r="V110" s="617"/>
      <c r="W110" s="617"/>
      <c r="X110" s="618"/>
      <c r="Y110" s="388"/>
      <c r="Z110" s="389"/>
      <c r="AA110" s="389"/>
      <c r="AB110" s="619"/>
      <c r="AC110" s="633"/>
      <c r="AD110" s="634"/>
      <c r="AE110" s="634"/>
      <c r="AF110" s="634"/>
      <c r="AG110" s="635"/>
      <c r="AH110" s="616"/>
      <c r="AI110" s="617"/>
      <c r="AJ110" s="617"/>
      <c r="AK110" s="617"/>
      <c r="AL110" s="617"/>
      <c r="AM110" s="617"/>
      <c r="AN110" s="617"/>
      <c r="AO110" s="617"/>
      <c r="AP110" s="617"/>
      <c r="AQ110" s="617"/>
      <c r="AR110" s="617"/>
      <c r="AS110" s="617"/>
      <c r="AT110" s="618"/>
      <c r="AU110" s="388"/>
      <c r="AV110" s="389"/>
      <c r="AW110" s="389"/>
      <c r="AX110" s="390"/>
    </row>
    <row r="111" spans="1:50" ht="24.75" customHeight="1">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44"/>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44"/>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44"/>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44"/>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44"/>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44"/>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44"/>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44"/>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44"/>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6"/>
      <c r="B120" s="1047"/>
      <c r="C120" s="1047"/>
      <c r="D120" s="1047"/>
      <c r="E120" s="1047"/>
      <c r="F120" s="104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6"/>
      <c r="B121" s="1047"/>
      <c r="C121" s="1047"/>
      <c r="D121" s="1047"/>
      <c r="E121" s="1047"/>
      <c r="F121" s="1048"/>
      <c r="G121" s="598" t="s">
        <v>410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46"/>
      <c r="B122" s="1047"/>
      <c r="C122" s="1047"/>
      <c r="D122" s="1047"/>
      <c r="E122" s="1047"/>
      <c r="F122" s="1048"/>
      <c r="G122" s="818" t="s">
        <v>17</v>
      </c>
      <c r="H122" s="676"/>
      <c r="I122" s="676"/>
      <c r="J122" s="676"/>
      <c r="K122" s="676"/>
      <c r="L122" s="675" t="s">
        <v>18</v>
      </c>
      <c r="M122" s="676"/>
      <c r="N122" s="676"/>
      <c r="O122" s="676"/>
      <c r="P122" s="676"/>
      <c r="Q122" s="676"/>
      <c r="R122" s="676"/>
      <c r="S122" s="676"/>
      <c r="T122" s="676"/>
      <c r="U122" s="676"/>
      <c r="V122" s="676"/>
      <c r="W122" s="676"/>
      <c r="X122" s="677"/>
      <c r="Y122" s="664" t="s">
        <v>19</v>
      </c>
      <c r="Z122" s="665"/>
      <c r="AA122" s="665"/>
      <c r="AB122" s="802"/>
      <c r="AC122" s="818" t="s">
        <v>17</v>
      </c>
      <c r="AD122" s="676"/>
      <c r="AE122" s="676"/>
      <c r="AF122" s="676"/>
      <c r="AG122" s="676"/>
      <c r="AH122" s="675" t="s">
        <v>18</v>
      </c>
      <c r="AI122" s="676"/>
      <c r="AJ122" s="676"/>
      <c r="AK122" s="676"/>
      <c r="AL122" s="676"/>
      <c r="AM122" s="676"/>
      <c r="AN122" s="676"/>
      <c r="AO122" s="676"/>
      <c r="AP122" s="676"/>
      <c r="AQ122" s="676"/>
      <c r="AR122" s="676"/>
      <c r="AS122" s="676"/>
      <c r="AT122" s="677"/>
      <c r="AU122" s="664" t="s">
        <v>19</v>
      </c>
      <c r="AV122" s="665"/>
      <c r="AW122" s="665"/>
      <c r="AX122" s="666"/>
    </row>
    <row r="123" spans="1:50" ht="24.75" customHeight="1">
      <c r="A123" s="1046"/>
      <c r="B123" s="1047"/>
      <c r="C123" s="1047"/>
      <c r="D123" s="1047"/>
      <c r="E123" s="1047"/>
      <c r="F123" s="1048"/>
      <c r="G123" s="633"/>
      <c r="H123" s="634"/>
      <c r="I123" s="634"/>
      <c r="J123" s="634"/>
      <c r="K123" s="635"/>
      <c r="L123" s="616"/>
      <c r="M123" s="617"/>
      <c r="N123" s="617"/>
      <c r="O123" s="617"/>
      <c r="P123" s="617"/>
      <c r="Q123" s="617"/>
      <c r="R123" s="617"/>
      <c r="S123" s="617"/>
      <c r="T123" s="617"/>
      <c r="U123" s="617"/>
      <c r="V123" s="617"/>
      <c r="W123" s="617"/>
      <c r="X123" s="618"/>
      <c r="Y123" s="388"/>
      <c r="Z123" s="389"/>
      <c r="AA123" s="389"/>
      <c r="AB123" s="619"/>
      <c r="AC123" s="633"/>
      <c r="AD123" s="634"/>
      <c r="AE123" s="634"/>
      <c r="AF123" s="634"/>
      <c r="AG123" s="635"/>
      <c r="AH123" s="616"/>
      <c r="AI123" s="617"/>
      <c r="AJ123" s="617"/>
      <c r="AK123" s="617"/>
      <c r="AL123" s="617"/>
      <c r="AM123" s="617"/>
      <c r="AN123" s="617"/>
      <c r="AO123" s="617"/>
      <c r="AP123" s="617"/>
      <c r="AQ123" s="617"/>
      <c r="AR123" s="617"/>
      <c r="AS123" s="617"/>
      <c r="AT123" s="618"/>
      <c r="AU123" s="388"/>
      <c r="AV123" s="389"/>
      <c r="AW123" s="389"/>
      <c r="AX123" s="390"/>
    </row>
    <row r="124" spans="1:50" ht="24.75" customHeight="1">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44"/>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44"/>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44"/>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44"/>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44"/>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44"/>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44"/>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44"/>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44"/>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6"/>
      <c r="B133" s="1047"/>
      <c r="C133" s="1047"/>
      <c r="D133" s="1047"/>
      <c r="E133" s="1047"/>
      <c r="F133" s="104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6"/>
      <c r="B134" s="1047"/>
      <c r="C134" s="1047"/>
      <c r="D134" s="1047"/>
      <c r="E134" s="1047"/>
      <c r="F134" s="1048"/>
      <c r="G134" s="598" t="s">
        <v>412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46"/>
      <c r="B135" s="1047"/>
      <c r="C135" s="1047"/>
      <c r="D135" s="1047"/>
      <c r="E135" s="1047"/>
      <c r="F135" s="1048"/>
      <c r="G135" s="818" t="s">
        <v>17</v>
      </c>
      <c r="H135" s="676"/>
      <c r="I135" s="676"/>
      <c r="J135" s="676"/>
      <c r="K135" s="676"/>
      <c r="L135" s="675" t="s">
        <v>18</v>
      </c>
      <c r="M135" s="676"/>
      <c r="N135" s="676"/>
      <c r="O135" s="676"/>
      <c r="P135" s="676"/>
      <c r="Q135" s="676"/>
      <c r="R135" s="676"/>
      <c r="S135" s="676"/>
      <c r="T135" s="676"/>
      <c r="U135" s="676"/>
      <c r="V135" s="676"/>
      <c r="W135" s="676"/>
      <c r="X135" s="677"/>
      <c r="Y135" s="664" t="s">
        <v>19</v>
      </c>
      <c r="Z135" s="665"/>
      <c r="AA135" s="665"/>
      <c r="AB135" s="802"/>
      <c r="AC135" s="818" t="s">
        <v>17</v>
      </c>
      <c r="AD135" s="676"/>
      <c r="AE135" s="676"/>
      <c r="AF135" s="676"/>
      <c r="AG135" s="676"/>
      <c r="AH135" s="675" t="s">
        <v>18</v>
      </c>
      <c r="AI135" s="676"/>
      <c r="AJ135" s="676"/>
      <c r="AK135" s="676"/>
      <c r="AL135" s="676"/>
      <c r="AM135" s="676"/>
      <c r="AN135" s="676"/>
      <c r="AO135" s="676"/>
      <c r="AP135" s="676"/>
      <c r="AQ135" s="676"/>
      <c r="AR135" s="676"/>
      <c r="AS135" s="676"/>
      <c r="AT135" s="677"/>
      <c r="AU135" s="664" t="s">
        <v>19</v>
      </c>
      <c r="AV135" s="665"/>
      <c r="AW135" s="665"/>
      <c r="AX135" s="666"/>
    </row>
    <row r="136" spans="1:50" ht="24.75" customHeight="1">
      <c r="A136" s="1046"/>
      <c r="B136" s="1047"/>
      <c r="C136" s="1047"/>
      <c r="D136" s="1047"/>
      <c r="E136" s="1047"/>
      <c r="F136" s="1048"/>
      <c r="G136" s="633"/>
      <c r="H136" s="634"/>
      <c r="I136" s="634"/>
      <c r="J136" s="634"/>
      <c r="K136" s="635"/>
      <c r="L136" s="616"/>
      <c r="M136" s="617"/>
      <c r="N136" s="617"/>
      <c r="O136" s="617"/>
      <c r="P136" s="617"/>
      <c r="Q136" s="617"/>
      <c r="R136" s="617"/>
      <c r="S136" s="617"/>
      <c r="T136" s="617"/>
      <c r="U136" s="617"/>
      <c r="V136" s="617"/>
      <c r="W136" s="617"/>
      <c r="X136" s="618"/>
      <c r="Y136" s="388"/>
      <c r="Z136" s="389"/>
      <c r="AA136" s="389"/>
      <c r="AB136" s="619"/>
      <c r="AC136" s="633"/>
      <c r="AD136" s="634"/>
      <c r="AE136" s="634"/>
      <c r="AF136" s="634"/>
      <c r="AG136" s="635"/>
      <c r="AH136" s="616"/>
      <c r="AI136" s="617"/>
      <c r="AJ136" s="617"/>
      <c r="AK136" s="617"/>
      <c r="AL136" s="617"/>
      <c r="AM136" s="617"/>
      <c r="AN136" s="617"/>
      <c r="AO136" s="617"/>
      <c r="AP136" s="617"/>
      <c r="AQ136" s="617"/>
      <c r="AR136" s="617"/>
      <c r="AS136" s="617"/>
      <c r="AT136" s="618"/>
      <c r="AU136" s="388"/>
      <c r="AV136" s="389"/>
      <c r="AW136" s="389"/>
      <c r="AX136" s="390"/>
    </row>
    <row r="137" spans="1:50" ht="24.75" customHeight="1">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44"/>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44"/>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44"/>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44"/>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44"/>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44"/>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44"/>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44"/>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44"/>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6"/>
      <c r="B146" s="1047"/>
      <c r="C146" s="1047"/>
      <c r="D146" s="1047"/>
      <c r="E146" s="1047"/>
      <c r="F146" s="104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6"/>
      <c r="B147" s="1047"/>
      <c r="C147" s="1047"/>
      <c r="D147" s="1047"/>
      <c r="E147" s="1047"/>
      <c r="F147" s="1048"/>
      <c r="G147" s="598" t="s">
        <v>414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46"/>
      <c r="B148" s="1047"/>
      <c r="C148" s="1047"/>
      <c r="D148" s="1047"/>
      <c r="E148" s="1047"/>
      <c r="F148" s="1048"/>
      <c r="G148" s="818" t="s">
        <v>17</v>
      </c>
      <c r="H148" s="676"/>
      <c r="I148" s="676"/>
      <c r="J148" s="676"/>
      <c r="K148" s="676"/>
      <c r="L148" s="675" t="s">
        <v>18</v>
      </c>
      <c r="M148" s="676"/>
      <c r="N148" s="676"/>
      <c r="O148" s="676"/>
      <c r="P148" s="676"/>
      <c r="Q148" s="676"/>
      <c r="R148" s="676"/>
      <c r="S148" s="676"/>
      <c r="T148" s="676"/>
      <c r="U148" s="676"/>
      <c r="V148" s="676"/>
      <c r="W148" s="676"/>
      <c r="X148" s="677"/>
      <c r="Y148" s="664" t="s">
        <v>19</v>
      </c>
      <c r="Z148" s="665"/>
      <c r="AA148" s="665"/>
      <c r="AB148" s="802"/>
      <c r="AC148" s="818" t="s">
        <v>17</v>
      </c>
      <c r="AD148" s="676"/>
      <c r="AE148" s="676"/>
      <c r="AF148" s="676"/>
      <c r="AG148" s="676"/>
      <c r="AH148" s="675" t="s">
        <v>18</v>
      </c>
      <c r="AI148" s="676"/>
      <c r="AJ148" s="676"/>
      <c r="AK148" s="676"/>
      <c r="AL148" s="676"/>
      <c r="AM148" s="676"/>
      <c r="AN148" s="676"/>
      <c r="AO148" s="676"/>
      <c r="AP148" s="676"/>
      <c r="AQ148" s="676"/>
      <c r="AR148" s="676"/>
      <c r="AS148" s="676"/>
      <c r="AT148" s="677"/>
      <c r="AU148" s="664" t="s">
        <v>19</v>
      </c>
      <c r="AV148" s="665"/>
      <c r="AW148" s="665"/>
      <c r="AX148" s="666"/>
    </row>
    <row r="149" spans="1:50" ht="24.75" customHeight="1">
      <c r="A149" s="1046"/>
      <c r="B149" s="1047"/>
      <c r="C149" s="1047"/>
      <c r="D149" s="1047"/>
      <c r="E149" s="1047"/>
      <c r="F149" s="1048"/>
      <c r="G149" s="633"/>
      <c r="H149" s="634"/>
      <c r="I149" s="634"/>
      <c r="J149" s="634"/>
      <c r="K149" s="635"/>
      <c r="L149" s="616"/>
      <c r="M149" s="617"/>
      <c r="N149" s="617"/>
      <c r="O149" s="617"/>
      <c r="P149" s="617"/>
      <c r="Q149" s="617"/>
      <c r="R149" s="617"/>
      <c r="S149" s="617"/>
      <c r="T149" s="617"/>
      <c r="U149" s="617"/>
      <c r="V149" s="617"/>
      <c r="W149" s="617"/>
      <c r="X149" s="618"/>
      <c r="Y149" s="388"/>
      <c r="Z149" s="389"/>
      <c r="AA149" s="389"/>
      <c r="AB149" s="619"/>
      <c r="AC149" s="633"/>
      <c r="AD149" s="634"/>
      <c r="AE149" s="634"/>
      <c r="AF149" s="634"/>
      <c r="AG149" s="635"/>
      <c r="AH149" s="616"/>
      <c r="AI149" s="617"/>
      <c r="AJ149" s="617"/>
      <c r="AK149" s="617"/>
      <c r="AL149" s="617"/>
      <c r="AM149" s="617"/>
      <c r="AN149" s="617"/>
      <c r="AO149" s="617"/>
      <c r="AP149" s="617"/>
      <c r="AQ149" s="617"/>
      <c r="AR149" s="617"/>
      <c r="AS149" s="617"/>
      <c r="AT149" s="618"/>
      <c r="AU149" s="388"/>
      <c r="AV149" s="389"/>
      <c r="AW149" s="389"/>
      <c r="AX149" s="390"/>
    </row>
    <row r="150" spans="1:50" ht="24.75" customHeight="1">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44"/>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44"/>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44"/>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44"/>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44"/>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44"/>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44"/>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44"/>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44"/>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46"/>
      <c r="B162" s="1047"/>
      <c r="C162" s="1047"/>
      <c r="D162" s="1047"/>
      <c r="E162" s="1047"/>
      <c r="F162" s="1048"/>
      <c r="G162" s="818" t="s">
        <v>17</v>
      </c>
      <c r="H162" s="676"/>
      <c r="I162" s="676"/>
      <c r="J162" s="676"/>
      <c r="K162" s="676"/>
      <c r="L162" s="675" t="s">
        <v>18</v>
      </c>
      <c r="M162" s="676"/>
      <c r="N162" s="676"/>
      <c r="O162" s="676"/>
      <c r="P162" s="676"/>
      <c r="Q162" s="676"/>
      <c r="R162" s="676"/>
      <c r="S162" s="676"/>
      <c r="T162" s="676"/>
      <c r="U162" s="676"/>
      <c r="V162" s="676"/>
      <c r="W162" s="676"/>
      <c r="X162" s="677"/>
      <c r="Y162" s="664" t="s">
        <v>19</v>
      </c>
      <c r="Z162" s="665"/>
      <c r="AA162" s="665"/>
      <c r="AB162" s="802"/>
      <c r="AC162" s="818" t="s">
        <v>17</v>
      </c>
      <c r="AD162" s="676"/>
      <c r="AE162" s="676"/>
      <c r="AF162" s="676"/>
      <c r="AG162" s="676"/>
      <c r="AH162" s="675" t="s">
        <v>18</v>
      </c>
      <c r="AI162" s="676"/>
      <c r="AJ162" s="676"/>
      <c r="AK162" s="676"/>
      <c r="AL162" s="676"/>
      <c r="AM162" s="676"/>
      <c r="AN162" s="676"/>
      <c r="AO162" s="676"/>
      <c r="AP162" s="676"/>
      <c r="AQ162" s="676"/>
      <c r="AR162" s="676"/>
      <c r="AS162" s="676"/>
      <c r="AT162" s="677"/>
      <c r="AU162" s="664" t="s">
        <v>19</v>
      </c>
      <c r="AV162" s="665"/>
      <c r="AW162" s="665"/>
      <c r="AX162" s="666"/>
    </row>
    <row r="163" spans="1:50" ht="24.75" customHeight="1">
      <c r="A163" s="1046"/>
      <c r="B163" s="1047"/>
      <c r="C163" s="1047"/>
      <c r="D163" s="1047"/>
      <c r="E163" s="1047"/>
      <c r="F163" s="1048"/>
      <c r="G163" s="633"/>
      <c r="H163" s="634"/>
      <c r="I163" s="634"/>
      <c r="J163" s="634"/>
      <c r="K163" s="635"/>
      <c r="L163" s="616"/>
      <c r="M163" s="617"/>
      <c r="N163" s="617"/>
      <c r="O163" s="617"/>
      <c r="P163" s="617"/>
      <c r="Q163" s="617"/>
      <c r="R163" s="617"/>
      <c r="S163" s="617"/>
      <c r="T163" s="617"/>
      <c r="U163" s="617"/>
      <c r="V163" s="617"/>
      <c r="W163" s="617"/>
      <c r="X163" s="618"/>
      <c r="Y163" s="388"/>
      <c r="Z163" s="389"/>
      <c r="AA163" s="389"/>
      <c r="AB163" s="619"/>
      <c r="AC163" s="633"/>
      <c r="AD163" s="634"/>
      <c r="AE163" s="634"/>
      <c r="AF163" s="634"/>
      <c r="AG163" s="635"/>
      <c r="AH163" s="616"/>
      <c r="AI163" s="617"/>
      <c r="AJ163" s="617"/>
      <c r="AK163" s="617"/>
      <c r="AL163" s="617"/>
      <c r="AM163" s="617"/>
      <c r="AN163" s="617"/>
      <c r="AO163" s="617"/>
      <c r="AP163" s="617"/>
      <c r="AQ163" s="617"/>
      <c r="AR163" s="617"/>
      <c r="AS163" s="617"/>
      <c r="AT163" s="618"/>
      <c r="AU163" s="388"/>
      <c r="AV163" s="389"/>
      <c r="AW163" s="389"/>
      <c r="AX163" s="390"/>
    </row>
    <row r="164" spans="1:50" ht="24.75" customHeight="1">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44"/>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44"/>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44"/>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44"/>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44"/>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44"/>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44"/>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44"/>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44"/>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6"/>
      <c r="B173" s="1047"/>
      <c r="C173" s="1047"/>
      <c r="D173" s="1047"/>
      <c r="E173" s="1047"/>
      <c r="F173" s="104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6"/>
      <c r="B174" s="1047"/>
      <c r="C174" s="1047"/>
      <c r="D174" s="1047"/>
      <c r="E174" s="1047"/>
      <c r="F174" s="1048"/>
      <c r="G174" s="598" t="s">
        <v>416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46"/>
      <c r="B175" s="1047"/>
      <c r="C175" s="1047"/>
      <c r="D175" s="1047"/>
      <c r="E175" s="1047"/>
      <c r="F175" s="1048"/>
      <c r="G175" s="818" t="s">
        <v>17</v>
      </c>
      <c r="H175" s="676"/>
      <c r="I175" s="676"/>
      <c r="J175" s="676"/>
      <c r="K175" s="676"/>
      <c r="L175" s="675" t="s">
        <v>18</v>
      </c>
      <c r="M175" s="676"/>
      <c r="N175" s="676"/>
      <c r="O175" s="676"/>
      <c r="P175" s="676"/>
      <c r="Q175" s="676"/>
      <c r="R175" s="676"/>
      <c r="S175" s="676"/>
      <c r="T175" s="676"/>
      <c r="U175" s="676"/>
      <c r="V175" s="676"/>
      <c r="W175" s="676"/>
      <c r="X175" s="677"/>
      <c r="Y175" s="664" t="s">
        <v>19</v>
      </c>
      <c r="Z175" s="665"/>
      <c r="AA175" s="665"/>
      <c r="AB175" s="802"/>
      <c r="AC175" s="818" t="s">
        <v>17</v>
      </c>
      <c r="AD175" s="676"/>
      <c r="AE175" s="676"/>
      <c r="AF175" s="676"/>
      <c r="AG175" s="676"/>
      <c r="AH175" s="675" t="s">
        <v>18</v>
      </c>
      <c r="AI175" s="676"/>
      <c r="AJ175" s="676"/>
      <c r="AK175" s="676"/>
      <c r="AL175" s="676"/>
      <c r="AM175" s="676"/>
      <c r="AN175" s="676"/>
      <c r="AO175" s="676"/>
      <c r="AP175" s="676"/>
      <c r="AQ175" s="676"/>
      <c r="AR175" s="676"/>
      <c r="AS175" s="676"/>
      <c r="AT175" s="677"/>
      <c r="AU175" s="664" t="s">
        <v>19</v>
      </c>
      <c r="AV175" s="665"/>
      <c r="AW175" s="665"/>
      <c r="AX175" s="666"/>
    </row>
    <row r="176" spans="1:50" ht="24.75" customHeight="1">
      <c r="A176" s="1046"/>
      <c r="B176" s="1047"/>
      <c r="C176" s="1047"/>
      <c r="D176" s="1047"/>
      <c r="E176" s="1047"/>
      <c r="F176" s="1048"/>
      <c r="G176" s="633"/>
      <c r="H176" s="634"/>
      <c r="I176" s="634"/>
      <c r="J176" s="634"/>
      <c r="K176" s="635"/>
      <c r="L176" s="616"/>
      <c r="M176" s="617"/>
      <c r="N176" s="617"/>
      <c r="O176" s="617"/>
      <c r="P176" s="617"/>
      <c r="Q176" s="617"/>
      <c r="R176" s="617"/>
      <c r="S176" s="617"/>
      <c r="T176" s="617"/>
      <c r="U176" s="617"/>
      <c r="V176" s="617"/>
      <c r="W176" s="617"/>
      <c r="X176" s="618"/>
      <c r="Y176" s="388"/>
      <c r="Z176" s="389"/>
      <c r="AA176" s="389"/>
      <c r="AB176" s="619"/>
      <c r="AC176" s="633"/>
      <c r="AD176" s="634"/>
      <c r="AE176" s="634"/>
      <c r="AF176" s="634"/>
      <c r="AG176" s="635"/>
      <c r="AH176" s="616"/>
      <c r="AI176" s="617"/>
      <c r="AJ176" s="617"/>
      <c r="AK176" s="617"/>
      <c r="AL176" s="617"/>
      <c r="AM176" s="617"/>
      <c r="AN176" s="617"/>
      <c r="AO176" s="617"/>
      <c r="AP176" s="617"/>
      <c r="AQ176" s="617"/>
      <c r="AR176" s="617"/>
      <c r="AS176" s="617"/>
      <c r="AT176" s="618"/>
      <c r="AU176" s="388"/>
      <c r="AV176" s="389"/>
      <c r="AW176" s="389"/>
      <c r="AX176" s="390"/>
    </row>
    <row r="177" spans="1:50" ht="24.75" customHeight="1">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44"/>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44"/>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44"/>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44"/>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44"/>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44"/>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44"/>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44"/>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44"/>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6"/>
      <c r="B186" s="1047"/>
      <c r="C186" s="1047"/>
      <c r="D186" s="1047"/>
      <c r="E186" s="1047"/>
      <c r="F186" s="104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6"/>
      <c r="B187" s="1047"/>
      <c r="C187" s="1047"/>
      <c r="D187" s="1047"/>
      <c r="E187" s="1047"/>
      <c r="F187" s="1048"/>
      <c r="G187" s="598" t="s">
        <v>419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46"/>
      <c r="B188" s="1047"/>
      <c r="C188" s="1047"/>
      <c r="D188" s="1047"/>
      <c r="E188" s="1047"/>
      <c r="F188" s="1048"/>
      <c r="G188" s="818" t="s">
        <v>17</v>
      </c>
      <c r="H188" s="676"/>
      <c r="I188" s="676"/>
      <c r="J188" s="676"/>
      <c r="K188" s="676"/>
      <c r="L188" s="675" t="s">
        <v>18</v>
      </c>
      <c r="M188" s="676"/>
      <c r="N188" s="676"/>
      <c r="O188" s="676"/>
      <c r="P188" s="676"/>
      <c r="Q188" s="676"/>
      <c r="R188" s="676"/>
      <c r="S188" s="676"/>
      <c r="T188" s="676"/>
      <c r="U188" s="676"/>
      <c r="V188" s="676"/>
      <c r="W188" s="676"/>
      <c r="X188" s="677"/>
      <c r="Y188" s="664" t="s">
        <v>19</v>
      </c>
      <c r="Z188" s="665"/>
      <c r="AA188" s="665"/>
      <c r="AB188" s="802"/>
      <c r="AC188" s="818" t="s">
        <v>17</v>
      </c>
      <c r="AD188" s="676"/>
      <c r="AE188" s="676"/>
      <c r="AF188" s="676"/>
      <c r="AG188" s="676"/>
      <c r="AH188" s="675" t="s">
        <v>18</v>
      </c>
      <c r="AI188" s="676"/>
      <c r="AJ188" s="676"/>
      <c r="AK188" s="676"/>
      <c r="AL188" s="676"/>
      <c r="AM188" s="676"/>
      <c r="AN188" s="676"/>
      <c r="AO188" s="676"/>
      <c r="AP188" s="676"/>
      <c r="AQ188" s="676"/>
      <c r="AR188" s="676"/>
      <c r="AS188" s="676"/>
      <c r="AT188" s="677"/>
      <c r="AU188" s="664" t="s">
        <v>19</v>
      </c>
      <c r="AV188" s="665"/>
      <c r="AW188" s="665"/>
      <c r="AX188" s="666"/>
    </row>
    <row r="189" spans="1:50" ht="24.75" customHeight="1">
      <c r="A189" s="1046"/>
      <c r="B189" s="1047"/>
      <c r="C189" s="1047"/>
      <c r="D189" s="1047"/>
      <c r="E189" s="1047"/>
      <c r="F189" s="1048"/>
      <c r="G189" s="633"/>
      <c r="H189" s="634"/>
      <c r="I189" s="634"/>
      <c r="J189" s="634"/>
      <c r="K189" s="635"/>
      <c r="L189" s="616"/>
      <c r="M189" s="617"/>
      <c r="N189" s="617"/>
      <c r="O189" s="617"/>
      <c r="P189" s="617"/>
      <c r="Q189" s="617"/>
      <c r="R189" s="617"/>
      <c r="S189" s="617"/>
      <c r="T189" s="617"/>
      <c r="U189" s="617"/>
      <c r="V189" s="617"/>
      <c r="W189" s="617"/>
      <c r="X189" s="618"/>
      <c r="Y189" s="388"/>
      <c r="Z189" s="389"/>
      <c r="AA189" s="389"/>
      <c r="AB189" s="619"/>
      <c r="AC189" s="633"/>
      <c r="AD189" s="634"/>
      <c r="AE189" s="634"/>
      <c r="AF189" s="634"/>
      <c r="AG189" s="635"/>
      <c r="AH189" s="616"/>
      <c r="AI189" s="617"/>
      <c r="AJ189" s="617"/>
      <c r="AK189" s="617"/>
      <c r="AL189" s="617"/>
      <c r="AM189" s="617"/>
      <c r="AN189" s="617"/>
      <c r="AO189" s="617"/>
      <c r="AP189" s="617"/>
      <c r="AQ189" s="617"/>
      <c r="AR189" s="617"/>
      <c r="AS189" s="617"/>
      <c r="AT189" s="618"/>
      <c r="AU189" s="388"/>
      <c r="AV189" s="389"/>
      <c r="AW189" s="389"/>
      <c r="AX189" s="390"/>
    </row>
    <row r="190" spans="1:50" ht="24.75" customHeight="1">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44"/>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44"/>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44"/>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44"/>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44"/>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44"/>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44"/>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44"/>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44"/>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6"/>
      <c r="B199" s="1047"/>
      <c r="C199" s="1047"/>
      <c r="D199" s="1047"/>
      <c r="E199" s="1047"/>
      <c r="F199" s="104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6"/>
      <c r="B200" s="1047"/>
      <c r="C200" s="1047"/>
      <c r="D200" s="1047"/>
      <c r="E200" s="1047"/>
      <c r="F200" s="1048"/>
      <c r="G200" s="598" t="s">
        <v>420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46"/>
      <c r="B201" s="1047"/>
      <c r="C201" s="1047"/>
      <c r="D201" s="1047"/>
      <c r="E201" s="1047"/>
      <c r="F201" s="1048"/>
      <c r="G201" s="818" t="s">
        <v>17</v>
      </c>
      <c r="H201" s="676"/>
      <c r="I201" s="676"/>
      <c r="J201" s="676"/>
      <c r="K201" s="676"/>
      <c r="L201" s="675" t="s">
        <v>18</v>
      </c>
      <c r="M201" s="676"/>
      <c r="N201" s="676"/>
      <c r="O201" s="676"/>
      <c r="P201" s="676"/>
      <c r="Q201" s="676"/>
      <c r="R201" s="676"/>
      <c r="S201" s="676"/>
      <c r="T201" s="676"/>
      <c r="U201" s="676"/>
      <c r="V201" s="676"/>
      <c r="W201" s="676"/>
      <c r="X201" s="677"/>
      <c r="Y201" s="664" t="s">
        <v>19</v>
      </c>
      <c r="Z201" s="665"/>
      <c r="AA201" s="665"/>
      <c r="AB201" s="802"/>
      <c r="AC201" s="818" t="s">
        <v>17</v>
      </c>
      <c r="AD201" s="676"/>
      <c r="AE201" s="676"/>
      <c r="AF201" s="676"/>
      <c r="AG201" s="676"/>
      <c r="AH201" s="675" t="s">
        <v>18</v>
      </c>
      <c r="AI201" s="676"/>
      <c r="AJ201" s="676"/>
      <c r="AK201" s="676"/>
      <c r="AL201" s="676"/>
      <c r="AM201" s="676"/>
      <c r="AN201" s="676"/>
      <c r="AO201" s="676"/>
      <c r="AP201" s="676"/>
      <c r="AQ201" s="676"/>
      <c r="AR201" s="676"/>
      <c r="AS201" s="676"/>
      <c r="AT201" s="677"/>
      <c r="AU201" s="664" t="s">
        <v>19</v>
      </c>
      <c r="AV201" s="665"/>
      <c r="AW201" s="665"/>
      <c r="AX201" s="666"/>
    </row>
    <row r="202" spans="1:50" ht="24.75" customHeight="1">
      <c r="A202" s="1046"/>
      <c r="B202" s="1047"/>
      <c r="C202" s="1047"/>
      <c r="D202" s="1047"/>
      <c r="E202" s="1047"/>
      <c r="F202" s="1048"/>
      <c r="G202" s="633"/>
      <c r="H202" s="634"/>
      <c r="I202" s="634"/>
      <c r="J202" s="634"/>
      <c r="K202" s="635"/>
      <c r="L202" s="616"/>
      <c r="M202" s="617"/>
      <c r="N202" s="617"/>
      <c r="O202" s="617"/>
      <c r="P202" s="617"/>
      <c r="Q202" s="617"/>
      <c r="R202" s="617"/>
      <c r="S202" s="617"/>
      <c r="T202" s="617"/>
      <c r="U202" s="617"/>
      <c r="V202" s="617"/>
      <c r="W202" s="617"/>
      <c r="X202" s="618"/>
      <c r="Y202" s="388"/>
      <c r="Z202" s="389"/>
      <c r="AA202" s="389"/>
      <c r="AB202" s="619"/>
      <c r="AC202" s="633"/>
      <c r="AD202" s="634"/>
      <c r="AE202" s="634"/>
      <c r="AF202" s="634"/>
      <c r="AG202" s="635"/>
      <c r="AH202" s="616"/>
      <c r="AI202" s="617"/>
      <c r="AJ202" s="617"/>
      <c r="AK202" s="617"/>
      <c r="AL202" s="617"/>
      <c r="AM202" s="617"/>
      <c r="AN202" s="617"/>
      <c r="AO202" s="617"/>
      <c r="AP202" s="617"/>
      <c r="AQ202" s="617"/>
      <c r="AR202" s="617"/>
      <c r="AS202" s="617"/>
      <c r="AT202" s="618"/>
      <c r="AU202" s="388"/>
      <c r="AV202" s="389"/>
      <c r="AW202" s="389"/>
      <c r="AX202" s="390"/>
    </row>
    <row r="203" spans="1:50" ht="24.75" customHeight="1">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44"/>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44"/>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44"/>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44"/>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44"/>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44"/>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44"/>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44"/>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44"/>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46"/>
      <c r="B215" s="1047"/>
      <c r="C215" s="1047"/>
      <c r="D215" s="1047"/>
      <c r="E215" s="1047"/>
      <c r="F215" s="1048"/>
      <c r="G215" s="818" t="s">
        <v>17</v>
      </c>
      <c r="H215" s="676"/>
      <c r="I215" s="676"/>
      <c r="J215" s="676"/>
      <c r="K215" s="676"/>
      <c r="L215" s="675" t="s">
        <v>18</v>
      </c>
      <c r="M215" s="676"/>
      <c r="N215" s="676"/>
      <c r="O215" s="676"/>
      <c r="P215" s="676"/>
      <c r="Q215" s="676"/>
      <c r="R215" s="676"/>
      <c r="S215" s="676"/>
      <c r="T215" s="676"/>
      <c r="U215" s="676"/>
      <c r="V215" s="676"/>
      <c r="W215" s="676"/>
      <c r="X215" s="677"/>
      <c r="Y215" s="664" t="s">
        <v>19</v>
      </c>
      <c r="Z215" s="665"/>
      <c r="AA215" s="665"/>
      <c r="AB215" s="802"/>
      <c r="AC215" s="818" t="s">
        <v>17</v>
      </c>
      <c r="AD215" s="676"/>
      <c r="AE215" s="676"/>
      <c r="AF215" s="676"/>
      <c r="AG215" s="676"/>
      <c r="AH215" s="675" t="s">
        <v>18</v>
      </c>
      <c r="AI215" s="676"/>
      <c r="AJ215" s="676"/>
      <c r="AK215" s="676"/>
      <c r="AL215" s="676"/>
      <c r="AM215" s="676"/>
      <c r="AN215" s="676"/>
      <c r="AO215" s="676"/>
      <c r="AP215" s="676"/>
      <c r="AQ215" s="676"/>
      <c r="AR215" s="676"/>
      <c r="AS215" s="676"/>
      <c r="AT215" s="677"/>
      <c r="AU215" s="664" t="s">
        <v>19</v>
      </c>
      <c r="AV215" s="665"/>
      <c r="AW215" s="665"/>
      <c r="AX215" s="666"/>
    </row>
    <row r="216" spans="1:50" ht="24.75" customHeight="1">
      <c r="A216" s="1046"/>
      <c r="B216" s="1047"/>
      <c r="C216" s="1047"/>
      <c r="D216" s="1047"/>
      <c r="E216" s="1047"/>
      <c r="F216" s="1048"/>
      <c r="G216" s="633"/>
      <c r="H216" s="634"/>
      <c r="I216" s="634"/>
      <c r="J216" s="634"/>
      <c r="K216" s="635"/>
      <c r="L216" s="616"/>
      <c r="M216" s="617"/>
      <c r="N216" s="617"/>
      <c r="O216" s="617"/>
      <c r="P216" s="617"/>
      <c r="Q216" s="617"/>
      <c r="R216" s="617"/>
      <c r="S216" s="617"/>
      <c r="T216" s="617"/>
      <c r="U216" s="617"/>
      <c r="V216" s="617"/>
      <c r="W216" s="617"/>
      <c r="X216" s="618"/>
      <c r="Y216" s="388"/>
      <c r="Z216" s="389"/>
      <c r="AA216" s="389"/>
      <c r="AB216" s="619"/>
      <c r="AC216" s="633"/>
      <c r="AD216" s="634"/>
      <c r="AE216" s="634"/>
      <c r="AF216" s="634"/>
      <c r="AG216" s="635"/>
      <c r="AH216" s="616"/>
      <c r="AI216" s="617"/>
      <c r="AJ216" s="617"/>
      <c r="AK216" s="617"/>
      <c r="AL216" s="617"/>
      <c r="AM216" s="617"/>
      <c r="AN216" s="617"/>
      <c r="AO216" s="617"/>
      <c r="AP216" s="617"/>
      <c r="AQ216" s="617"/>
      <c r="AR216" s="617"/>
      <c r="AS216" s="617"/>
      <c r="AT216" s="618"/>
      <c r="AU216" s="388"/>
      <c r="AV216" s="389"/>
      <c r="AW216" s="389"/>
      <c r="AX216" s="390"/>
    </row>
    <row r="217" spans="1:50" ht="24.75" customHeight="1">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44"/>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44"/>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44"/>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44"/>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44"/>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44"/>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44"/>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44"/>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44"/>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6"/>
      <c r="B226" s="1047"/>
      <c r="C226" s="1047"/>
      <c r="D226" s="1047"/>
      <c r="E226" s="1047"/>
      <c r="F226" s="104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6"/>
      <c r="B227" s="1047"/>
      <c r="C227" s="1047"/>
      <c r="D227" s="1047"/>
      <c r="E227" s="1047"/>
      <c r="F227" s="1048"/>
      <c r="G227" s="598" t="s">
        <v>422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46"/>
      <c r="B228" s="1047"/>
      <c r="C228" s="1047"/>
      <c r="D228" s="1047"/>
      <c r="E228" s="1047"/>
      <c r="F228" s="1048"/>
      <c r="G228" s="818" t="s">
        <v>17</v>
      </c>
      <c r="H228" s="676"/>
      <c r="I228" s="676"/>
      <c r="J228" s="676"/>
      <c r="K228" s="676"/>
      <c r="L228" s="675" t="s">
        <v>18</v>
      </c>
      <c r="M228" s="676"/>
      <c r="N228" s="676"/>
      <c r="O228" s="676"/>
      <c r="P228" s="676"/>
      <c r="Q228" s="676"/>
      <c r="R228" s="676"/>
      <c r="S228" s="676"/>
      <c r="T228" s="676"/>
      <c r="U228" s="676"/>
      <c r="V228" s="676"/>
      <c r="W228" s="676"/>
      <c r="X228" s="677"/>
      <c r="Y228" s="664" t="s">
        <v>19</v>
      </c>
      <c r="Z228" s="665"/>
      <c r="AA228" s="665"/>
      <c r="AB228" s="802"/>
      <c r="AC228" s="818" t="s">
        <v>17</v>
      </c>
      <c r="AD228" s="676"/>
      <c r="AE228" s="676"/>
      <c r="AF228" s="676"/>
      <c r="AG228" s="676"/>
      <c r="AH228" s="675" t="s">
        <v>18</v>
      </c>
      <c r="AI228" s="676"/>
      <c r="AJ228" s="676"/>
      <c r="AK228" s="676"/>
      <c r="AL228" s="676"/>
      <c r="AM228" s="676"/>
      <c r="AN228" s="676"/>
      <c r="AO228" s="676"/>
      <c r="AP228" s="676"/>
      <c r="AQ228" s="676"/>
      <c r="AR228" s="676"/>
      <c r="AS228" s="676"/>
      <c r="AT228" s="677"/>
      <c r="AU228" s="664" t="s">
        <v>19</v>
      </c>
      <c r="AV228" s="665"/>
      <c r="AW228" s="665"/>
      <c r="AX228" s="666"/>
    </row>
    <row r="229" spans="1:50" ht="24.75" customHeight="1">
      <c r="A229" s="1046"/>
      <c r="B229" s="1047"/>
      <c r="C229" s="1047"/>
      <c r="D229" s="1047"/>
      <c r="E229" s="1047"/>
      <c r="F229" s="1048"/>
      <c r="G229" s="633"/>
      <c r="H229" s="634"/>
      <c r="I229" s="634"/>
      <c r="J229" s="634"/>
      <c r="K229" s="635"/>
      <c r="L229" s="616"/>
      <c r="M229" s="617"/>
      <c r="N229" s="617"/>
      <c r="O229" s="617"/>
      <c r="P229" s="617"/>
      <c r="Q229" s="617"/>
      <c r="R229" s="617"/>
      <c r="S229" s="617"/>
      <c r="T229" s="617"/>
      <c r="U229" s="617"/>
      <c r="V229" s="617"/>
      <c r="W229" s="617"/>
      <c r="X229" s="618"/>
      <c r="Y229" s="388"/>
      <c r="Z229" s="389"/>
      <c r="AA229" s="389"/>
      <c r="AB229" s="619"/>
      <c r="AC229" s="633"/>
      <c r="AD229" s="634"/>
      <c r="AE229" s="634"/>
      <c r="AF229" s="634"/>
      <c r="AG229" s="635"/>
      <c r="AH229" s="616"/>
      <c r="AI229" s="617"/>
      <c r="AJ229" s="617"/>
      <c r="AK229" s="617"/>
      <c r="AL229" s="617"/>
      <c r="AM229" s="617"/>
      <c r="AN229" s="617"/>
      <c r="AO229" s="617"/>
      <c r="AP229" s="617"/>
      <c r="AQ229" s="617"/>
      <c r="AR229" s="617"/>
      <c r="AS229" s="617"/>
      <c r="AT229" s="618"/>
      <c r="AU229" s="388"/>
      <c r="AV229" s="389"/>
      <c r="AW229" s="389"/>
      <c r="AX229" s="390"/>
    </row>
    <row r="230" spans="1:50" ht="24.75" customHeight="1">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44"/>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44"/>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44"/>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44"/>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44"/>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44"/>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44"/>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44"/>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44"/>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6"/>
      <c r="B239" s="1047"/>
      <c r="C239" s="1047"/>
      <c r="D239" s="1047"/>
      <c r="E239" s="1047"/>
      <c r="F239" s="104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6"/>
      <c r="B240" s="1047"/>
      <c r="C240" s="1047"/>
      <c r="D240" s="1047"/>
      <c r="E240" s="1047"/>
      <c r="F240" s="1048"/>
      <c r="G240" s="598" t="s">
        <v>424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46"/>
      <c r="B241" s="1047"/>
      <c r="C241" s="1047"/>
      <c r="D241" s="1047"/>
      <c r="E241" s="1047"/>
      <c r="F241" s="1048"/>
      <c r="G241" s="818" t="s">
        <v>17</v>
      </c>
      <c r="H241" s="676"/>
      <c r="I241" s="676"/>
      <c r="J241" s="676"/>
      <c r="K241" s="676"/>
      <c r="L241" s="675" t="s">
        <v>18</v>
      </c>
      <c r="M241" s="676"/>
      <c r="N241" s="676"/>
      <c r="O241" s="676"/>
      <c r="P241" s="676"/>
      <c r="Q241" s="676"/>
      <c r="R241" s="676"/>
      <c r="S241" s="676"/>
      <c r="T241" s="676"/>
      <c r="U241" s="676"/>
      <c r="V241" s="676"/>
      <c r="W241" s="676"/>
      <c r="X241" s="677"/>
      <c r="Y241" s="664" t="s">
        <v>19</v>
      </c>
      <c r="Z241" s="665"/>
      <c r="AA241" s="665"/>
      <c r="AB241" s="802"/>
      <c r="AC241" s="818" t="s">
        <v>17</v>
      </c>
      <c r="AD241" s="676"/>
      <c r="AE241" s="676"/>
      <c r="AF241" s="676"/>
      <c r="AG241" s="676"/>
      <c r="AH241" s="675" t="s">
        <v>18</v>
      </c>
      <c r="AI241" s="676"/>
      <c r="AJ241" s="676"/>
      <c r="AK241" s="676"/>
      <c r="AL241" s="676"/>
      <c r="AM241" s="676"/>
      <c r="AN241" s="676"/>
      <c r="AO241" s="676"/>
      <c r="AP241" s="676"/>
      <c r="AQ241" s="676"/>
      <c r="AR241" s="676"/>
      <c r="AS241" s="676"/>
      <c r="AT241" s="677"/>
      <c r="AU241" s="664" t="s">
        <v>19</v>
      </c>
      <c r="AV241" s="665"/>
      <c r="AW241" s="665"/>
      <c r="AX241" s="666"/>
    </row>
    <row r="242" spans="1:50" ht="24.75" customHeight="1">
      <c r="A242" s="1046"/>
      <c r="B242" s="1047"/>
      <c r="C242" s="1047"/>
      <c r="D242" s="1047"/>
      <c r="E242" s="1047"/>
      <c r="F242" s="1048"/>
      <c r="G242" s="633"/>
      <c r="H242" s="634"/>
      <c r="I242" s="634"/>
      <c r="J242" s="634"/>
      <c r="K242" s="635"/>
      <c r="L242" s="616"/>
      <c r="M242" s="617"/>
      <c r="N242" s="617"/>
      <c r="O242" s="617"/>
      <c r="P242" s="617"/>
      <c r="Q242" s="617"/>
      <c r="R242" s="617"/>
      <c r="S242" s="617"/>
      <c r="T242" s="617"/>
      <c r="U242" s="617"/>
      <c r="V242" s="617"/>
      <c r="W242" s="617"/>
      <c r="X242" s="618"/>
      <c r="Y242" s="388"/>
      <c r="Z242" s="389"/>
      <c r="AA242" s="389"/>
      <c r="AB242" s="619"/>
      <c r="AC242" s="633"/>
      <c r="AD242" s="634"/>
      <c r="AE242" s="634"/>
      <c r="AF242" s="634"/>
      <c r="AG242" s="635"/>
      <c r="AH242" s="616"/>
      <c r="AI242" s="617"/>
      <c r="AJ242" s="617"/>
      <c r="AK242" s="617"/>
      <c r="AL242" s="617"/>
      <c r="AM242" s="617"/>
      <c r="AN242" s="617"/>
      <c r="AO242" s="617"/>
      <c r="AP242" s="617"/>
      <c r="AQ242" s="617"/>
      <c r="AR242" s="617"/>
      <c r="AS242" s="617"/>
      <c r="AT242" s="618"/>
      <c r="AU242" s="388"/>
      <c r="AV242" s="389"/>
      <c r="AW242" s="389"/>
      <c r="AX242" s="390"/>
    </row>
    <row r="243" spans="1:50" ht="24.75" customHeight="1">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44"/>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44"/>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44"/>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44"/>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44"/>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44"/>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44"/>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44"/>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44"/>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6"/>
      <c r="B252" s="1047"/>
      <c r="C252" s="1047"/>
      <c r="D252" s="1047"/>
      <c r="E252" s="1047"/>
      <c r="F252" s="104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6"/>
      <c r="B253" s="1047"/>
      <c r="C253" s="1047"/>
      <c r="D253" s="1047"/>
      <c r="E253" s="1047"/>
      <c r="F253" s="1048"/>
      <c r="G253" s="598" t="s">
        <v>426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46"/>
      <c r="B254" s="1047"/>
      <c r="C254" s="1047"/>
      <c r="D254" s="1047"/>
      <c r="E254" s="1047"/>
      <c r="F254" s="1048"/>
      <c r="G254" s="818" t="s">
        <v>17</v>
      </c>
      <c r="H254" s="676"/>
      <c r="I254" s="676"/>
      <c r="J254" s="676"/>
      <c r="K254" s="676"/>
      <c r="L254" s="675" t="s">
        <v>18</v>
      </c>
      <c r="M254" s="676"/>
      <c r="N254" s="676"/>
      <c r="O254" s="676"/>
      <c r="P254" s="676"/>
      <c r="Q254" s="676"/>
      <c r="R254" s="676"/>
      <c r="S254" s="676"/>
      <c r="T254" s="676"/>
      <c r="U254" s="676"/>
      <c r="V254" s="676"/>
      <c r="W254" s="676"/>
      <c r="X254" s="677"/>
      <c r="Y254" s="664" t="s">
        <v>19</v>
      </c>
      <c r="Z254" s="665"/>
      <c r="AA254" s="665"/>
      <c r="AB254" s="802"/>
      <c r="AC254" s="818" t="s">
        <v>17</v>
      </c>
      <c r="AD254" s="676"/>
      <c r="AE254" s="676"/>
      <c r="AF254" s="676"/>
      <c r="AG254" s="676"/>
      <c r="AH254" s="675" t="s">
        <v>18</v>
      </c>
      <c r="AI254" s="676"/>
      <c r="AJ254" s="676"/>
      <c r="AK254" s="676"/>
      <c r="AL254" s="676"/>
      <c r="AM254" s="676"/>
      <c r="AN254" s="676"/>
      <c r="AO254" s="676"/>
      <c r="AP254" s="676"/>
      <c r="AQ254" s="676"/>
      <c r="AR254" s="676"/>
      <c r="AS254" s="676"/>
      <c r="AT254" s="677"/>
      <c r="AU254" s="664" t="s">
        <v>19</v>
      </c>
      <c r="AV254" s="665"/>
      <c r="AW254" s="665"/>
      <c r="AX254" s="666"/>
    </row>
    <row r="255" spans="1:50" ht="24.75" customHeight="1">
      <c r="A255" s="1046"/>
      <c r="B255" s="1047"/>
      <c r="C255" s="1047"/>
      <c r="D255" s="1047"/>
      <c r="E255" s="1047"/>
      <c r="F255" s="1048"/>
      <c r="G255" s="633"/>
      <c r="H255" s="634"/>
      <c r="I255" s="634"/>
      <c r="J255" s="634"/>
      <c r="K255" s="635"/>
      <c r="L255" s="616"/>
      <c r="M255" s="617"/>
      <c r="N255" s="617"/>
      <c r="O255" s="617"/>
      <c r="P255" s="617"/>
      <c r="Q255" s="617"/>
      <c r="R255" s="617"/>
      <c r="S255" s="617"/>
      <c r="T255" s="617"/>
      <c r="U255" s="617"/>
      <c r="V255" s="617"/>
      <c r="W255" s="617"/>
      <c r="X255" s="618"/>
      <c r="Y255" s="388"/>
      <c r="Z255" s="389"/>
      <c r="AA255" s="389"/>
      <c r="AB255" s="619"/>
      <c r="AC255" s="633"/>
      <c r="AD255" s="634"/>
      <c r="AE255" s="634"/>
      <c r="AF255" s="634"/>
      <c r="AG255" s="635"/>
      <c r="AH255" s="616"/>
      <c r="AI255" s="617"/>
      <c r="AJ255" s="617"/>
      <c r="AK255" s="617"/>
      <c r="AL255" s="617"/>
      <c r="AM255" s="617"/>
      <c r="AN255" s="617"/>
      <c r="AO255" s="617"/>
      <c r="AP255" s="617"/>
      <c r="AQ255" s="617"/>
      <c r="AR255" s="617"/>
      <c r="AS255" s="617"/>
      <c r="AT255" s="618"/>
      <c r="AU255" s="388"/>
      <c r="AV255" s="389"/>
      <c r="AW255" s="389"/>
      <c r="AX255" s="390"/>
    </row>
    <row r="256" spans="1:50" ht="24.75" customHeight="1">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44"/>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44"/>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44"/>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44"/>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44"/>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44"/>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44"/>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44"/>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44"/>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69" customWidth="1"/>
    <col min="34" max="37" width="3.453125" style="69" customWidth="1"/>
    <col min="38" max="41" width="2.6328125" style="69" customWidth="1"/>
    <col min="42" max="50" width="3.26953125" style="70"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2020-11-23T11:55:10Z</cp:lastPrinted>
  <dcterms:created xsi:type="dcterms:W3CDTF">2012-03-13T00:50:25Z</dcterms:created>
  <dcterms:modified xsi:type="dcterms:W3CDTF">2020-12-01T10:01:15Z</dcterms:modified>
</cp:coreProperties>
</file>