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44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<sst xmlns="http://schemas.openxmlformats.org/spreadsheetml/2006/main" count="2795" uniqueCount="610">
  <si>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</si>
  <si>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</si>
  <si>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</si>
  <si>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</si>
  <si>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</si>
  <si>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</si>
  <si>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</si>
  <si>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</si>
  <si>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</si>
  <si>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</si>
  <si>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</si>
  <si>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</si>
  <si>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</si>
  <si>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</si>
  <si>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</si>
  <si>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</si>
  <si>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</si>
  <si>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</si>
  <si>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</si>
  <si>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</si>
  <si>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</si>
  <si>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</si>
  <si>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</si>
  <si>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</si>
  <si>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</si>
  <si>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</si>
  <si>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</si>
  <si>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</si>
  <si>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</si>
  <si>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</si>
  <si>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</si>
  <si>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</si>
  <si>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</si>
  <si>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</si>
  <si>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</si>
  <si>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</si>
  <si>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</si>
  <si>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</si>
  <si>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</si>
  <si>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</si>
  <si>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</si>
  <si>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</si>
  <si>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</si>
  <si>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</si>
  <si>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</si>
  <si>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</si>
  <si>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</si>
  <si>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</si>
  <si>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</si>
  <si>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</si>
  <si>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</si>
  <si>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</si>
  <si>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</si>
  <si>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</si>
  <si>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</si>
  <si>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</si>
  <si>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</si>
  <si>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</si>
  <si>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</si>
  <si>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</si>
  <si>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</si>
  <si>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</si>
  <si>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</si>
  <si>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</si>
  <si>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</si>
  <si>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</si>
  <si>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</si>
  <si>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</si>
  <si>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</si>
  <si>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</si>
  <si>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</si>
  <si>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</si>
  <si>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</si>
  <si>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</si>
  <si>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</si>
  <si>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</si>
  <si>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</si>
  <si>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</si>
  <si>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</si>
  <si>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</si>
  <si>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</si>
  <si>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</si>
  <si>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</si>
  <si>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</si>
  <si>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</si>
  <si>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</si>
  <si>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</si>
  <si>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</si>
  <si>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</si>
  <si>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</si>
  <si>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</si>
  <si>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</si>
  <si>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</si>
  <si>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</si>
  <si>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</si>
  <si>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</si>
  <si>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</si>
  <si>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</si>
  <si>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</si>
  <si>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</si>
  <si>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</si>
  <si>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</si>
  <si>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</si>
  <si>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</si>
  <si>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</si>
  <si>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</si>
  <si>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</si>
  <si>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</si>
  <si>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</si>
  <si>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</si>
  <si>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</si>
  <si>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</si>
  <si>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</si>
  <si>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</si>
  <si>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</si>
  <si>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</si>
  <si>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</si>
  <si>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</si>
  <si>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</si>
  <si>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</si>
  <si>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</si>
  <si>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</si>
  <si>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</si>
  <si>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</si>
  <si>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</si>
  <si>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</si>
  <si>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</si>
  <si>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</si>
  <si>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</si>
  <si>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</si>
  <si>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</si>
  <si>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</si>
  <si>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</si>
  <si>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</si>
  <si>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</si>
  <si>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</si>
  <si>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</si>
  <si>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</si>
  <si>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</si>
  <si>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</si>
  <si>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</si>
  <si>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</si>
  <si>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</si>
  <si>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</si>
  <si>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</si>
  <si>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</si>
  <si>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</si>
  <si>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</si>
  <si>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</si>
  <si>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</si>
  <si>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</si>
  <si>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</si>
  <si>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</si>
  <si>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</si>
  <si>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</si>
  <si>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</si>
  <si>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</si>
  <si>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</si>
  <si>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</si>
  <si>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</si>
  <si>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</si>
  <si>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</si>
  <si>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</si>
  <si>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</si>
  <si>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</si>
  <si>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</si>
  <si>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</si>
  <si>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</si>
  <si>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</si>
  <si>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</si>
  <si>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</si>
  <si>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</si>
  <si>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</si>
  <si>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</si>
  <si>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</si>
  <si>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</si>
  <si>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</si>
  <si>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</si>
  <si>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</si>
  <si>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</si>
  <si>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</si>
  <si>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</si>
  <si>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</si>
  <si>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</si>
  <si>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</si>
  <si>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</si>
  <si>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</si>
  <si>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</si>
  <si>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</si>
  <si>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</si>
  <si>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</si>
  <si>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</si>
  <si>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</si>
  <si>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</si>
  <si>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</si>
  <si>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</si>
  <si>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</si>
  <si>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</si>
  <si>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</si>
  <si>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</si>
  <si>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</si>
  <si>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</si>
  <si>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</si>
  <si>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</si>
  <si>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</si>
  <si>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</si>
  <si>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</si>
  <si>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</si>
  <si>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</si>
  <si>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</si>
  <si>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</si>
  <si>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</si>
  <si>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</si>
  <si>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</si>
  <si>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</si>
  <si>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</si>
  <si>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</si>
  <si>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</si>
  <si>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</si>
  <si>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</si>
  <si>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</si>
  <si>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</si>
  <si>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</si>
  <si>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</si>
  <si>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</si>
  <si>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</si>
  <si>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</si>
  <si>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</si>
  <si>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</si>
  <si>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</si>
  <si>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</si>
  <si>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</si>
  <si>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</si>
  <si>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</si>
  <si>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</si>
  <si>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</si>
  <si>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</si>
  <si>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</si>
  <si>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</si>
  <si>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</si>
  <si>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</si>
  <si>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</si>
  <si>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</si>
  <si>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</si>
  <si>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</si>
  <si>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</si>
  <si>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</si>
  <si>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</si>
  <si>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</si>
  <si>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</si>
  <si>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</si>
  <si>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</si>
  <si>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</si>
  <si>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</si>
  <si>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</si>
  <si>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</si>
  <si>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</si>
  <si>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</si>
  <si>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</si>
  <si>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</si>
  <si>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</si>
  <si>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</si>
  <si>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</si>
  <si>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</si>
  <si>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</si>
  <si>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</si>
  <si>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</si>
  <si>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</si>
  <si>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</si>
  <si>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</si>
  <si>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</si>
  <si>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</si>
  <si>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</si>
  <si>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</si>
  <si>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</si>
  <si>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</si>
  <si>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</si>
  <si>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</si>
  <si>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</si>
  <si>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</si>
  <si>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</si>
  <si>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</si>
  <si>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</si>
  <si>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</si>
  <si>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</si>
  <si>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</si>
  <si>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</si>
  <si>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</si>
  <si>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</si>
  <si>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</si>
  <si>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</si>
  <si>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</si>
  <si>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</si>
  <si>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</si>
  <si>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</si>
  <si>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</si>
  <si>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</si>
  <si>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</si>
  <si>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</si>
  <si>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</si>
  <si>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</si>
  <si>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</si>
  <si>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</si>
  <si>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</si>
  <si>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</si>
  <si>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</si>
  <si>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</si>
  <si>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</si>
  <si>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</si>
  <si>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</si>
  <si>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</si>
  <si>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</si>
  <si>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</si>
  <si>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</si>
  <si>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</si>
  <si>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</si>
  <si>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</si>
  <si>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</si>
  <si>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</si>
  <si>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</si>
  <si>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</si>
  <si>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</si>
  <si>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</si>
  <si>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</si>
  <si>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</si>
  <si>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</si>
  <si>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</si>
  <si>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</si>
  <si>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</si>
  <si>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</si>
  <si>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</si>
  <si>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</si>
  <si>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</si>
  <si>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</si>
  <si>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</si>
  <si>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</si>
  <si>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</si>
  <si>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</si>
  <si>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</si>
  <si>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</si>
  <si>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</si>
  <si>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</si>
  <si>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</si>
  <si>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</si>
  <si>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</si>
  <si>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</si>
  <si>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</si>
  <si>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</si>
  <si>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</si>
  <si>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</si>
  <si>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</si>
  <si>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</si>
  <si>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</si>
  <si>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</si>
  <si>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</si>
  <si>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</si>
  <si>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</si>
  <si>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</si>
  <si>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</si>
  <si>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</si>
  <si>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</si>
  <si>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</si>
  <si>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</si>
  <si>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</si>
  <si>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</si>
  <si>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</si>
  <si>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</si>
  <si>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</si>
  <si>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</si>
  <si>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</si>
  <si>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</si>
  <si>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</si>
  <si>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</si>
  <si>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</si>
  <si>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</si>
  <si>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</si>
  <si>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</si>
  <si>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</si>
  <si>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</si>
  <si>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</si>
  <si>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</si>
  <si>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</si>
  <si>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</si>
  <si>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</si>
  <si>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</si>
  <si>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</si>
  <si>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</si>
  <si>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</si>
  <si>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</si>
  <si>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</si>
  <si>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</si>
  <si>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</si>
  <si>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</si>
  <si>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</si>
  <si>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</si>
  <si>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</si>
  <si>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</si>
  <si>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</si>
  <si>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</si>
  <si>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</si>
  <si>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</si>
  <si>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</si>
  <si>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</si>
  <si>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</si>
  <si>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</si>
  <si>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</si>
  <si>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</si>
  <si>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</si>
  <si>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</si>
  <si>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</si>
  <si>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</si>
  <si>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</si>
  <si>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</si>
  <si>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</si>
  <si>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</si>
  <si>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</si>
  <si>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</si>
  <si>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</si>
  <si>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</si>
  <si>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</si>
  <si>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</si>
  <si>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</si>
  <si>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</si>
  <si>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</si>
  <si>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</si>
  <si>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</si>
  <si>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</si>
  <si>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</si>
  <si>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</si>
  <si>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</si>
  <si>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</si>
  <si>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</si>
  <si>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</si>
  <si>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</si>
  <si>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</si>
  <si>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</si>
  <si>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</si>
  <si>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</si>
  <si>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</si>
  <si>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</si>
  <si>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</si>
  <si>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</si>
  <si>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</si>
  <si>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</si>
  <si>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</si>
  <si>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</si>
  <si>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</si>
  <si>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</si>
  <si>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</si>
  <si>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</si>
  <si>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</si>
  <si>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</si>
  <si>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</si>
  <si>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</si>
  <si>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</si>
  <si>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</si>
  <si>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</si>
  <si>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</si>
  <si>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</si>
  <si>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</si>
  <si>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</si>
  <si>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</si>
  <si>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</si>
  <si>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</si>
  <si>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</si>
  <si>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</si>
  <si>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</si>
  <si>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</si>
  <si>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</si>
  <si>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</si>
  <si>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</si>
  <si>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</si>
  <si>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</si>
  <si>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</si>
  <si>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</si>
  <si>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</si>
  <si>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</si>
  <si>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</si>
  <si>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</si>
  <si>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</si>
  <si>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</si>
  <si>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</si>
  <si>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</si>
  <si>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</si>
  <si>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</si>
  <si>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</si>
  <si>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</si>
  <si>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</si>
  <si>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</si>
  <si>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</si>
  <si>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</si>
  <si>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</si>
  <si>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</si>
  <si>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</si>
  <si>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</si>
  <si>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</si>
  <si>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</si>
  <si>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</si>
  <si>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</si>
  <si>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</si>
  <si>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</si>
  <si>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</si>
  <si>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</si>
  <si>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</si>
  <si>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</si>
  <si>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</si>
  <si>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</si>
  <si>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</si>
  <si>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</si>
  <si>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</si>
  <si>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</si>
  <si>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</si>
  <si>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</si>
  <si>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</si>
  <si>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</si>
  <si>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</si>
  <si>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</si>
  <si>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</si>
  <si>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</si>
  <si>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</si>
  <si>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</si>
  <si>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</si>
  <si>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</si>
  <si>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</si>
  <si>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</si>
  <si>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</si>
  <si>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</si>
  <si>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</si>
  <si>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</si>
  <si>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</si>
  <si>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</si>
  <si>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</si>
  <si>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</si>
  <si>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</si>
  <si>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</si>
  <si>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</si>
  <si>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</si>
  <si>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</si>
  <si>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</si>
  <si>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</si>
  <si>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</si>
  <si>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</si>
  <si>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</si>
  <si>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</si>
  <si>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</si>
  <si>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</si>
  <si>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</si>
  <si>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</si>
  <si>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</si>
  <si>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国連人権条約体対日理解促進プログラム関連経費</t>
    <rPh sb="0" eb="2">
      <t>コクレン</t>
    </rPh>
    <rPh sb="2" eb="4">
      <t>ジンケン</t>
    </rPh>
    <rPh sb="4" eb="6">
      <t>ジョウヤク</t>
    </rPh>
    <rPh sb="6" eb="7">
      <t>タイ</t>
    </rPh>
    <rPh sb="7" eb="9">
      <t>タイニチ</t>
    </rPh>
    <rPh sb="9" eb="11">
      <t>リカイ</t>
    </rPh>
    <rPh sb="11" eb="13">
      <t>ソクシン</t>
    </rPh>
    <rPh sb="18" eb="20">
      <t>カンレン</t>
    </rPh>
    <rPh sb="20" eb="22">
      <t>ケイヒ</t>
    </rPh>
    <phoneticPr fontId="5"/>
  </si>
  <si>
    <t>外務省</t>
  </si>
  <si>
    <t>総合外交政策局</t>
    <rPh sb="0" eb="2">
      <t>ソウゴウ</t>
    </rPh>
    <rPh sb="2" eb="4">
      <t>ガイコウ</t>
    </rPh>
    <rPh sb="4" eb="7">
      <t>セイサクキョク</t>
    </rPh>
    <phoneticPr fontId="5"/>
  </si>
  <si>
    <t>女性参画推進室</t>
    <rPh sb="0" eb="2">
      <t>ジョセイ</t>
    </rPh>
    <rPh sb="2" eb="4">
      <t>サンカク</t>
    </rPh>
    <rPh sb="4" eb="7">
      <t>スイシンシツ</t>
    </rPh>
    <phoneticPr fontId="5"/>
  </si>
  <si>
    <t>外務省設置法第4条第3項　外務省組織令第34条</t>
    <rPh sb="0" eb="3">
      <t>ガイムショウ</t>
    </rPh>
    <rPh sb="3" eb="6">
      <t>セッチホウ</t>
    </rPh>
    <rPh sb="6" eb="7">
      <t>ダイ</t>
    </rPh>
    <rPh sb="8" eb="9">
      <t>ジョウ</t>
    </rPh>
    <rPh sb="9" eb="10">
      <t>ダイ</t>
    </rPh>
    <rPh sb="11" eb="12">
      <t>コウ</t>
    </rPh>
    <rPh sb="13" eb="16">
      <t>ガイムショウ</t>
    </rPh>
    <rPh sb="16" eb="18">
      <t>ソシキ</t>
    </rPh>
    <rPh sb="18" eb="19">
      <t>レイ</t>
    </rPh>
    <rPh sb="19" eb="20">
      <t>ダイ</t>
    </rPh>
    <rPh sb="22" eb="23">
      <t>ジョウ</t>
    </rPh>
    <phoneticPr fontId="5"/>
  </si>
  <si>
    <t>「日本再興戦略」改定2014</t>
    <rPh sb="1" eb="3">
      <t>ニホン</t>
    </rPh>
    <rPh sb="3" eb="5">
      <t>サイコウ</t>
    </rPh>
    <rPh sb="5" eb="7">
      <t>センリャク</t>
    </rPh>
    <rPh sb="8" eb="10">
      <t>カイテイ</t>
    </rPh>
    <phoneticPr fontId="5"/>
  </si>
  <si>
    <t>○</t>
  </si>
  <si>
    <t>招へい費</t>
    <rPh sb="0" eb="1">
      <t>ショウ</t>
    </rPh>
    <rPh sb="3" eb="4">
      <t>ヒ</t>
    </rPh>
    <phoneticPr fontId="5"/>
  </si>
  <si>
    <t>招聘を通じた対日理解の促進</t>
    <rPh sb="0" eb="2">
      <t>ショウヘイ</t>
    </rPh>
    <rPh sb="3" eb="4">
      <t>ツウ</t>
    </rPh>
    <rPh sb="6" eb="8">
      <t>タイニチ</t>
    </rPh>
    <rPh sb="8" eb="10">
      <t>リカイ</t>
    </rPh>
    <rPh sb="11" eb="13">
      <t>ソクシン</t>
    </rPh>
    <phoneticPr fontId="5"/>
  </si>
  <si>
    <t>事業実施回数</t>
    <rPh sb="0" eb="2">
      <t>ジギョウ</t>
    </rPh>
    <rPh sb="2" eb="4">
      <t>ジッシ</t>
    </rPh>
    <rPh sb="4" eb="6">
      <t>カイスウ</t>
    </rPh>
    <phoneticPr fontId="5"/>
  </si>
  <si>
    <t>事業経費／招へい者数　　　　　　　　　　　　　　</t>
    <rPh sb="0" eb="2">
      <t>ジギョウ</t>
    </rPh>
    <rPh sb="2" eb="4">
      <t>ケイヒ</t>
    </rPh>
    <rPh sb="5" eb="6">
      <t>ショウ</t>
    </rPh>
    <rPh sb="8" eb="9">
      <t>シャ</t>
    </rPh>
    <rPh sb="9" eb="10">
      <t>スウ</t>
    </rPh>
    <phoneticPr fontId="5"/>
  </si>
  <si>
    <t>千円</t>
    <rPh sb="0" eb="2">
      <t>センエン</t>
    </rPh>
    <phoneticPr fontId="5"/>
  </si>
  <si>
    <t>千円/人</t>
    <rPh sb="0" eb="2">
      <t>センエン</t>
    </rPh>
    <rPh sb="3" eb="4">
      <t>ニン</t>
    </rPh>
    <phoneticPr fontId="5"/>
  </si>
  <si>
    <t>国民の安全の確保と繁栄を目指し，望ましい国際環境を確保すること</t>
    <rPh sb="0" eb="2">
      <t>コクミン</t>
    </rPh>
    <rPh sb="3" eb="5">
      <t>アンゼン</t>
    </rPh>
    <rPh sb="6" eb="8">
      <t>カクホ</t>
    </rPh>
    <rPh sb="9" eb="11">
      <t>ハンエイ</t>
    </rPh>
    <rPh sb="12" eb="14">
      <t>メザ</t>
    </rPh>
    <rPh sb="16" eb="17">
      <t>ノゾ</t>
    </rPh>
    <rPh sb="20" eb="22">
      <t>コクサイ</t>
    </rPh>
    <rPh sb="22" eb="24">
      <t>カンキョウ</t>
    </rPh>
    <rPh sb="25" eb="27">
      <t>カクホ</t>
    </rPh>
    <phoneticPr fontId="5"/>
  </si>
  <si>
    <t>Ⅱ－１　国際の平和と安定に対する取組
８　女性の権利の保護・促進に向けた国際的な連携・協力を推進する</t>
    <rPh sb="4" eb="6">
      <t>コクサイ</t>
    </rPh>
    <rPh sb="7" eb="9">
      <t>ヘイワ</t>
    </rPh>
    <rPh sb="10" eb="12">
      <t>アンテイ</t>
    </rPh>
    <rPh sb="13" eb="14">
      <t>タイ</t>
    </rPh>
    <rPh sb="16" eb="17">
      <t>ト</t>
    </rPh>
    <rPh sb="17" eb="18">
      <t>ク</t>
    </rPh>
    <rPh sb="21" eb="23">
      <t>ジョセイ</t>
    </rPh>
    <rPh sb="24" eb="26">
      <t>ケンリ</t>
    </rPh>
    <rPh sb="27" eb="29">
      <t>ホゴ</t>
    </rPh>
    <rPh sb="30" eb="32">
      <t>ソクシン</t>
    </rPh>
    <rPh sb="33" eb="34">
      <t>ム</t>
    </rPh>
    <rPh sb="36" eb="39">
      <t>コクサイテキ</t>
    </rPh>
    <rPh sb="40" eb="42">
      <t>レンケイ</t>
    </rPh>
    <rPh sb="43" eb="45">
      <t>キョウリョク</t>
    </rPh>
    <rPh sb="46" eb="48">
      <t>スイシン</t>
    </rPh>
    <phoneticPr fontId="5"/>
  </si>
  <si>
    <t>招へい者数</t>
    <rPh sb="0" eb="1">
      <t>ショウ</t>
    </rPh>
    <rPh sb="3" eb="4">
      <t>シャ</t>
    </rPh>
    <rPh sb="4" eb="5">
      <t>スウ</t>
    </rPh>
    <phoneticPr fontId="5"/>
  </si>
  <si>
    <t>人</t>
    <rPh sb="0" eb="1">
      <t>ニン</t>
    </rPh>
    <phoneticPr fontId="5"/>
  </si>
  <si>
    <t>人権分野における理解の促進</t>
    <rPh sb="0" eb="2">
      <t>ジンケン</t>
    </rPh>
    <rPh sb="11" eb="13">
      <t>ソクシン</t>
    </rPh>
    <phoneticPr fontId="5"/>
  </si>
  <si>
    <t>・各招へい者の人権分野における我が国の取組に対する理解を深める。
・我が国における国際的な人権分野の重要課題等への国民の理解を促進する。</t>
    <rPh sb="7" eb="9">
      <t>ジンケン</t>
    </rPh>
    <rPh sb="28" eb="29">
      <t>フカ</t>
    </rPh>
    <rPh sb="54" eb="55">
      <t>トウ</t>
    </rPh>
    <rPh sb="57" eb="59">
      <t>コクミン</t>
    </rPh>
    <phoneticPr fontId="5"/>
  </si>
  <si>
    <t>・各招へい者の人権分野における我が国の取組に対する理解を深める。
・我が国における国際的な人権分野の重要課題等への国民の理解を促進する。</t>
    <rPh sb="54" eb="55">
      <t>トウ</t>
    </rPh>
    <rPh sb="57" eb="59">
      <t>コクミン</t>
    </rPh>
    <phoneticPr fontId="5"/>
  </si>
  <si>
    <t>-</t>
    <phoneticPr fontId="5"/>
  </si>
  <si>
    <t>3，516/3</t>
    <phoneticPr fontId="5"/>
  </si>
  <si>
    <t>6，188/3</t>
    <phoneticPr fontId="5"/>
  </si>
  <si>
    <t>無</t>
  </si>
  <si>
    <t>一般競争入札により，業者を選定した。</t>
    <rPh sb="0" eb="2">
      <t>イッパン</t>
    </rPh>
    <rPh sb="2" eb="4">
      <t>キョウソウ</t>
    </rPh>
    <rPh sb="4" eb="6">
      <t>ニュウサツ</t>
    </rPh>
    <rPh sb="10" eb="12">
      <t>ギョウシャ</t>
    </rPh>
    <rPh sb="13" eb="15">
      <t>センテイ</t>
    </rPh>
    <phoneticPr fontId="5"/>
  </si>
  <si>
    <t>親日派・知日派の拡大については緊急度が高い。</t>
    <rPh sb="0" eb="3">
      <t>シンニチハ</t>
    </rPh>
    <rPh sb="4" eb="7">
      <t>チニチハ</t>
    </rPh>
    <rPh sb="8" eb="10">
      <t>カクダイ</t>
    </rPh>
    <rPh sb="15" eb="17">
      <t>キンキュウ</t>
    </rPh>
    <rPh sb="17" eb="18">
      <t>ド</t>
    </rPh>
    <rPh sb="19" eb="20">
      <t>タカ</t>
    </rPh>
    <phoneticPr fontId="5"/>
  </si>
  <si>
    <t>親日派・知日派の拡大については緊急度が高い事業である。</t>
    <rPh sb="0" eb="3">
      <t>シンニチハ</t>
    </rPh>
    <rPh sb="4" eb="7">
      <t>チニチハ</t>
    </rPh>
    <rPh sb="8" eb="10">
      <t>カクダイ</t>
    </rPh>
    <rPh sb="15" eb="18">
      <t>キンキュウド</t>
    </rPh>
    <rPh sb="19" eb="20">
      <t>タカ</t>
    </rPh>
    <rPh sb="21" eb="23">
      <t>ジギョウ</t>
    </rPh>
    <phoneticPr fontId="5"/>
  </si>
  <si>
    <t>滞在費</t>
    <rPh sb="0" eb="3">
      <t>タイザイヒ</t>
    </rPh>
    <phoneticPr fontId="5"/>
  </si>
  <si>
    <t>国内交通費，食費，宿泊費</t>
    <rPh sb="0" eb="2">
      <t>コクナイ</t>
    </rPh>
    <rPh sb="2" eb="5">
      <t>コウツウヒ</t>
    </rPh>
    <rPh sb="6" eb="8">
      <t>ショクヒ</t>
    </rPh>
    <rPh sb="9" eb="12">
      <t>シュクハクヒ</t>
    </rPh>
    <phoneticPr fontId="5"/>
  </si>
  <si>
    <t>旅費</t>
    <rPh sb="0" eb="2">
      <t>リョヒ</t>
    </rPh>
    <phoneticPr fontId="5"/>
  </si>
  <si>
    <t>国際線　航空賃</t>
    <rPh sb="0" eb="3">
      <t>コクサイセン</t>
    </rPh>
    <rPh sb="4" eb="6">
      <t>コウクウ</t>
    </rPh>
    <rPh sb="6" eb="7">
      <t>チン</t>
    </rPh>
    <phoneticPr fontId="5"/>
  </si>
  <si>
    <t>招へい者接遇業務委嘱</t>
    <rPh sb="0" eb="1">
      <t>ショウ</t>
    </rPh>
    <rPh sb="3" eb="4">
      <t>シャ</t>
    </rPh>
    <rPh sb="4" eb="6">
      <t>セツグウ</t>
    </rPh>
    <rPh sb="6" eb="8">
      <t>ギョウム</t>
    </rPh>
    <rPh sb="8" eb="10">
      <t>イショク</t>
    </rPh>
    <phoneticPr fontId="5"/>
  </si>
  <si>
    <t>招へい者　居住国
（ペルー）
海外旅行業者</t>
    <rPh sb="0" eb="1">
      <t>ショウ</t>
    </rPh>
    <rPh sb="3" eb="4">
      <t>シャ</t>
    </rPh>
    <rPh sb="5" eb="8">
      <t>キョジュウコク</t>
    </rPh>
    <rPh sb="15" eb="17">
      <t>カイガイ</t>
    </rPh>
    <rPh sb="17" eb="19">
      <t>リョコウ</t>
    </rPh>
    <rPh sb="19" eb="21">
      <t>ギョウシャ</t>
    </rPh>
    <phoneticPr fontId="5"/>
  </si>
  <si>
    <t>招へい者　居住国
（エジプト）
海外旅行業者</t>
    <rPh sb="0" eb="1">
      <t>ショウ</t>
    </rPh>
    <rPh sb="3" eb="4">
      <t>シャ</t>
    </rPh>
    <rPh sb="5" eb="8">
      <t>キョジュウコク</t>
    </rPh>
    <rPh sb="16" eb="18">
      <t>カイガイ</t>
    </rPh>
    <rPh sb="18" eb="20">
      <t>リョコウ</t>
    </rPh>
    <rPh sb="20" eb="22">
      <t>ギョウシャ</t>
    </rPh>
    <phoneticPr fontId="5"/>
  </si>
  <si>
    <t>招へい者　居住国
（フィリピン）
海外旅行業者</t>
    <rPh sb="0" eb="1">
      <t>ショウ</t>
    </rPh>
    <rPh sb="3" eb="4">
      <t>シャ</t>
    </rPh>
    <rPh sb="5" eb="8">
      <t>キョジュウコク</t>
    </rPh>
    <rPh sb="17" eb="19">
      <t>カイガイ</t>
    </rPh>
    <rPh sb="19" eb="21">
      <t>リョコウ</t>
    </rPh>
    <rPh sb="21" eb="23">
      <t>ギョウシャ</t>
    </rPh>
    <phoneticPr fontId="5"/>
  </si>
  <si>
    <t>一般社団法人国際交流サービス協会</t>
    <rPh sb="0" eb="2">
      <t>イッパン</t>
    </rPh>
    <rPh sb="2" eb="4">
      <t>シャダン</t>
    </rPh>
    <rPh sb="4" eb="6">
      <t>ホウジン</t>
    </rPh>
    <rPh sb="6" eb="8">
      <t>コクサイ</t>
    </rPh>
    <rPh sb="8" eb="10">
      <t>コウリュウ</t>
    </rPh>
    <rPh sb="14" eb="16">
      <t>キョウカイ</t>
    </rPh>
    <phoneticPr fontId="5"/>
  </si>
  <si>
    <t>-</t>
    <phoneticPr fontId="5"/>
  </si>
  <si>
    <t>A.一般社団法人国際交流サービス協会</t>
    <phoneticPr fontId="5"/>
  </si>
  <si>
    <t>B.招へい者　居住国（ペルー）海外旅行業者</t>
    <phoneticPr fontId="5"/>
  </si>
  <si>
    <t>　女子差別撤廃委員会等国連人権条約体の委員を訪日招へいし，人権分野における我が国の取組に対する理解を増進し，また国際的な人権分野の重要課題に対する国内での理解を促進する。</t>
  </si>
  <si>
    <t>　国連人権条約体の委員を招へいし，政府関係者等との面談を通じて人権分野等における我が国の取組への理解増進を図ると共に，委員による大学での講演等を通じて，我が国における国際的な人権分野の重要課題等に対する国民の理解を促進する。</t>
  </si>
  <si>
    <t>国連の人権条約体の委員を招へいし，我が国の取組を共有し，また，国際的な人権分野における取組についての国民の理解を促進することで，女性の権利の保護・促進に向けた国際的な連携・協力を促進する。</t>
  </si>
  <si>
    <t>親日派・知日派の拡大については緊急度が高く，政府以外には実施困難な事業である。</t>
  </si>
  <si>
    <t>他国審査において，日本に不利な結果とならないよう，招聘された委員が適切に対処するなど具体的な成果が出ている。</t>
  </si>
  <si>
    <t>経歴や委員会における影響力などを踏まえて被招聘者を選定し，また，効率的に活動を進めるために最適な人数とした。</t>
  </si>
  <si>
    <t>外務省調べ。</t>
  </si>
  <si>
    <t>日本の人権分野での取組の共有，日本の文化についての理解促進，国際社会での人権についての取組の日本国内での共有という目的を達成するのに真に必要な事業に絞って効率的に事業を実施した。</t>
  </si>
  <si>
    <t>不要な事業，過剰な接遇はしておらず，単位あたりコストは妥当。</t>
  </si>
  <si>
    <t>‐</t>
  </si>
  <si>
    <t>第一回目の事業実施であり，今次成果を踏まえ，更なるコスト削減や効率化に努めたい。</t>
  </si>
  <si>
    <t>スケジュールの順調な進行ととテイラーメイドな接遇との調整に困難が生じた場面があったことから，被招聘者との間で事前に良く意思疎通を図り，サプライズが無いようにしていきたい。</t>
  </si>
  <si>
    <t>第一回目の事業実施であり，委員の体調･意向により，当日に計画の修正を余儀なくされることもあった。他方で，訪問日程については本件事業の目的を達成するに十分な充実した内容であった（国内の取組の視察，政府関係者，NPO等との意見交換，招聘した委員による国内アウトリーチ活動等）。また，今次訪日後に行われたCEDAWの会議での対応などの面で具体的な成果が見られたことから，本件招聘事業の効果は高く，継続していくことが重要。</t>
  </si>
  <si>
    <t>　招へい者人数減による減額</t>
    <rPh sb="1" eb="2">
      <t>ショウ</t>
    </rPh>
    <rPh sb="4" eb="5">
      <t>シャ</t>
    </rPh>
    <rPh sb="5" eb="7">
      <t>ニンズウ</t>
    </rPh>
    <rPh sb="7" eb="8">
      <t>ゲン</t>
    </rPh>
    <rPh sb="11" eb="13">
      <t>ゲンガク</t>
    </rPh>
    <phoneticPr fontId="5"/>
  </si>
  <si>
    <t>先方の都合･体調により，一部プログラムに変更が生じた。また，委員の一人が予定を早めて帰国した。</t>
  </si>
  <si>
    <t>件</t>
  </si>
  <si>
    <t>日本に対する好意的な発言･対応。</t>
  </si>
  <si>
    <t>室長　松田　友紀子</t>
    <rPh sb="0" eb="2">
      <t>シツチョウ</t>
    </rPh>
    <rPh sb="3" eb="5">
      <t>マツダ</t>
    </rPh>
    <rPh sb="6" eb="9">
      <t>ユキコ</t>
    </rPh>
    <phoneticPr fontId="5"/>
  </si>
  <si>
    <t>平成29年度から開始された事業であり,国連人権条約体の委員を招へいし,国際社会に対する我が国の取組みに対する理解を促進し,国際的な人権分野の重要性に対する国内の理解を深めることを目標とした事業であり,事業の必要性は高い。
なお,レビューシートでは,平成29年度に3名（ペルー,エジプト,フィリピン）の招へいを行ったことはわかるが，その他事業の実態の把握が難しい。今後はせめて,事業実績の評価の前提として,政府関係者との面談の状況や,大学等での講義の実績等の記載が必要である。</t>
    <phoneticPr fontId="5"/>
  </si>
  <si>
    <t>有識者の指摘に対して適切に対応しつつ，引き続き適切かつ効率的な事業実施に努める。</t>
    <phoneticPr fontId="5"/>
  </si>
  <si>
    <t>縮減</t>
  </si>
  <si>
    <t>事業の実態の把握がより容易となるよう，実績の評価指標の改善に努める。
なお，平成31年度においては招へい者を1名減の2名を要求している。</t>
    <rPh sb="38" eb="40">
      <t>ヘイセイ</t>
    </rPh>
    <rPh sb="42" eb="44">
      <t>ネンド</t>
    </rPh>
    <rPh sb="49" eb="50">
      <t>ショウ</t>
    </rPh>
    <rPh sb="52" eb="53">
      <t>シャ</t>
    </rPh>
    <rPh sb="55" eb="56">
      <t>メイ</t>
    </rPh>
    <rPh sb="56" eb="57">
      <t>ゲン</t>
    </rPh>
    <rPh sb="59" eb="60">
      <t>メイ</t>
    </rPh>
    <rPh sb="61" eb="63">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</si>
</sst>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190500</xdr:colOff>
      <xdr:row>745</xdr:row>
      <xdr:rowOff>36108</xdr:rowOff>
    </xdr:from>
    <xdr:to>
      <xdr:col>12</xdr:col>
      <xdr:colOff>191540</xdr:colOff>
      <xdr:row>748</xdr:row>
      <xdr:rowOff>54432</xdr:rowOff>
    </xdr:to>
    <xdr:cxnSp macro="">
      <xdr:nvCxnSpPr>
        <xdr:cNvPr id="2" name="直線矢印コネクタ 1"/>
        <xdr:cNvCxnSpPr/>
      </xdr:nvCxnSpPr>
      <xdr:spPr bwMode="auto">
        <a:xfrm flipH="1">
          <a:off x="2639786" y="40258822"/>
          <a:ext cx="1040" cy="107968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188493</xdr:colOff>
      <xdr:row>748</xdr:row>
      <xdr:rowOff>48021</xdr:rowOff>
    </xdr:from>
    <xdr:to>
      <xdr:col>16</xdr:col>
      <xdr:colOff>83304</xdr:colOff>
      <xdr:row>753</xdr:row>
      <xdr:rowOff>229113</xdr:rowOff>
    </xdr:to>
    <xdr:grpSp>
      <xdr:nvGrpSpPr>
        <xdr:cNvPr id="3" name="グループ化 53"/>
        <xdr:cNvGrpSpPr>
          <a:grpSpLocks/>
        </xdr:cNvGrpSpPr>
      </xdr:nvGrpSpPr>
      <xdr:grpSpPr bwMode="auto">
        <a:xfrm>
          <a:off x="1988718" y="41748471"/>
          <a:ext cx="1294986" cy="1943217"/>
          <a:chOff x="-3926167" y="1552662"/>
          <a:chExt cx="3143463" cy="1411139"/>
        </a:xfrm>
      </xdr:grpSpPr>
      <xdr:sp macro="" textlink="">
        <xdr:nvSpPr>
          <xdr:cNvPr id="4" name="大かっこ 3"/>
          <xdr:cNvSpPr/>
        </xdr:nvSpPr>
        <xdr:spPr bwMode="auto">
          <a:xfrm>
            <a:off x="-3926167" y="2423975"/>
            <a:ext cx="3066169" cy="539826"/>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000"/>
              </a:lnSpc>
            </a:pPr>
            <a:r>
              <a:rPr lang="ja-JP" altLang="en-US" sz="800"/>
              <a:t>招へい者接遇業務委他</a:t>
            </a:r>
          </a:p>
        </xdr:txBody>
      </xdr:sp>
      <xdr:sp macro="" textlink="">
        <xdr:nvSpPr>
          <xdr:cNvPr id="6" name="正方形/長方形 5"/>
          <xdr:cNvSpPr/>
        </xdr:nvSpPr>
        <xdr:spPr bwMode="auto">
          <a:xfrm>
            <a:off x="-3858662" y="1552662"/>
            <a:ext cx="3075958" cy="309890"/>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en-US" altLang="ja-JP" sz="1000"/>
              <a:t>【</a:t>
            </a:r>
            <a:r>
              <a:rPr kumimoji="1" lang="ja-JP" altLang="en-US" sz="1000"/>
              <a:t>一般競争契約</a:t>
            </a:r>
            <a:r>
              <a:rPr kumimoji="1" lang="en-US" altLang="ja-JP" sz="1000"/>
              <a:t>】</a:t>
            </a:r>
          </a:p>
          <a:p>
            <a:pPr algn="ctr"/>
            <a:r>
              <a:rPr kumimoji="1" lang="ja-JP" altLang="en-US" sz="1000"/>
              <a:t>最低価格</a:t>
            </a:r>
            <a:endParaRPr kumimoji="1" lang="en-US" altLang="ja-JP" sz="1000"/>
          </a:p>
        </xdr:txBody>
      </xdr:sp>
    </xdr:grpSp>
    <xdr:clientData/>
  </xdr:twoCellAnchor>
  <xdr:twoCellAnchor>
    <xdr:from>
      <xdr:col>8</xdr:col>
      <xdr:colOff>202216</xdr:colOff>
      <xdr:row>741</xdr:row>
      <xdr:rowOff>144077</xdr:rowOff>
    </xdr:from>
    <xdr:to>
      <xdr:col>17</xdr:col>
      <xdr:colOff>172781</xdr:colOff>
      <xdr:row>744</xdr:row>
      <xdr:rowOff>193534</xdr:rowOff>
    </xdr:to>
    <xdr:grpSp>
      <xdr:nvGrpSpPr>
        <xdr:cNvPr id="7" name="グループ化 30"/>
        <xdr:cNvGrpSpPr>
          <a:grpSpLocks/>
        </xdr:cNvGrpSpPr>
      </xdr:nvGrpSpPr>
      <xdr:grpSpPr bwMode="auto">
        <a:xfrm>
          <a:off x="1802416" y="39377552"/>
          <a:ext cx="1770790" cy="1106732"/>
          <a:chOff x="2043990" y="60049"/>
          <a:chExt cx="3085583" cy="1237353"/>
        </a:xfrm>
      </xdr:grpSpPr>
      <xdr:sp macro="" textlink="">
        <xdr:nvSpPr>
          <xdr:cNvPr id="8" name="正方形/長方形 7"/>
          <xdr:cNvSpPr/>
        </xdr:nvSpPr>
        <xdr:spPr bwMode="auto">
          <a:xfrm>
            <a:off x="2044079" y="60049"/>
            <a:ext cx="3086269" cy="565045"/>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000"/>
              <a:t>外務省</a:t>
            </a:r>
            <a:endParaRPr kumimoji="1" lang="en-US" altLang="ja-JP" sz="1000"/>
          </a:p>
          <a:p>
            <a:pPr algn="ctr">
              <a:lnSpc>
                <a:spcPts val="1200"/>
              </a:lnSpc>
            </a:pPr>
            <a:r>
              <a:rPr kumimoji="1" lang="ja-JP" altLang="en-US" sz="1000"/>
              <a:t>４百万円</a:t>
            </a:r>
            <a:endParaRPr kumimoji="1" lang="en-US" altLang="ja-JP" sz="1000"/>
          </a:p>
          <a:p>
            <a:pPr algn="ctr">
              <a:lnSpc>
                <a:spcPts val="1200"/>
              </a:lnSpc>
            </a:pPr>
            <a:endParaRPr kumimoji="1" lang="en-US" altLang="ja-JP" sz="1000"/>
          </a:p>
          <a:p>
            <a:pPr algn="ctr"/>
            <a:endParaRPr kumimoji="1" lang="ja-JP" altLang="en-US" sz="1000"/>
          </a:p>
        </xdr:txBody>
      </xdr:sp>
      <xdr:sp macro="" textlink="">
        <xdr:nvSpPr>
          <xdr:cNvPr id="9" name="大かっこ 8"/>
          <xdr:cNvSpPr/>
        </xdr:nvSpPr>
        <xdr:spPr bwMode="auto">
          <a:xfrm>
            <a:off x="2060322" y="625094"/>
            <a:ext cx="3061904" cy="67620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000"/>
              <a:t>国連人権条約体対日理解促進プログラム開催経費</a:t>
            </a:r>
            <a:endParaRPr lang="en-US" altLang="ja-JP" sz="1000"/>
          </a:p>
        </xdr:txBody>
      </xdr:sp>
    </xdr:grpSp>
    <xdr:clientData/>
  </xdr:twoCellAnchor>
  <xdr:twoCellAnchor>
    <xdr:from>
      <xdr:col>9</xdr:col>
      <xdr:colOff>203308</xdr:colOff>
      <xdr:row>749</xdr:row>
      <xdr:rowOff>224915</xdr:rowOff>
    </xdr:from>
    <xdr:to>
      <xdr:col>16</xdr:col>
      <xdr:colOff>65574</xdr:colOff>
      <xdr:row>751</xdr:row>
      <xdr:rowOff>144624</xdr:rowOff>
    </xdr:to>
    <xdr:sp macro="" textlink="">
      <xdr:nvSpPr>
        <xdr:cNvPr id="14" name="正方形/長方形 13"/>
        <xdr:cNvSpPr/>
      </xdr:nvSpPr>
      <xdr:spPr bwMode="auto">
        <a:xfrm>
          <a:off x="2040272" y="41862772"/>
          <a:ext cx="1291016" cy="627281"/>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000"/>
            <a:t>Ａ</a:t>
          </a:r>
          <a:r>
            <a:rPr kumimoji="1" lang="en-US" altLang="ja-JP" sz="1000"/>
            <a:t>.</a:t>
          </a:r>
          <a:r>
            <a:rPr kumimoji="1" lang="ja-JP" altLang="en-US" sz="1000"/>
            <a:t>一般社団法人国際交流サービス協会</a:t>
          </a:r>
          <a:endParaRPr kumimoji="1" lang="en-US" altLang="ja-JP" sz="1000"/>
        </a:p>
        <a:p>
          <a:pPr algn="ctr">
            <a:lnSpc>
              <a:spcPts val="1100"/>
            </a:lnSpc>
          </a:pPr>
          <a:r>
            <a:rPr kumimoji="1" lang="ja-JP" altLang="en-US" sz="1000"/>
            <a:t>２百万円</a:t>
          </a:r>
        </a:p>
      </xdr:txBody>
    </xdr:sp>
    <xdr:clientData/>
  </xdr:twoCellAnchor>
  <xdr:twoCellAnchor>
    <xdr:from>
      <xdr:col>24</xdr:col>
      <xdr:colOff>163286</xdr:colOff>
      <xdr:row>748</xdr:row>
      <xdr:rowOff>77954</xdr:rowOff>
    </xdr:from>
    <xdr:to>
      <xdr:col>32</xdr:col>
      <xdr:colOff>108857</xdr:colOff>
      <xdr:row>753</xdr:row>
      <xdr:rowOff>296937</xdr:rowOff>
    </xdr:to>
    <xdr:grpSp>
      <xdr:nvGrpSpPr>
        <xdr:cNvPr id="5" name="グループ化 4"/>
        <xdr:cNvGrpSpPr/>
      </xdr:nvGrpSpPr>
      <xdr:grpSpPr>
        <a:xfrm>
          <a:off x="4963886" y="41778404"/>
          <a:ext cx="1545771" cy="1981108"/>
          <a:chOff x="5061857" y="41362025"/>
          <a:chExt cx="1578429" cy="1987912"/>
        </a:xfrm>
      </xdr:grpSpPr>
      <xdr:sp macro="" textlink="">
        <xdr:nvSpPr>
          <xdr:cNvPr id="17" name="正方形/長方形 16"/>
          <xdr:cNvSpPr/>
        </xdr:nvSpPr>
        <xdr:spPr bwMode="auto">
          <a:xfrm>
            <a:off x="5069222" y="41925364"/>
            <a:ext cx="1475814" cy="627281"/>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000"/>
              <a:t>Ｂ．招へい者　居住国</a:t>
            </a:r>
            <a:endParaRPr kumimoji="1" lang="en-US" altLang="ja-JP" sz="1000"/>
          </a:p>
          <a:p>
            <a:pPr algn="ctr">
              <a:lnSpc>
                <a:spcPts val="1200"/>
              </a:lnSpc>
            </a:pPr>
            <a:r>
              <a:rPr kumimoji="1" lang="ja-JP" altLang="en-US" sz="1000"/>
              <a:t>海外旅行業者</a:t>
            </a:r>
            <a:endParaRPr kumimoji="1" lang="en-US" altLang="ja-JP" sz="1000"/>
          </a:p>
          <a:p>
            <a:pPr algn="ctr">
              <a:lnSpc>
                <a:spcPts val="1100"/>
              </a:lnSpc>
            </a:pPr>
            <a:r>
              <a:rPr kumimoji="1" lang="ja-JP" altLang="en-US" sz="1000"/>
              <a:t>２百万円</a:t>
            </a:r>
          </a:p>
        </xdr:txBody>
      </xdr:sp>
      <xdr:sp macro="" textlink="">
        <xdr:nvSpPr>
          <xdr:cNvPr id="18" name="正方形/長方形 17"/>
          <xdr:cNvSpPr/>
        </xdr:nvSpPr>
        <xdr:spPr bwMode="auto">
          <a:xfrm>
            <a:off x="5090994" y="41362025"/>
            <a:ext cx="1295138" cy="439117"/>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en-US" altLang="ja-JP" sz="1000"/>
              <a:t>【</a:t>
            </a:r>
            <a:r>
              <a:rPr kumimoji="1" lang="ja-JP" altLang="en-US" sz="1000"/>
              <a:t>随意契約</a:t>
            </a:r>
            <a:r>
              <a:rPr kumimoji="1" lang="en-US" altLang="ja-JP" sz="1000"/>
              <a:t>】</a:t>
            </a:r>
          </a:p>
          <a:p>
            <a:pPr algn="ctr"/>
            <a:r>
              <a:rPr kumimoji="1" lang="ja-JP" altLang="en-US" sz="1000"/>
              <a:t>見積もり合わせ</a:t>
            </a:r>
          </a:p>
        </xdr:txBody>
      </xdr:sp>
      <xdr:sp macro="" textlink="">
        <xdr:nvSpPr>
          <xdr:cNvPr id="19" name="大かっこ 18"/>
          <xdr:cNvSpPr/>
        </xdr:nvSpPr>
        <xdr:spPr bwMode="auto">
          <a:xfrm>
            <a:off x="5061857" y="42603964"/>
            <a:ext cx="1578429" cy="74597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000"/>
              </a:lnSpc>
            </a:pPr>
            <a:r>
              <a:rPr lang="ja-JP" altLang="en-US" sz="800"/>
              <a:t>招へい者　国際線航空賃</a:t>
            </a:r>
          </a:p>
        </xdr:txBody>
      </xdr:sp>
    </xdr:grpSp>
    <xdr:clientData/>
  </xdr:twoCellAnchor>
  <xdr:twoCellAnchor>
    <xdr:from>
      <xdr:col>28</xdr:col>
      <xdr:colOff>13607</xdr:colOff>
      <xdr:row>746</xdr:row>
      <xdr:rowOff>244929</xdr:rowOff>
    </xdr:from>
    <xdr:to>
      <xdr:col>28</xdr:col>
      <xdr:colOff>13608</xdr:colOff>
      <xdr:row>748</xdr:row>
      <xdr:rowOff>18324</xdr:rowOff>
    </xdr:to>
    <xdr:cxnSp macro="">
      <xdr:nvCxnSpPr>
        <xdr:cNvPr id="22" name="直線矢印コネクタ 21"/>
        <xdr:cNvCxnSpPr/>
      </xdr:nvCxnSpPr>
      <xdr:spPr bwMode="auto">
        <a:xfrm>
          <a:off x="5728607" y="40821429"/>
          <a:ext cx="1" cy="48096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190500</xdr:colOff>
      <xdr:row>746</xdr:row>
      <xdr:rowOff>231321</xdr:rowOff>
    </xdr:from>
    <xdr:to>
      <xdr:col>28</xdr:col>
      <xdr:colOff>13607</xdr:colOff>
      <xdr:row>746</xdr:row>
      <xdr:rowOff>231321</xdr:rowOff>
    </xdr:to>
    <xdr:cxnSp macro="">
      <xdr:nvCxnSpPr>
        <xdr:cNvPr id="25" name="直線コネクタ 24"/>
        <xdr:cNvCxnSpPr/>
      </xdr:nvCxnSpPr>
      <xdr:spPr>
        <a:xfrm>
          <a:off x="2639786" y="40807821"/>
          <a:ext cx="3088821"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190500</xdr:colOff>
      <xdr:row>746</xdr:row>
      <xdr:rowOff>231321</xdr:rowOff>
    </xdr:from>
    <xdr:to>
      <xdr:col>28</xdr:col>
      <xdr:colOff>13607</xdr:colOff>
      <xdr:row>746</xdr:row>
      <xdr:rowOff>231321</xdr:rowOff>
    </xdr:to>
    <xdr:cxnSp macro="">
      <xdr:nvCxnSpPr>
        <xdr:cNvPr id="26" name="直線コネクタ 25"/>
        <xdr:cNvCxnSpPr/>
      </xdr:nvCxnSpPr>
      <xdr:spPr>
        <a:xfrm>
          <a:off x="2639786" y="40807821"/>
          <a:ext cx="3088821"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64</v>
      </c>
      <c r="AT2" s="218"/>
      <c r="AU2" s="218"/>
      <c r="AV2" s="52" t="str">
        <f>IF(AW2="", "", "-")</f>
        <v/>
      </c>
      <c r="AW2" s="395"/>
      <c r="AX2" s="395"/>
    </row>
    <row r="3" spans="1:50" ht="21" customHeight="1" thickBot="1">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c r="A4" s="728" t="s">
        <v>25</v>
      </c>
      <c r="B4" s="729"/>
      <c r="C4" s="729"/>
      <c r="D4" s="729"/>
      <c r="E4" s="729"/>
      <c r="F4" s="729"/>
      <c r="G4" s="704" t="s">
        <v>549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c r="A5" s="714" t="s">
        <v>67</v>
      </c>
      <c r="B5" s="715"/>
      <c r="C5" s="715"/>
      <c r="D5" s="715"/>
      <c r="E5" s="715"/>
      <c r="F5" s="716"/>
      <c r="G5" s="558" t="s">
        <v>77</v>
      </c>
      <c r="H5" s="559"/>
      <c r="I5" s="559"/>
      <c r="J5" s="559"/>
      <c r="K5" s="559"/>
      <c r="L5" s="559"/>
      <c r="M5" s="560" t="s">
        <v>66</v>
      </c>
      <c r="N5" s="561"/>
      <c r="O5" s="561"/>
      <c r="P5" s="561"/>
      <c r="Q5" s="561"/>
      <c r="R5" s="562"/>
      <c r="S5" s="563" t="s">
        <v>131</v>
      </c>
      <c r="T5" s="559"/>
      <c r="U5" s="559"/>
      <c r="V5" s="559"/>
      <c r="W5" s="559"/>
      <c r="X5" s="564"/>
      <c r="Y5" s="720" t="s">
        <v>3</v>
      </c>
      <c r="Z5" s="721"/>
      <c r="AA5" s="721"/>
      <c r="AB5" s="721"/>
      <c r="AC5" s="721"/>
      <c r="AD5" s="722"/>
      <c r="AE5" s="723" t="s">
        <v>552</v>
      </c>
      <c r="AF5" s="723"/>
      <c r="AG5" s="723"/>
      <c r="AH5" s="723"/>
      <c r="AI5" s="723"/>
      <c r="AJ5" s="723"/>
      <c r="AK5" s="723"/>
      <c r="AL5" s="723"/>
      <c r="AM5" s="723"/>
      <c r="AN5" s="723"/>
      <c r="AO5" s="723"/>
      <c r="AP5" s="724"/>
      <c r="AQ5" s="725" t="s">
        <v>605</v>
      </c>
      <c r="AR5" s="726"/>
      <c r="AS5" s="726"/>
      <c r="AT5" s="726"/>
      <c r="AU5" s="726"/>
      <c r="AV5" s="726"/>
      <c r="AW5" s="726"/>
      <c r="AX5" s="727"/>
    </row>
    <row r="6" spans="1:50" ht="39" customHeight="1">
      <c r="A6" s="730" t="s">
        <v>4</v>
      </c>
      <c r="B6" s="731"/>
      <c r="C6" s="731"/>
      <c r="D6" s="731"/>
      <c r="E6" s="731"/>
      <c r="F6" s="731"/>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c r="A7" s="843" t="s">
        <v>22</v>
      </c>
      <c r="B7" s="844"/>
      <c r="C7" s="844"/>
      <c r="D7" s="844"/>
      <c r="E7" s="844"/>
      <c r="F7" s="845"/>
      <c r="G7" s="846" t="s">
        <v>553</v>
      </c>
      <c r="H7" s="847"/>
      <c r="I7" s="847"/>
      <c r="J7" s="847"/>
      <c r="K7" s="847"/>
      <c r="L7" s="847"/>
      <c r="M7" s="847"/>
      <c r="N7" s="847"/>
      <c r="O7" s="847"/>
      <c r="P7" s="847"/>
      <c r="Q7" s="847"/>
      <c r="R7" s="847"/>
      <c r="S7" s="847"/>
      <c r="T7" s="847"/>
      <c r="U7" s="847"/>
      <c r="V7" s="541"/>
      <c r="W7" s="541"/>
      <c r="X7" s="541"/>
      <c r="Y7" s="393" t="s">
        <v>547</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c r="A8" s="843" t="s">
        <v>389</v>
      </c>
      <c r="B8" s="844"/>
      <c r="C8" s="844"/>
      <c r="D8" s="844"/>
      <c r="E8" s="844"/>
      <c r="F8" s="845"/>
      <c r="G8" s="221" t="str">
        <f>入力規則等!A26</f>
        <v>男女共同参画</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3"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4"/>
    </row>
    <row r="9" spans="1:50" ht="58.5" customHeight="1">
      <c r="A9" s="142" t="s">
        <v>23</v>
      </c>
      <c r="B9" s="143"/>
      <c r="C9" s="143"/>
      <c r="D9" s="143"/>
      <c r="E9" s="143"/>
      <c r="F9" s="143"/>
      <c r="G9" s="572" t="s">
        <v>588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45" t="s">
        <v>30</v>
      </c>
      <c r="B10" s="746"/>
      <c r="C10" s="746"/>
      <c r="D10" s="746"/>
      <c r="E10" s="746"/>
      <c r="F10" s="746"/>
      <c r="G10" s="572" t="s">
        <v>589</v>
      </c>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3"/>
      <c r="AL10" s="573"/>
      <c r="AM10" s="573"/>
      <c r="AN10" s="573"/>
      <c r="AO10" s="573"/>
      <c r="AP10" s="573"/>
      <c r="AQ10" s="573"/>
      <c r="AR10" s="573"/>
      <c r="AS10" s="573"/>
      <c r="AT10" s="573"/>
      <c r="AU10" s="573"/>
      <c r="AV10" s="573"/>
      <c r="AW10" s="573"/>
      <c r="AX10" s="574"/>
    </row>
    <row r="11" spans="1:50" ht="42" customHeight="1">
      <c r="A11" s="745" t="s">
        <v>5</v>
      </c>
      <c r="B11" s="746"/>
      <c r="C11" s="746"/>
      <c r="D11" s="746"/>
      <c r="E11" s="746"/>
      <c r="F11" s="762"/>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7"/>
    </row>
    <row r="13" spans="1:50" ht="21" customHeight="1">
      <c r="A13" s="139"/>
      <c r="B13" s="140"/>
      <c r="C13" s="140"/>
      <c r="D13" s="140"/>
      <c r="E13" s="140"/>
      <c r="F13" s="141"/>
      <c r="G13" s="748" t="s">
        <v>6</v>
      </c>
      <c r="H13" s="749"/>
      <c r="I13" s="636" t="s">
        <v>7</v>
      </c>
      <c r="J13" s="637"/>
      <c r="K13" s="637"/>
      <c r="L13" s="637"/>
      <c r="M13" s="637"/>
      <c r="N13" s="637"/>
      <c r="O13" s="638"/>
      <c r="P13" s="97"/>
      <c r="Q13" s="98"/>
      <c r="R13" s="98"/>
      <c r="S13" s="98"/>
      <c r="T13" s="98"/>
      <c r="U13" s="98"/>
      <c r="V13" s="99"/>
      <c r="W13" s="97"/>
      <c r="X13" s="98"/>
      <c r="Y13" s="98"/>
      <c r="Z13" s="98"/>
      <c r="AA13" s="98"/>
      <c r="AB13" s="98"/>
      <c r="AC13" s="99"/>
      <c r="AD13" s="97">
        <v>6</v>
      </c>
      <c r="AE13" s="98"/>
      <c r="AF13" s="98"/>
      <c r="AG13" s="98"/>
      <c r="AH13" s="98"/>
      <c r="AI13" s="98"/>
      <c r="AJ13" s="99"/>
      <c r="AK13" s="97">
        <v>6</v>
      </c>
      <c r="AL13" s="98"/>
      <c r="AM13" s="98"/>
      <c r="AN13" s="98"/>
      <c r="AO13" s="98"/>
      <c r="AP13" s="98"/>
      <c r="AQ13" s="99"/>
      <c r="AR13" s="94">
        <v>4</v>
      </c>
      <c r="AS13" s="95"/>
      <c r="AT13" s="95"/>
      <c r="AU13" s="95"/>
      <c r="AV13" s="95"/>
      <c r="AW13" s="95"/>
      <c r="AX13" s="392"/>
    </row>
    <row r="14" spans="1:50" ht="21" customHeight="1">
      <c r="A14" s="139"/>
      <c r="B14" s="140"/>
      <c r="C14" s="140"/>
      <c r="D14" s="140"/>
      <c r="E14" s="140"/>
      <c r="F14" s="141"/>
      <c r="G14" s="750"/>
      <c r="H14" s="751"/>
      <c r="I14" s="575" t="s">
        <v>8</v>
      </c>
      <c r="J14" s="630"/>
      <c r="K14" s="630"/>
      <c r="L14" s="630"/>
      <c r="M14" s="630"/>
      <c r="N14" s="630"/>
      <c r="O14" s="631"/>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665"/>
      <c r="AS14" s="665"/>
      <c r="AT14" s="665"/>
      <c r="AU14" s="665"/>
      <c r="AV14" s="665"/>
      <c r="AW14" s="665"/>
      <c r="AX14" s="666"/>
    </row>
    <row r="15" spans="1:50" ht="21" customHeight="1">
      <c r="A15" s="139"/>
      <c r="B15" s="140"/>
      <c r="C15" s="140"/>
      <c r="D15" s="140"/>
      <c r="E15" s="140"/>
      <c r="F15" s="141"/>
      <c r="G15" s="750"/>
      <c r="H15" s="751"/>
      <c r="I15" s="575" t="s">
        <v>51</v>
      </c>
      <c r="J15" s="576"/>
      <c r="K15" s="576"/>
      <c r="L15" s="576"/>
      <c r="M15" s="576"/>
      <c r="N15" s="576"/>
      <c r="O15" s="577"/>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29"/>
    </row>
    <row r="16" spans="1:50" ht="21" customHeight="1">
      <c r="A16" s="139"/>
      <c r="B16" s="140"/>
      <c r="C16" s="140"/>
      <c r="D16" s="140"/>
      <c r="E16" s="140"/>
      <c r="F16" s="141"/>
      <c r="G16" s="750"/>
      <c r="H16" s="751"/>
      <c r="I16" s="575" t="s">
        <v>52</v>
      </c>
      <c r="J16" s="576"/>
      <c r="K16" s="576"/>
      <c r="L16" s="576"/>
      <c r="M16" s="576"/>
      <c r="N16" s="576"/>
      <c r="O16" s="577"/>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c r="A17" s="139"/>
      <c r="B17" s="140"/>
      <c r="C17" s="140"/>
      <c r="D17" s="140"/>
      <c r="E17" s="140"/>
      <c r="F17" s="141"/>
      <c r="G17" s="750"/>
      <c r="H17" s="751"/>
      <c r="I17" s="575" t="s">
        <v>50</v>
      </c>
      <c r="J17" s="630"/>
      <c r="K17" s="630"/>
      <c r="L17" s="630"/>
      <c r="M17" s="630"/>
      <c r="N17" s="630"/>
      <c r="O17" s="631"/>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c r="A18" s="139"/>
      <c r="B18" s="140"/>
      <c r="C18" s="140"/>
      <c r="D18" s="140"/>
      <c r="E18" s="140"/>
      <c r="F18" s="141"/>
      <c r="G18" s="752"/>
      <c r="H18" s="753"/>
      <c r="I18" s="740" t="s">
        <v>20</v>
      </c>
      <c r="J18" s="741"/>
      <c r="K18" s="741"/>
      <c r="L18" s="741"/>
      <c r="M18" s="741"/>
      <c r="N18" s="741"/>
      <c r="O18" s="742"/>
      <c r="P18" s="103">
        <f>SUM(P13:V17)</f>
        <v>0</v>
      </c>
      <c r="Q18" s="104"/>
      <c r="R18" s="104"/>
      <c r="S18" s="104"/>
      <c r="T18" s="104"/>
      <c r="U18" s="104"/>
      <c r="V18" s="105"/>
      <c r="W18" s="103">
        <f>SUM(W13:AC17)</f>
        <v>0</v>
      </c>
      <c r="X18" s="104"/>
      <c r="Y18" s="104"/>
      <c r="Z18" s="104"/>
      <c r="AA18" s="104"/>
      <c r="AB18" s="104"/>
      <c r="AC18" s="105"/>
      <c r="AD18" s="103">
        <f>SUM(AD13:AJ17)</f>
        <v>6</v>
      </c>
      <c r="AE18" s="104"/>
      <c r="AF18" s="104"/>
      <c r="AG18" s="104"/>
      <c r="AH18" s="104"/>
      <c r="AI18" s="104"/>
      <c r="AJ18" s="105"/>
      <c r="AK18" s="103">
        <f>SUM(AK13:AQ17)</f>
        <v>6</v>
      </c>
      <c r="AL18" s="104"/>
      <c r="AM18" s="104"/>
      <c r="AN18" s="104"/>
      <c r="AO18" s="104"/>
      <c r="AP18" s="104"/>
      <c r="AQ18" s="105"/>
      <c r="AR18" s="103">
        <f>SUM(AR13:AX17)</f>
        <v>4</v>
      </c>
      <c r="AS18" s="104"/>
      <c r="AT18" s="104"/>
      <c r="AU18" s="104"/>
      <c r="AV18" s="104"/>
      <c r="AW18" s="104"/>
      <c r="AX18" s="537"/>
    </row>
    <row r="19" spans="1:50" ht="24.75" customHeight="1">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v>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0.66666666666666663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2"/>
      <c r="B21" s="143"/>
      <c r="C21" s="143"/>
      <c r="D21" s="143"/>
      <c r="E21" s="143"/>
      <c r="F21" s="144"/>
      <c r="G21" s="942" t="s">
        <v>497</v>
      </c>
      <c r="H21" s="943"/>
      <c r="I21" s="943"/>
      <c r="J21" s="943"/>
      <c r="K21" s="943"/>
      <c r="L21" s="943"/>
      <c r="M21" s="943"/>
      <c r="N21" s="943"/>
      <c r="O21" s="943"/>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0.66666666666666663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556</v>
      </c>
      <c r="H23" s="184"/>
      <c r="I23" s="184"/>
      <c r="J23" s="184"/>
      <c r="K23" s="184"/>
      <c r="L23" s="184"/>
      <c r="M23" s="184"/>
      <c r="N23" s="184"/>
      <c r="O23" s="185"/>
      <c r="P23" s="94">
        <v>6</v>
      </c>
      <c r="Q23" s="95"/>
      <c r="R23" s="95"/>
      <c r="S23" s="95"/>
      <c r="T23" s="95"/>
      <c r="U23" s="95"/>
      <c r="V23" s="96"/>
      <c r="W23" s="94">
        <v>4</v>
      </c>
      <c r="X23" s="95"/>
      <c r="Y23" s="95"/>
      <c r="Z23" s="95"/>
      <c r="AA23" s="95"/>
      <c r="AB23" s="95"/>
      <c r="AC23" s="96"/>
      <c r="AD23" s="206" t="s">
        <v>601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475</v>
      </c>
      <c r="H29" s="193"/>
      <c r="I29" s="193"/>
      <c r="J29" s="193"/>
      <c r="K29" s="193"/>
      <c r="L29" s="193"/>
      <c r="M29" s="193"/>
      <c r="N29" s="193"/>
      <c r="O29" s="194"/>
      <c r="P29" s="225">
        <f>AK13</f>
        <v>6</v>
      </c>
      <c r="Q29" s="226"/>
      <c r="R29" s="226"/>
      <c r="S29" s="226"/>
      <c r="T29" s="226"/>
      <c r="U29" s="226"/>
      <c r="V29" s="227"/>
      <c r="W29" s="225">
        <f>AR13</f>
        <v>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09" t="s">
        <v>491</v>
      </c>
      <c r="B30" s="510"/>
      <c r="C30" s="510"/>
      <c r="D30" s="510"/>
      <c r="E30" s="510"/>
      <c r="F30" s="511"/>
      <c r="G30" s="648"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30</v>
      </c>
      <c r="AR31" s="133"/>
      <c r="AS31" s="134" t="s">
        <v>356</v>
      </c>
      <c r="AT31" s="169"/>
      <c r="AU31" s="269"/>
      <c r="AV31" s="269"/>
      <c r="AW31" s="377" t="s">
        <v>300</v>
      </c>
      <c r="AX31" s="378"/>
    </row>
    <row r="32" spans="1:50" ht="23.25" customHeight="1">
      <c r="A32" s="515"/>
      <c r="B32" s="513"/>
      <c r="C32" s="513"/>
      <c r="D32" s="513"/>
      <c r="E32" s="513"/>
      <c r="F32" s="514"/>
      <c r="G32" s="540" t="s">
        <v>557</v>
      </c>
      <c r="H32" s="754"/>
      <c r="I32" s="754"/>
      <c r="J32" s="754"/>
      <c r="K32" s="754"/>
      <c r="L32" s="754"/>
      <c r="M32" s="754"/>
      <c r="N32" s="754"/>
      <c r="O32" s="755"/>
      <c r="P32" s="158" t="s">
        <v>604</v>
      </c>
      <c r="Q32" s="678"/>
      <c r="R32" s="678"/>
      <c r="S32" s="678"/>
      <c r="T32" s="678"/>
      <c r="U32" s="678"/>
      <c r="V32" s="678"/>
      <c r="W32" s="678"/>
      <c r="X32" s="679"/>
      <c r="Y32" s="336" t="s">
        <v>12</v>
      </c>
      <c r="Z32" s="549"/>
      <c r="AA32" s="550"/>
      <c r="AB32" s="551" t="s">
        <v>603</v>
      </c>
      <c r="AC32" s="551"/>
      <c r="AD32" s="551"/>
      <c r="AE32" s="362"/>
      <c r="AF32" s="363"/>
      <c r="AG32" s="363"/>
      <c r="AH32" s="363"/>
      <c r="AI32" s="362"/>
      <c r="AJ32" s="363"/>
      <c r="AK32" s="363"/>
      <c r="AL32" s="363"/>
      <c r="AM32" s="362">
        <v>3</v>
      </c>
      <c r="AN32" s="363"/>
      <c r="AO32" s="363"/>
      <c r="AP32" s="363"/>
      <c r="AQ32" s="100"/>
      <c r="AR32" s="101"/>
      <c r="AS32" s="101"/>
      <c r="AT32" s="102"/>
      <c r="AU32" s="363"/>
      <c r="AV32" s="363"/>
      <c r="AW32" s="363"/>
      <c r="AX32" s="365"/>
    </row>
    <row r="33" spans="1:50" ht="23.25" customHeight="1">
      <c r="A33" s="516"/>
      <c r="B33" s="517"/>
      <c r="C33" s="517"/>
      <c r="D33" s="517"/>
      <c r="E33" s="517"/>
      <c r="F33" s="518"/>
      <c r="G33" s="756"/>
      <c r="H33" s="757"/>
      <c r="I33" s="757"/>
      <c r="J33" s="757"/>
      <c r="K33" s="757"/>
      <c r="L33" s="757"/>
      <c r="M33" s="757"/>
      <c r="N33" s="757"/>
      <c r="O33" s="758"/>
      <c r="P33" s="680"/>
      <c r="Q33" s="680"/>
      <c r="R33" s="680"/>
      <c r="S33" s="680"/>
      <c r="T33" s="680"/>
      <c r="U33" s="680"/>
      <c r="V33" s="680"/>
      <c r="W33" s="680"/>
      <c r="X33" s="681"/>
      <c r="Y33" s="301" t="s">
        <v>54</v>
      </c>
      <c r="Z33" s="296"/>
      <c r="AA33" s="297"/>
      <c r="AB33" s="522" t="s">
        <v>603</v>
      </c>
      <c r="AC33" s="522"/>
      <c r="AD33" s="522"/>
      <c r="AE33" s="362"/>
      <c r="AF33" s="363"/>
      <c r="AG33" s="363"/>
      <c r="AH33" s="363"/>
      <c r="AI33" s="362"/>
      <c r="AJ33" s="363"/>
      <c r="AK33" s="363"/>
      <c r="AL33" s="363"/>
      <c r="AM33" s="362">
        <v>3</v>
      </c>
      <c r="AN33" s="363"/>
      <c r="AO33" s="363"/>
      <c r="AP33" s="363"/>
      <c r="AQ33" s="100">
        <v>3</v>
      </c>
      <c r="AR33" s="101"/>
      <c r="AS33" s="101"/>
      <c r="AT33" s="102"/>
      <c r="AU33" s="363"/>
      <c r="AV33" s="363"/>
      <c r="AW33" s="363"/>
      <c r="AX33" s="365"/>
    </row>
    <row r="34" spans="1:50" ht="23.25" customHeight="1">
      <c r="A34" s="515"/>
      <c r="B34" s="513"/>
      <c r="C34" s="513"/>
      <c r="D34" s="513"/>
      <c r="E34" s="513"/>
      <c r="F34" s="514"/>
      <c r="G34" s="759"/>
      <c r="H34" s="760"/>
      <c r="I34" s="760"/>
      <c r="J34" s="760"/>
      <c r="K34" s="760"/>
      <c r="L34" s="760"/>
      <c r="M34" s="760"/>
      <c r="N34" s="760"/>
      <c r="O34" s="761"/>
      <c r="P34" s="682"/>
      <c r="Q34" s="682"/>
      <c r="R34" s="682"/>
      <c r="S34" s="682"/>
      <c r="T34" s="682"/>
      <c r="U34" s="682"/>
      <c r="V34" s="682"/>
      <c r="W34" s="682"/>
      <c r="X34" s="683"/>
      <c r="Y34" s="301" t="s">
        <v>13</v>
      </c>
      <c r="Z34" s="296"/>
      <c r="AA34" s="297"/>
      <c r="AB34" s="497" t="s">
        <v>301</v>
      </c>
      <c r="AC34" s="497"/>
      <c r="AD34" s="497"/>
      <c r="AE34" s="362"/>
      <c r="AF34" s="363"/>
      <c r="AG34" s="363"/>
      <c r="AH34" s="363"/>
      <c r="AI34" s="362"/>
      <c r="AJ34" s="363"/>
      <c r="AK34" s="363"/>
      <c r="AL34" s="363"/>
      <c r="AM34" s="362">
        <v>100</v>
      </c>
      <c r="AN34" s="363"/>
      <c r="AO34" s="363"/>
      <c r="AP34" s="363"/>
      <c r="AQ34" s="100"/>
      <c r="AR34" s="101"/>
      <c r="AS34" s="101"/>
      <c r="AT34" s="102"/>
      <c r="AU34" s="363"/>
      <c r="AV34" s="363"/>
      <c r="AW34" s="363"/>
      <c r="AX34" s="365"/>
    </row>
    <row r="35" spans="1:50" ht="23.25" customHeight="1">
      <c r="A35" s="913" t="s">
        <v>527</v>
      </c>
      <c r="B35" s="914"/>
      <c r="C35" s="914"/>
      <c r="D35" s="914"/>
      <c r="E35" s="914"/>
      <c r="F35" s="915"/>
      <c r="G35" s="919" t="s">
        <v>594</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hidden="1" customHeight="1">
      <c r="A37" s="642" t="s">
        <v>491</v>
      </c>
      <c r="B37" s="643"/>
      <c r="C37" s="643"/>
      <c r="D37" s="643"/>
      <c r="E37" s="643"/>
      <c r="F37" s="644"/>
      <c r="G37" s="565" t="s">
        <v>265</v>
      </c>
      <c r="H37" s="379"/>
      <c r="I37" s="379"/>
      <c r="J37" s="379"/>
      <c r="K37" s="379"/>
      <c r="L37" s="379"/>
      <c r="M37" s="379"/>
      <c r="N37" s="379"/>
      <c r="O37" s="566"/>
      <c r="P37" s="632" t="s">
        <v>59</v>
      </c>
      <c r="Q37" s="379"/>
      <c r="R37" s="379"/>
      <c r="S37" s="379"/>
      <c r="T37" s="379"/>
      <c r="U37" s="379"/>
      <c r="V37" s="379"/>
      <c r="W37" s="379"/>
      <c r="X37" s="566"/>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c r="A41" s="645"/>
      <c r="B41" s="646"/>
      <c r="C41" s="646"/>
      <c r="D41" s="646"/>
      <c r="E41" s="646"/>
      <c r="F41" s="647"/>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c r="A42" s="913" t="s">
        <v>527</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hidden="1" customHeight="1">
      <c r="A44" s="642" t="s">
        <v>491</v>
      </c>
      <c r="B44" s="643"/>
      <c r="C44" s="643"/>
      <c r="D44" s="643"/>
      <c r="E44" s="643"/>
      <c r="F44" s="644"/>
      <c r="G44" s="565" t="s">
        <v>265</v>
      </c>
      <c r="H44" s="379"/>
      <c r="I44" s="379"/>
      <c r="J44" s="379"/>
      <c r="K44" s="379"/>
      <c r="L44" s="379"/>
      <c r="M44" s="379"/>
      <c r="N44" s="379"/>
      <c r="O44" s="566"/>
      <c r="P44" s="632" t="s">
        <v>59</v>
      </c>
      <c r="Q44" s="379"/>
      <c r="R44" s="379"/>
      <c r="S44" s="379"/>
      <c r="T44" s="379"/>
      <c r="U44" s="379"/>
      <c r="V44" s="379"/>
      <c r="W44" s="379"/>
      <c r="X44" s="566"/>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c r="A48" s="645"/>
      <c r="B48" s="646"/>
      <c r="C48" s="646"/>
      <c r="D48" s="646"/>
      <c r="E48" s="646"/>
      <c r="F48" s="647"/>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c r="A49" s="913" t="s">
        <v>527</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c r="A51" s="512" t="s">
        <v>491</v>
      </c>
      <c r="B51" s="513"/>
      <c r="C51" s="513"/>
      <c r="D51" s="513"/>
      <c r="E51" s="513"/>
      <c r="F51" s="514"/>
      <c r="G51" s="565" t="s">
        <v>265</v>
      </c>
      <c r="H51" s="379"/>
      <c r="I51" s="379"/>
      <c r="J51" s="379"/>
      <c r="K51" s="379"/>
      <c r="L51" s="379"/>
      <c r="M51" s="379"/>
      <c r="N51" s="379"/>
      <c r="O51" s="566"/>
      <c r="P51" s="632" t="s">
        <v>59</v>
      </c>
      <c r="Q51" s="379"/>
      <c r="R51" s="379"/>
      <c r="S51" s="379"/>
      <c r="T51" s="379"/>
      <c r="U51" s="379"/>
      <c r="V51" s="379"/>
      <c r="W51" s="379"/>
      <c r="X51" s="566"/>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c r="A55" s="645"/>
      <c r="B55" s="646"/>
      <c r="C55" s="646"/>
      <c r="D55" s="646"/>
      <c r="E55" s="646"/>
      <c r="F55" s="647"/>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c r="A56" s="913" t="s">
        <v>527</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c r="A58" s="512" t="s">
        <v>491</v>
      </c>
      <c r="B58" s="513"/>
      <c r="C58" s="513"/>
      <c r="D58" s="513"/>
      <c r="E58" s="513"/>
      <c r="F58" s="514"/>
      <c r="G58" s="565" t="s">
        <v>265</v>
      </c>
      <c r="H58" s="379"/>
      <c r="I58" s="379"/>
      <c r="J58" s="379"/>
      <c r="K58" s="379"/>
      <c r="L58" s="379"/>
      <c r="M58" s="379"/>
      <c r="N58" s="379"/>
      <c r="O58" s="566"/>
      <c r="P58" s="632" t="s">
        <v>59</v>
      </c>
      <c r="Q58" s="379"/>
      <c r="R58" s="379"/>
      <c r="S58" s="379"/>
      <c r="T58" s="379"/>
      <c r="U58" s="379"/>
      <c r="V58" s="379"/>
      <c r="W58" s="379"/>
      <c r="X58" s="566"/>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c r="A63" s="913" t="s">
        <v>527</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c r="A65" s="874" t="s">
        <v>492</v>
      </c>
      <c r="B65" s="875"/>
      <c r="C65" s="875"/>
      <c r="D65" s="875"/>
      <c r="E65" s="875"/>
      <c r="F65" s="876"/>
      <c r="G65" s="877"/>
      <c r="H65" s="879" t="s">
        <v>265</v>
      </c>
      <c r="I65" s="879"/>
      <c r="J65" s="879"/>
      <c r="K65" s="879"/>
      <c r="L65" s="879"/>
      <c r="M65" s="879"/>
      <c r="N65" s="879"/>
      <c r="O65" s="880"/>
      <c r="P65" s="883" t="s">
        <v>59</v>
      </c>
      <c r="Q65" s="879"/>
      <c r="R65" s="879"/>
      <c r="S65" s="879"/>
      <c r="T65" s="879"/>
      <c r="U65" s="879"/>
      <c r="V65" s="880"/>
      <c r="W65" s="885" t="s">
        <v>487</v>
      </c>
      <c r="X65" s="886"/>
      <c r="Y65" s="889"/>
      <c r="Z65" s="889"/>
      <c r="AA65" s="890"/>
      <c r="AB65" s="883" t="s">
        <v>11</v>
      </c>
      <c r="AC65" s="879"/>
      <c r="AD65" s="880"/>
      <c r="AE65" s="366" t="s">
        <v>357</v>
      </c>
      <c r="AF65" s="367"/>
      <c r="AG65" s="367"/>
      <c r="AH65" s="368"/>
      <c r="AI65" s="366" t="s">
        <v>363</v>
      </c>
      <c r="AJ65" s="367"/>
      <c r="AK65" s="367"/>
      <c r="AL65" s="368"/>
      <c r="AM65" s="373" t="s">
        <v>472</v>
      </c>
      <c r="AN65" s="373"/>
      <c r="AO65" s="373"/>
      <c r="AP65" s="366"/>
      <c r="AQ65" s="883" t="s">
        <v>355</v>
      </c>
      <c r="AR65" s="879"/>
      <c r="AS65" s="879"/>
      <c r="AT65" s="880"/>
      <c r="AU65" s="995" t="s">
        <v>253</v>
      </c>
      <c r="AV65" s="995"/>
      <c r="AW65" s="995"/>
      <c r="AX65" s="996"/>
    </row>
    <row r="66" spans="1:50" ht="18.75" hidden="1" customHeight="1">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30"/>
      <c r="AF66" s="331"/>
      <c r="AG66" s="331"/>
      <c r="AH66" s="332"/>
      <c r="AI66" s="330"/>
      <c r="AJ66" s="331"/>
      <c r="AK66" s="331"/>
      <c r="AL66" s="332"/>
      <c r="AM66" s="374"/>
      <c r="AN66" s="374"/>
      <c r="AO66" s="374"/>
      <c r="AP66" s="330"/>
      <c r="AQ66" s="268"/>
      <c r="AR66" s="269"/>
      <c r="AS66" s="881" t="s">
        <v>356</v>
      </c>
      <c r="AT66" s="882"/>
      <c r="AU66" s="269"/>
      <c r="AV66" s="269"/>
      <c r="AW66" s="881" t="s">
        <v>490</v>
      </c>
      <c r="AX66" s="997"/>
    </row>
    <row r="67" spans="1:50" ht="23.25" hidden="1" customHeight="1">
      <c r="A67" s="867"/>
      <c r="B67" s="868"/>
      <c r="C67" s="868"/>
      <c r="D67" s="868"/>
      <c r="E67" s="868"/>
      <c r="F67" s="869"/>
      <c r="G67" s="998" t="s">
        <v>364</v>
      </c>
      <c r="H67" s="981"/>
      <c r="I67" s="982"/>
      <c r="J67" s="982"/>
      <c r="K67" s="982"/>
      <c r="L67" s="982"/>
      <c r="M67" s="982"/>
      <c r="N67" s="982"/>
      <c r="O67" s="983"/>
      <c r="P67" s="981"/>
      <c r="Q67" s="982"/>
      <c r="R67" s="982"/>
      <c r="S67" s="982"/>
      <c r="T67" s="982"/>
      <c r="U67" s="982"/>
      <c r="V67" s="983"/>
      <c r="W67" s="987"/>
      <c r="X67" s="988"/>
      <c r="Y67" s="968" t="s">
        <v>12</v>
      </c>
      <c r="Z67" s="968"/>
      <c r="AA67" s="969"/>
      <c r="AB67" s="970" t="s">
        <v>517</v>
      </c>
      <c r="AC67" s="970"/>
      <c r="AD67" s="97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67"/>
      <c r="B68" s="868"/>
      <c r="C68" s="868"/>
      <c r="D68" s="868"/>
      <c r="E68" s="868"/>
      <c r="F68" s="869"/>
      <c r="G68" s="958"/>
      <c r="H68" s="984"/>
      <c r="I68" s="985"/>
      <c r="J68" s="985"/>
      <c r="K68" s="985"/>
      <c r="L68" s="985"/>
      <c r="M68" s="985"/>
      <c r="N68" s="985"/>
      <c r="O68" s="986"/>
      <c r="P68" s="984"/>
      <c r="Q68" s="985"/>
      <c r="R68" s="985"/>
      <c r="S68" s="985"/>
      <c r="T68" s="985"/>
      <c r="U68" s="985"/>
      <c r="V68" s="986"/>
      <c r="W68" s="989"/>
      <c r="X68" s="990"/>
      <c r="Y68" s="181" t="s">
        <v>54</v>
      </c>
      <c r="Z68" s="181"/>
      <c r="AA68" s="182"/>
      <c r="AB68" s="993" t="s">
        <v>517</v>
      </c>
      <c r="AC68" s="993"/>
      <c r="AD68" s="99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67"/>
      <c r="B69" s="868"/>
      <c r="C69" s="868"/>
      <c r="D69" s="868"/>
      <c r="E69" s="868"/>
      <c r="F69" s="869"/>
      <c r="G69" s="999"/>
      <c r="H69" s="984"/>
      <c r="I69" s="985"/>
      <c r="J69" s="985"/>
      <c r="K69" s="985"/>
      <c r="L69" s="985"/>
      <c r="M69" s="985"/>
      <c r="N69" s="985"/>
      <c r="O69" s="986"/>
      <c r="P69" s="984"/>
      <c r="Q69" s="985"/>
      <c r="R69" s="985"/>
      <c r="S69" s="985"/>
      <c r="T69" s="985"/>
      <c r="U69" s="985"/>
      <c r="V69" s="986"/>
      <c r="W69" s="991"/>
      <c r="X69" s="992"/>
      <c r="Y69" s="181" t="s">
        <v>13</v>
      </c>
      <c r="Z69" s="181"/>
      <c r="AA69" s="182"/>
      <c r="AB69" s="994" t="s">
        <v>518</v>
      </c>
      <c r="AC69" s="994"/>
      <c r="AD69" s="994"/>
      <c r="AE69" s="831"/>
      <c r="AF69" s="832"/>
      <c r="AG69" s="832"/>
      <c r="AH69" s="832"/>
      <c r="AI69" s="831"/>
      <c r="AJ69" s="832"/>
      <c r="AK69" s="832"/>
      <c r="AL69" s="832"/>
      <c r="AM69" s="831"/>
      <c r="AN69" s="832"/>
      <c r="AO69" s="832"/>
      <c r="AP69" s="832"/>
      <c r="AQ69" s="362"/>
      <c r="AR69" s="363"/>
      <c r="AS69" s="363"/>
      <c r="AT69" s="364"/>
      <c r="AU69" s="363"/>
      <c r="AV69" s="363"/>
      <c r="AW69" s="363"/>
      <c r="AX69" s="365"/>
    </row>
    <row r="70" spans="1:50" ht="23.25" hidden="1" customHeight="1">
      <c r="A70" s="867" t="s">
        <v>498</v>
      </c>
      <c r="B70" s="868"/>
      <c r="C70" s="868"/>
      <c r="D70" s="868"/>
      <c r="E70" s="868"/>
      <c r="F70" s="869"/>
      <c r="G70" s="958" t="s">
        <v>365</v>
      </c>
      <c r="H70" s="959"/>
      <c r="I70" s="959"/>
      <c r="J70" s="959"/>
      <c r="K70" s="959"/>
      <c r="L70" s="959"/>
      <c r="M70" s="959"/>
      <c r="N70" s="959"/>
      <c r="O70" s="959"/>
      <c r="P70" s="959"/>
      <c r="Q70" s="959"/>
      <c r="R70" s="959"/>
      <c r="S70" s="959"/>
      <c r="T70" s="959"/>
      <c r="U70" s="959"/>
      <c r="V70" s="959"/>
      <c r="W70" s="962" t="s">
        <v>516</v>
      </c>
      <c r="X70" s="963"/>
      <c r="Y70" s="968" t="s">
        <v>12</v>
      </c>
      <c r="Z70" s="968"/>
      <c r="AA70" s="969"/>
      <c r="AB70" s="970" t="s">
        <v>517</v>
      </c>
      <c r="AC70" s="970"/>
      <c r="AD70" s="97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67"/>
      <c r="B71" s="868"/>
      <c r="C71" s="868"/>
      <c r="D71" s="868"/>
      <c r="E71" s="868"/>
      <c r="F71" s="869"/>
      <c r="G71" s="958"/>
      <c r="H71" s="960"/>
      <c r="I71" s="960"/>
      <c r="J71" s="960"/>
      <c r="K71" s="960"/>
      <c r="L71" s="960"/>
      <c r="M71" s="960"/>
      <c r="N71" s="960"/>
      <c r="O71" s="960"/>
      <c r="P71" s="960"/>
      <c r="Q71" s="960"/>
      <c r="R71" s="960"/>
      <c r="S71" s="960"/>
      <c r="T71" s="960"/>
      <c r="U71" s="960"/>
      <c r="V71" s="960"/>
      <c r="W71" s="964"/>
      <c r="X71" s="965"/>
      <c r="Y71" s="181" t="s">
        <v>54</v>
      </c>
      <c r="Z71" s="181"/>
      <c r="AA71" s="182"/>
      <c r="AB71" s="993" t="s">
        <v>517</v>
      </c>
      <c r="AC71" s="993"/>
      <c r="AD71" s="99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70"/>
      <c r="B72" s="871"/>
      <c r="C72" s="871"/>
      <c r="D72" s="871"/>
      <c r="E72" s="871"/>
      <c r="F72" s="872"/>
      <c r="G72" s="958"/>
      <c r="H72" s="961"/>
      <c r="I72" s="961"/>
      <c r="J72" s="961"/>
      <c r="K72" s="961"/>
      <c r="L72" s="961"/>
      <c r="M72" s="961"/>
      <c r="N72" s="961"/>
      <c r="O72" s="961"/>
      <c r="P72" s="961"/>
      <c r="Q72" s="961"/>
      <c r="R72" s="961"/>
      <c r="S72" s="961"/>
      <c r="T72" s="961"/>
      <c r="U72" s="961"/>
      <c r="V72" s="961"/>
      <c r="W72" s="966"/>
      <c r="X72" s="967"/>
      <c r="Y72" s="181" t="s">
        <v>13</v>
      </c>
      <c r="Z72" s="181"/>
      <c r="AA72" s="182"/>
      <c r="AB72" s="994" t="s">
        <v>518</v>
      </c>
      <c r="AC72" s="994"/>
      <c r="AD72" s="99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53" t="s">
        <v>492</v>
      </c>
      <c r="B73" s="854"/>
      <c r="C73" s="854"/>
      <c r="D73" s="854"/>
      <c r="E73" s="854"/>
      <c r="F73" s="855"/>
      <c r="G73" s="823"/>
      <c r="H73" s="166" t="s">
        <v>265</v>
      </c>
      <c r="I73" s="166"/>
      <c r="J73" s="166"/>
      <c r="K73" s="166"/>
      <c r="L73" s="166"/>
      <c r="M73" s="166"/>
      <c r="N73" s="166"/>
      <c r="O73" s="167"/>
      <c r="P73" s="173" t="s">
        <v>59</v>
      </c>
      <c r="Q73" s="166"/>
      <c r="R73" s="166"/>
      <c r="S73" s="166"/>
      <c r="T73" s="166"/>
      <c r="U73" s="166"/>
      <c r="V73" s="166"/>
      <c r="W73" s="166"/>
      <c r="X73" s="167"/>
      <c r="Y73" s="825"/>
      <c r="Z73" s="826"/>
      <c r="AA73" s="82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c r="A74" s="856"/>
      <c r="B74" s="857"/>
      <c r="C74" s="857"/>
      <c r="D74" s="857"/>
      <c r="E74" s="857"/>
      <c r="F74" s="858"/>
      <c r="G74" s="82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c r="A75" s="856"/>
      <c r="B75" s="857"/>
      <c r="C75" s="857"/>
      <c r="D75" s="857"/>
      <c r="E75" s="857"/>
      <c r="F75" s="858"/>
      <c r="G75" s="79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c r="A76" s="856"/>
      <c r="B76" s="857"/>
      <c r="C76" s="857"/>
      <c r="D76" s="857"/>
      <c r="E76" s="857"/>
      <c r="F76" s="858"/>
      <c r="G76" s="79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c r="A77" s="856"/>
      <c r="B77" s="857"/>
      <c r="C77" s="857"/>
      <c r="D77" s="857"/>
      <c r="E77" s="857"/>
      <c r="F77" s="858"/>
      <c r="G77" s="79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c r="A78" s="927" t="s">
        <v>530</v>
      </c>
      <c r="B78" s="928"/>
      <c r="C78" s="928"/>
      <c r="D78" s="928"/>
      <c r="E78" s="925" t="s">
        <v>465</v>
      </c>
      <c r="F78" s="926"/>
      <c r="G78" s="57" t="s">
        <v>365</v>
      </c>
      <c r="H78" s="806"/>
      <c r="I78" s="242"/>
      <c r="J78" s="242"/>
      <c r="K78" s="242"/>
      <c r="L78" s="242"/>
      <c r="M78" s="242"/>
      <c r="N78" s="242"/>
      <c r="O78" s="80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45" t="s">
        <v>486</v>
      </c>
      <c r="AP79" s="146"/>
      <c r="AQ79" s="146"/>
      <c r="AR79" s="81" t="s">
        <v>484</v>
      </c>
      <c r="AS79" s="145"/>
      <c r="AT79" s="146"/>
      <c r="AU79" s="146"/>
      <c r="AV79" s="146"/>
      <c r="AW79" s="146"/>
      <c r="AX79" s="147"/>
    </row>
    <row r="80" spans="1:50" ht="18.75" hidden="1" customHeight="1">
      <c r="A80" s="519" t="s">
        <v>266</v>
      </c>
      <c r="B80" s="862" t="s">
        <v>483</v>
      </c>
      <c r="C80" s="863"/>
      <c r="D80" s="863"/>
      <c r="E80" s="863"/>
      <c r="F80" s="864"/>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548</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8"/>
    </row>
    <row r="81" spans="1:60" ht="22.5" hidden="1" customHeight="1">
      <c r="A81" s="520"/>
      <c r="B81" s="865"/>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20"/>
      <c r="B82" s="86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6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6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6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808" t="s">
        <v>61</v>
      </c>
      <c r="H85" s="793"/>
      <c r="I85" s="793"/>
      <c r="J85" s="793"/>
      <c r="K85" s="793"/>
      <c r="L85" s="793"/>
      <c r="M85" s="793"/>
      <c r="N85" s="793"/>
      <c r="O85" s="794"/>
      <c r="P85" s="792" t="s">
        <v>63</v>
      </c>
      <c r="Q85" s="793"/>
      <c r="R85" s="793"/>
      <c r="S85" s="793"/>
      <c r="T85" s="793"/>
      <c r="U85" s="793"/>
      <c r="V85" s="793"/>
      <c r="W85" s="793"/>
      <c r="X85" s="794"/>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c r="A87" s="520"/>
      <c r="B87" s="552"/>
      <c r="C87" s="552"/>
      <c r="D87" s="552"/>
      <c r="E87" s="552"/>
      <c r="F87" s="553"/>
      <c r="G87" s="228"/>
      <c r="H87" s="158"/>
      <c r="I87" s="158"/>
      <c r="J87" s="158"/>
      <c r="K87" s="158"/>
      <c r="L87" s="158"/>
      <c r="M87" s="158"/>
      <c r="N87" s="158"/>
      <c r="O87" s="229"/>
      <c r="P87" s="158"/>
      <c r="Q87" s="816"/>
      <c r="R87" s="816"/>
      <c r="S87" s="816"/>
      <c r="T87" s="816"/>
      <c r="U87" s="816"/>
      <c r="V87" s="816"/>
      <c r="W87" s="816"/>
      <c r="X87" s="817"/>
      <c r="Y87" s="769" t="s">
        <v>62</v>
      </c>
      <c r="Z87" s="770"/>
      <c r="AA87" s="771"/>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c r="A88" s="520"/>
      <c r="B88" s="552"/>
      <c r="C88" s="552"/>
      <c r="D88" s="552"/>
      <c r="E88" s="552"/>
      <c r="F88" s="553"/>
      <c r="G88" s="230"/>
      <c r="H88" s="231"/>
      <c r="I88" s="231"/>
      <c r="J88" s="231"/>
      <c r="K88" s="231"/>
      <c r="L88" s="231"/>
      <c r="M88" s="231"/>
      <c r="N88" s="231"/>
      <c r="O88" s="232"/>
      <c r="P88" s="818"/>
      <c r="Q88" s="818"/>
      <c r="R88" s="818"/>
      <c r="S88" s="818"/>
      <c r="T88" s="818"/>
      <c r="U88" s="818"/>
      <c r="V88" s="818"/>
      <c r="W88" s="818"/>
      <c r="X88" s="819"/>
      <c r="Y88" s="735" t="s">
        <v>54</v>
      </c>
      <c r="Z88" s="736"/>
      <c r="AA88" s="737"/>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20"/>
      <c r="Y89" s="735" t="s">
        <v>13</v>
      </c>
      <c r="Z89" s="736"/>
      <c r="AA89" s="737"/>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c r="A90" s="520"/>
      <c r="B90" s="552" t="s">
        <v>264</v>
      </c>
      <c r="C90" s="552"/>
      <c r="D90" s="552"/>
      <c r="E90" s="552"/>
      <c r="F90" s="553"/>
      <c r="G90" s="808" t="s">
        <v>61</v>
      </c>
      <c r="H90" s="793"/>
      <c r="I90" s="793"/>
      <c r="J90" s="793"/>
      <c r="K90" s="793"/>
      <c r="L90" s="793"/>
      <c r="M90" s="793"/>
      <c r="N90" s="793"/>
      <c r="O90" s="794"/>
      <c r="P90" s="792" t="s">
        <v>63</v>
      </c>
      <c r="Q90" s="793"/>
      <c r="R90" s="793"/>
      <c r="S90" s="793"/>
      <c r="T90" s="793"/>
      <c r="U90" s="793"/>
      <c r="V90" s="793"/>
      <c r="W90" s="793"/>
      <c r="X90" s="794"/>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c r="A92" s="520"/>
      <c r="B92" s="552"/>
      <c r="C92" s="552"/>
      <c r="D92" s="552"/>
      <c r="E92" s="552"/>
      <c r="F92" s="553"/>
      <c r="G92" s="228"/>
      <c r="H92" s="158"/>
      <c r="I92" s="158"/>
      <c r="J92" s="158"/>
      <c r="K92" s="158"/>
      <c r="L92" s="158"/>
      <c r="M92" s="158"/>
      <c r="N92" s="158"/>
      <c r="O92" s="229"/>
      <c r="P92" s="158"/>
      <c r="Q92" s="816"/>
      <c r="R92" s="816"/>
      <c r="S92" s="816"/>
      <c r="T92" s="816"/>
      <c r="U92" s="816"/>
      <c r="V92" s="816"/>
      <c r="W92" s="816"/>
      <c r="X92" s="817"/>
      <c r="Y92" s="769" t="s">
        <v>62</v>
      </c>
      <c r="Z92" s="770"/>
      <c r="AA92" s="771"/>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c r="A93" s="520"/>
      <c r="B93" s="552"/>
      <c r="C93" s="552"/>
      <c r="D93" s="552"/>
      <c r="E93" s="552"/>
      <c r="F93" s="553"/>
      <c r="G93" s="230"/>
      <c r="H93" s="231"/>
      <c r="I93" s="231"/>
      <c r="J93" s="231"/>
      <c r="K93" s="231"/>
      <c r="L93" s="231"/>
      <c r="M93" s="231"/>
      <c r="N93" s="231"/>
      <c r="O93" s="232"/>
      <c r="P93" s="818"/>
      <c r="Q93" s="818"/>
      <c r="R93" s="818"/>
      <c r="S93" s="818"/>
      <c r="T93" s="818"/>
      <c r="U93" s="818"/>
      <c r="V93" s="818"/>
      <c r="W93" s="818"/>
      <c r="X93" s="819"/>
      <c r="Y93" s="735" t="s">
        <v>54</v>
      </c>
      <c r="Z93" s="736"/>
      <c r="AA93" s="737"/>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20"/>
      <c r="Y94" s="735" t="s">
        <v>13</v>
      </c>
      <c r="Z94" s="736"/>
      <c r="AA94" s="737"/>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c r="A95" s="520"/>
      <c r="B95" s="552" t="s">
        <v>264</v>
      </c>
      <c r="C95" s="552"/>
      <c r="D95" s="552"/>
      <c r="E95" s="552"/>
      <c r="F95" s="553"/>
      <c r="G95" s="808" t="s">
        <v>61</v>
      </c>
      <c r="H95" s="793"/>
      <c r="I95" s="793"/>
      <c r="J95" s="793"/>
      <c r="K95" s="793"/>
      <c r="L95" s="793"/>
      <c r="M95" s="793"/>
      <c r="N95" s="793"/>
      <c r="O95" s="794"/>
      <c r="P95" s="792" t="s">
        <v>63</v>
      </c>
      <c r="Q95" s="793"/>
      <c r="R95" s="793"/>
      <c r="S95" s="793"/>
      <c r="T95" s="793"/>
      <c r="U95" s="793"/>
      <c r="V95" s="793"/>
      <c r="W95" s="793"/>
      <c r="X95" s="794"/>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c r="A97" s="520"/>
      <c r="B97" s="552"/>
      <c r="C97" s="552"/>
      <c r="D97" s="552"/>
      <c r="E97" s="552"/>
      <c r="F97" s="553"/>
      <c r="G97" s="228"/>
      <c r="H97" s="158"/>
      <c r="I97" s="158"/>
      <c r="J97" s="158"/>
      <c r="K97" s="158"/>
      <c r="L97" s="158"/>
      <c r="M97" s="158"/>
      <c r="N97" s="158"/>
      <c r="O97" s="229"/>
      <c r="P97" s="158"/>
      <c r="Q97" s="816"/>
      <c r="R97" s="816"/>
      <c r="S97" s="816"/>
      <c r="T97" s="816"/>
      <c r="U97" s="816"/>
      <c r="V97" s="816"/>
      <c r="W97" s="816"/>
      <c r="X97" s="817"/>
      <c r="Y97" s="769" t="s">
        <v>62</v>
      </c>
      <c r="Z97" s="770"/>
      <c r="AA97" s="77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c r="A98" s="520"/>
      <c r="B98" s="552"/>
      <c r="C98" s="552"/>
      <c r="D98" s="552"/>
      <c r="E98" s="552"/>
      <c r="F98" s="553"/>
      <c r="G98" s="230"/>
      <c r="H98" s="231"/>
      <c r="I98" s="231"/>
      <c r="J98" s="231"/>
      <c r="K98" s="231"/>
      <c r="L98" s="231"/>
      <c r="M98" s="231"/>
      <c r="N98" s="231"/>
      <c r="O98" s="232"/>
      <c r="P98" s="818"/>
      <c r="Q98" s="818"/>
      <c r="R98" s="818"/>
      <c r="S98" s="818"/>
      <c r="T98" s="818"/>
      <c r="U98" s="818"/>
      <c r="V98" s="818"/>
      <c r="W98" s="818"/>
      <c r="X98" s="819"/>
      <c r="Y98" s="735" t="s">
        <v>54</v>
      </c>
      <c r="Z98" s="736"/>
      <c r="AA98" s="737"/>
      <c r="AB98" s="813"/>
      <c r="AC98" s="814"/>
      <c r="AD98" s="81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c r="A99" s="521"/>
      <c r="B99" s="896"/>
      <c r="C99" s="896"/>
      <c r="D99" s="896"/>
      <c r="E99" s="896"/>
      <c r="F99" s="897"/>
      <c r="G99" s="821"/>
      <c r="H99" s="245"/>
      <c r="I99" s="245"/>
      <c r="J99" s="245"/>
      <c r="K99" s="245"/>
      <c r="L99" s="245"/>
      <c r="M99" s="245"/>
      <c r="N99" s="245"/>
      <c r="O99" s="822"/>
      <c r="P99" s="859"/>
      <c r="Q99" s="859"/>
      <c r="R99" s="859"/>
      <c r="S99" s="859"/>
      <c r="T99" s="859"/>
      <c r="U99" s="859"/>
      <c r="V99" s="859"/>
      <c r="W99" s="859"/>
      <c r="X99" s="860"/>
      <c r="Y99" s="480" t="s">
        <v>13</v>
      </c>
      <c r="Z99" s="481"/>
      <c r="AA99" s="482"/>
      <c r="AB99" s="462" t="s">
        <v>14</v>
      </c>
      <c r="AC99" s="463"/>
      <c r="AD99" s="464"/>
      <c r="AE99" s="834"/>
      <c r="AF99" s="835"/>
      <c r="AG99" s="835"/>
      <c r="AH99" s="861"/>
      <c r="AI99" s="834"/>
      <c r="AJ99" s="835"/>
      <c r="AK99" s="835"/>
      <c r="AL99" s="861"/>
      <c r="AM99" s="834"/>
      <c r="AN99" s="835"/>
      <c r="AO99" s="835"/>
      <c r="AP99" s="835"/>
      <c r="AQ99" s="836"/>
      <c r="AR99" s="837"/>
      <c r="AS99" s="837"/>
      <c r="AT99" s="838"/>
      <c r="AU99" s="835"/>
      <c r="AV99" s="835"/>
      <c r="AW99" s="835"/>
      <c r="AX99" s="839"/>
    </row>
    <row r="100" spans="1:60" ht="31.5" customHeight="1">
      <c r="A100" s="848" t="s">
        <v>493</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65"/>
      <c r="Z100" s="466"/>
      <c r="AA100" s="467"/>
      <c r="AB100" s="873" t="s">
        <v>11</v>
      </c>
      <c r="AC100" s="873"/>
      <c r="AD100" s="873"/>
      <c r="AE100" s="840" t="s">
        <v>357</v>
      </c>
      <c r="AF100" s="841"/>
      <c r="AG100" s="841"/>
      <c r="AH100" s="842"/>
      <c r="AI100" s="840" t="s">
        <v>363</v>
      </c>
      <c r="AJ100" s="841"/>
      <c r="AK100" s="841"/>
      <c r="AL100" s="842"/>
      <c r="AM100" s="840" t="s">
        <v>472</v>
      </c>
      <c r="AN100" s="841"/>
      <c r="AO100" s="841"/>
      <c r="AP100" s="842"/>
      <c r="AQ100" s="947" t="s">
        <v>494</v>
      </c>
      <c r="AR100" s="948"/>
      <c r="AS100" s="948"/>
      <c r="AT100" s="949"/>
      <c r="AU100" s="947" t="s">
        <v>540</v>
      </c>
      <c r="AV100" s="948"/>
      <c r="AW100" s="948"/>
      <c r="AX100" s="950"/>
    </row>
    <row r="101" spans="1:60" ht="23.25" customHeight="1">
      <c r="A101" s="491"/>
      <c r="B101" s="492"/>
      <c r="C101" s="492"/>
      <c r="D101" s="492"/>
      <c r="E101" s="492"/>
      <c r="F101" s="493"/>
      <c r="G101" s="158" t="s">
        <v>558</v>
      </c>
      <c r="H101" s="678"/>
      <c r="I101" s="678"/>
      <c r="J101" s="678"/>
      <c r="K101" s="678"/>
      <c r="L101" s="678"/>
      <c r="M101" s="678"/>
      <c r="N101" s="678"/>
      <c r="O101" s="678"/>
      <c r="P101" s="678"/>
      <c r="Q101" s="678"/>
      <c r="R101" s="678"/>
      <c r="S101" s="678"/>
      <c r="T101" s="678"/>
      <c r="U101" s="678"/>
      <c r="V101" s="678"/>
      <c r="W101" s="678"/>
      <c r="X101" s="679"/>
      <c r="Y101" s="830" t="s">
        <v>55</v>
      </c>
      <c r="Z101" s="721"/>
      <c r="AA101" s="722"/>
      <c r="AB101" s="551"/>
      <c r="AC101" s="551"/>
      <c r="AD101" s="551"/>
      <c r="AE101" s="362"/>
      <c r="AF101" s="363"/>
      <c r="AG101" s="363"/>
      <c r="AH101" s="364"/>
      <c r="AI101" s="362"/>
      <c r="AJ101" s="363"/>
      <c r="AK101" s="363"/>
      <c r="AL101" s="364"/>
      <c r="AM101" s="362">
        <v>3</v>
      </c>
      <c r="AN101" s="363"/>
      <c r="AO101" s="363"/>
      <c r="AP101" s="364"/>
      <c r="AQ101" s="362"/>
      <c r="AR101" s="363"/>
      <c r="AS101" s="363"/>
      <c r="AT101" s="364"/>
      <c r="AU101" s="362"/>
      <c r="AV101" s="363"/>
      <c r="AW101" s="363"/>
      <c r="AX101" s="364"/>
    </row>
    <row r="102" spans="1:60" ht="23.25" customHeight="1">
      <c r="A102" s="494"/>
      <c r="B102" s="495"/>
      <c r="C102" s="495"/>
      <c r="D102" s="495"/>
      <c r="E102" s="495"/>
      <c r="F102" s="496"/>
      <c r="G102" s="682"/>
      <c r="H102" s="682"/>
      <c r="I102" s="682"/>
      <c r="J102" s="682"/>
      <c r="K102" s="682"/>
      <c r="L102" s="682"/>
      <c r="M102" s="682"/>
      <c r="N102" s="682"/>
      <c r="O102" s="682"/>
      <c r="P102" s="682"/>
      <c r="Q102" s="682"/>
      <c r="R102" s="682"/>
      <c r="S102" s="682"/>
      <c r="T102" s="682"/>
      <c r="U102" s="682"/>
      <c r="V102" s="682"/>
      <c r="W102" s="682"/>
      <c r="X102" s="683"/>
      <c r="Y102" s="474" t="s">
        <v>56</v>
      </c>
      <c r="Z102" s="337"/>
      <c r="AA102" s="338"/>
      <c r="AB102" s="551"/>
      <c r="AC102" s="551"/>
      <c r="AD102" s="551"/>
      <c r="AE102" s="356"/>
      <c r="AF102" s="356"/>
      <c r="AG102" s="356"/>
      <c r="AH102" s="356"/>
      <c r="AI102" s="356"/>
      <c r="AJ102" s="356"/>
      <c r="AK102" s="356"/>
      <c r="AL102" s="356"/>
      <c r="AM102" s="356">
        <v>3</v>
      </c>
      <c r="AN102" s="356"/>
      <c r="AO102" s="356"/>
      <c r="AP102" s="356"/>
      <c r="AQ102" s="831">
        <v>3</v>
      </c>
      <c r="AR102" s="832"/>
      <c r="AS102" s="832"/>
      <c r="AT102" s="833"/>
      <c r="AU102" s="831"/>
      <c r="AV102" s="832"/>
      <c r="AW102" s="832"/>
      <c r="AX102" s="833"/>
    </row>
    <row r="103" spans="1:60" ht="31.5" hidden="1" customHeight="1">
      <c r="A103" s="488" t="s">
        <v>493</v>
      </c>
      <c r="B103" s="489"/>
      <c r="C103" s="489"/>
      <c r="D103" s="489"/>
      <c r="E103" s="489"/>
      <c r="F103" s="490"/>
      <c r="G103" s="736" t="s">
        <v>60</v>
      </c>
      <c r="H103" s="736"/>
      <c r="I103" s="736"/>
      <c r="J103" s="736"/>
      <c r="K103" s="736"/>
      <c r="L103" s="736"/>
      <c r="M103" s="736"/>
      <c r="N103" s="736"/>
      <c r="O103" s="736"/>
      <c r="P103" s="736"/>
      <c r="Q103" s="736"/>
      <c r="R103" s="736"/>
      <c r="S103" s="736"/>
      <c r="T103" s="736"/>
      <c r="U103" s="736"/>
      <c r="V103" s="736"/>
      <c r="W103" s="736"/>
      <c r="X103" s="737"/>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31"/>
      <c r="AV105" s="832"/>
      <c r="AW105" s="832"/>
      <c r="AX105" s="833"/>
    </row>
    <row r="106" spans="1:60" ht="31.5" hidden="1" customHeight="1">
      <c r="A106" s="488" t="s">
        <v>493</v>
      </c>
      <c r="B106" s="489"/>
      <c r="C106" s="489"/>
      <c r="D106" s="489"/>
      <c r="E106" s="489"/>
      <c r="F106" s="490"/>
      <c r="G106" s="736" t="s">
        <v>60</v>
      </c>
      <c r="H106" s="736"/>
      <c r="I106" s="736"/>
      <c r="J106" s="736"/>
      <c r="K106" s="736"/>
      <c r="L106" s="736"/>
      <c r="M106" s="736"/>
      <c r="N106" s="736"/>
      <c r="O106" s="736"/>
      <c r="P106" s="736"/>
      <c r="Q106" s="736"/>
      <c r="R106" s="736"/>
      <c r="S106" s="736"/>
      <c r="T106" s="736"/>
      <c r="U106" s="736"/>
      <c r="V106" s="736"/>
      <c r="W106" s="736"/>
      <c r="X106" s="737"/>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31"/>
      <c r="AV108" s="832"/>
      <c r="AW108" s="832"/>
      <c r="AX108" s="833"/>
    </row>
    <row r="109" spans="1:60" ht="31.5" hidden="1" customHeight="1">
      <c r="A109" s="488" t="s">
        <v>493</v>
      </c>
      <c r="B109" s="489"/>
      <c r="C109" s="489"/>
      <c r="D109" s="489"/>
      <c r="E109" s="489"/>
      <c r="F109" s="490"/>
      <c r="G109" s="736" t="s">
        <v>60</v>
      </c>
      <c r="H109" s="736"/>
      <c r="I109" s="736"/>
      <c r="J109" s="736"/>
      <c r="K109" s="736"/>
      <c r="L109" s="736"/>
      <c r="M109" s="736"/>
      <c r="N109" s="736"/>
      <c r="O109" s="736"/>
      <c r="P109" s="736"/>
      <c r="Q109" s="736"/>
      <c r="R109" s="736"/>
      <c r="S109" s="736"/>
      <c r="T109" s="736"/>
      <c r="U109" s="736"/>
      <c r="V109" s="736"/>
      <c r="W109" s="736"/>
      <c r="X109" s="737"/>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31"/>
      <c r="AV111" s="832"/>
      <c r="AW111" s="832"/>
      <c r="AX111" s="833"/>
    </row>
    <row r="112" spans="1:60" ht="31.5" hidden="1" customHeight="1">
      <c r="A112" s="488" t="s">
        <v>493</v>
      </c>
      <c r="B112" s="489"/>
      <c r="C112" s="489"/>
      <c r="D112" s="489"/>
      <c r="E112" s="489"/>
      <c r="F112" s="490"/>
      <c r="G112" s="736" t="s">
        <v>60</v>
      </c>
      <c r="H112" s="736"/>
      <c r="I112" s="736"/>
      <c r="J112" s="736"/>
      <c r="K112" s="736"/>
      <c r="L112" s="736"/>
      <c r="M112" s="736"/>
      <c r="N112" s="736"/>
      <c r="O112" s="736"/>
      <c r="P112" s="736"/>
      <c r="Q112" s="736"/>
      <c r="R112" s="736"/>
      <c r="S112" s="736"/>
      <c r="T112" s="736"/>
      <c r="U112" s="736"/>
      <c r="V112" s="736"/>
      <c r="W112" s="736"/>
      <c r="X112" s="737"/>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c r="A116" s="290"/>
      <c r="B116" s="291"/>
      <c r="C116" s="291"/>
      <c r="D116" s="291"/>
      <c r="E116" s="291"/>
      <c r="F116" s="292"/>
      <c r="G116" s="655" t="s">
        <v>559</v>
      </c>
      <c r="H116" s="655"/>
      <c r="I116" s="655"/>
      <c r="J116" s="655"/>
      <c r="K116" s="655"/>
      <c r="L116" s="655"/>
      <c r="M116" s="655"/>
      <c r="N116" s="655"/>
      <c r="O116" s="655"/>
      <c r="P116" s="655"/>
      <c r="Q116" s="655"/>
      <c r="R116" s="655"/>
      <c r="S116" s="655"/>
      <c r="T116" s="655"/>
      <c r="U116" s="655"/>
      <c r="V116" s="655"/>
      <c r="W116" s="655"/>
      <c r="X116" s="655"/>
      <c r="Y116" s="353" t="s">
        <v>15</v>
      </c>
      <c r="Z116" s="354"/>
      <c r="AA116" s="355"/>
      <c r="AB116" s="298" t="s">
        <v>560</v>
      </c>
      <c r="AC116" s="299"/>
      <c r="AD116" s="300"/>
      <c r="AE116" s="356"/>
      <c r="AF116" s="356"/>
      <c r="AG116" s="356"/>
      <c r="AH116" s="356"/>
      <c r="AI116" s="356"/>
      <c r="AJ116" s="356"/>
      <c r="AK116" s="356"/>
      <c r="AL116" s="356"/>
      <c r="AM116" s="356">
        <v>1172</v>
      </c>
      <c r="AN116" s="356"/>
      <c r="AO116" s="356"/>
      <c r="AP116" s="356"/>
      <c r="AQ116" s="362"/>
      <c r="AR116" s="363"/>
      <c r="AS116" s="363"/>
      <c r="AT116" s="363"/>
      <c r="AU116" s="363"/>
      <c r="AV116" s="363"/>
      <c r="AW116" s="363"/>
      <c r="AX116" s="365"/>
    </row>
    <row r="117" spans="1:50" ht="46.5" customHeight="1" thickBot="1">
      <c r="A117" s="293"/>
      <c r="B117" s="294"/>
      <c r="C117" s="294"/>
      <c r="D117" s="294"/>
      <c r="E117" s="294"/>
      <c r="F117" s="295"/>
      <c r="G117" s="656"/>
      <c r="H117" s="656"/>
      <c r="I117" s="656"/>
      <c r="J117" s="656"/>
      <c r="K117" s="656"/>
      <c r="L117" s="656"/>
      <c r="M117" s="656"/>
      <c r="N117" s="656"/>
      <c r="O117" s="656"/>
      <c r="P117" s="656"/>
      <c r="Q117" s="656"/>
      <c r="R117" s="656"/>
      <c r="S117" s="656"/>
      <c r="T117" s="656"/>
      <c r="U117" s="656"/>
      <c r="V117" s="656"/>
      <c r="W117" s="656"/>
      <c r="X117" s="656"/>
      <c r="Y117" s="336" t="s">
        <v>49</v>
      </c>
      <c r="Z117" s="337"/>
      <c r="AA117" s="338"/>
      <c r="AB117" s="339" t="s">
        <v>561</v>
      </c>
      <c r="AC117" s="340"/>
      <c r="AD117" s="341"/>
      <c r="AE117" s="304"/>
      <c r="AF117" s="304"/>
      <c r="AG117" s="304"/>
      <c r="AH117" s="304"/>
      <c r="AI117" s="304"/>
      <c r="AJ117" s="304"/>
      <c r="AK117" s="304"/>
      <c r="AL117" s="304"/>
      <c r="AM117" s="304" t="s">
        <v>570</v>
      </c>
      <c r="AN117" s="304"/>
      <c r="AO117" s="304"/>
      <c r="AP117" s="304"/>
      <c r="AQ117" s="304" t="s">
        <v>571</v>
      </c>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1012" t="s">
        <v>369</v>
      </c>
      <c r="B130" s="1010"/>
      <c r="C130" s="1009" t="s">
        <v>366</v>
      </c>
      <c r="D130" s="1010"/>
      <c r="E130" s="306" t="s">
        <v>399</v>
      </c>
      <c r="F130" s="307"/>
      <c r="G130" s="308" t="s">
        <v>562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1013"/>
      <c r="B131" s="250"/>
      <c r="C131" s="249"/>
      <c r="D131" s="250"/>
      <c r="E131" s="236" t="s">
        <v>398</v>
      </c>
      <c r="F131" s="237"/>
      <c r="G131" s="233" t="s">
        <v>563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101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c r="A133" s="101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v>30</v>
      </c>
      <c r="AR133" s="269"/>
      <c r="AS133" s="134" t="s">
        <v>356</v>
      </c>
      <c r="AT133" s="169"/>
      <c r="AU133" s="133"/>
      <c r="AV133" s="133"/>
      <c r="AW133" s="134" t="s">
        <v>300</v>
      </c>
      <c r="AX133" s="135"/>
    </row>
    <row r="134" spans="1:50" ht="39.75" customHeight="1">
      <c r="A134" s="1013"/>
      <c r="B134" s="250"/>
      <c r="C134" s="249"/>
      <c r="D134" s="250"/>
      <c r="E134" s="249"/>
      <c r="F134" s="312"/>
      <c r="G134" s="228" t="s">
        <v>564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565</v>
      </c>
      <c r="AC134" s="219"/>
      <c r="AD134" s="219"/>
      <c r="AE134" s="264"/>
      <c r="AF134" s="101"/>
      <c r="AG134" s="101"/>
      <c r="AH134" s="101"/>
      <c r="AI134" s="264"/>
      <c r="AJ134" s="101"/>
      <c r="AK134" s="101"/>
      <c r="AL134" s="101"/>
      <c r="AM134" s="264">
        <v>3</v>
      </c>
      <c r="AN134" s="101"/>
      <c r="AO134" s="101"/>
      <c r="AP134" s="101"/>
      <c r="AQ134" s="264"/>
      <c r="AR134" s="101"/>
      <c r="AS134" s="101"/>
      <c r="AT134" s="101"/>
      <c r="AU134" s="264"/>
      <c r="AV134" s="101"/>
      <c r="AW134" s="101"/>
      <c r="AX134" s="220"/>
    </row>
    <row r="135" spans="1:50" ht="39.75" customHeight="1">
      <c r="A135" s="101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565</v>
      </c>
      <c r="AC135" s="130"/>
      <c r="AD135" s="130"/>
      <c r="AE135" s="264"/>
      <c r="AF135" s="101"/>
      <c r="AG135" s="101"/>
      <c r="AH135" s="101"/>
      <c r="AI135" s="264"/>
      <c r="AJ135" s="101"/>
      <c r="AK135" s="101"/>
      <c r="AL135" s="101"/>
      <c r="AM135" s="264">
        <v>3</v>
      </c>
      <c r="AN135" s="101"/>
      <c r="AO135" s="101"/>
      <c r="AP135" s="101"/>
      <c r="AQ135" s="264">
        <v>3</v>
      </c>
      <c r="AR135" s="101"/>
      <c r="AS135" s="101"/>
      <c r="AT135" s="101"/>
      <c r="AU135" s="264"/>
      <c r="AV135" s="101"/>
      <c r="AW135" s="101"/>
      <c r="AX135" s="220"/>
    </row>
    <row r="136" spans="1:50" ht="18.75" hidden="1" customHeight="1">
      <c r="A136" s="101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c r="A137" s="101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101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101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101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c r="A141" s="101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101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101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101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c r="A145" s="101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101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101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101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c r="A149" s="101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101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101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c r="A152" s="101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c r="A153" s="101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c r="A154" s="1013"/>
      <c r="B154" s="250"/>
      <c r="C154" s="249"/>
      <c r="D154" s="250"/>
      <c r="E154" s="249"/>
      <c r="F154" s="312"/>
      <c r="G154" s="228" t="s">
        <v>566</v>
      </c>
      <c r="H154" s="158"/>
      <c r="I154" s="158"/>
      <c r="J154" s="158"/>
      <c r="K154" s="158"/>
      <c r="L154" s="158"/>
      <c r="M154" s="158"/>
      <c r="N154" s="158"/>
      <c r="O154" s="158"/>
      <c r="P154" s="229"/>
      <c r="Q154" s="157" t="s">
        <v>567</v>
      </c>
      <c r="R154" s="158"/>
      <c r="S154" s="158"/>
      <c r="T154" s="158"/>
      <c r="U154" s="158"/>
      <c r="V154" s="158"/>
      <c r="W154" s="158"/>
      <c r="X154" s="158"/>
      <c r="Y154" s="158"/>
      <c r="Z154" s="158"/>
      <c r="AA154" s="939"/>
      <c r="AB154" s="253"/>
      <c r="AC154" s="254"/>
      <c r="AD154" s="254"/>
      <c r="AE154" s="259" t="s">
        <v>568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49.5" customHeight="1">
      <c r="A155" s="1013"/>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4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c r="A156" s="1013"/>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4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c r="A157" s="1013"/>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4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c r="A158" s="101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101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101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101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1013"/>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4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1013"/>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4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1013"/>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4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101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101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101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101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1013"/>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4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1013"/>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4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1013"/>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4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101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101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101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101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1013"/>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4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1013"/>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4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1013"/>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4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101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101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101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101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1013"/>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4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1013"/>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4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1013"/>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4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101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101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1013"/>
      <c r="B188" s="250"/>
      <c r="C188" s="249"/>
      <c r="D188" s="250"/>
      <c r="E188" s="157" t="s">
        <v>590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c r="A189" s="1013"/>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c r="A190" s="1013"/>
      <c r="B190" s="250"/>
      <c r="C190" s="249"/>
      <c r="D190" s="250"/>
      <c r="E190" s="306" t="s">
        <v>399</v>
      </c>
      <c r="F190" s="307"/>
      <c r="G190" s="944"/>
      <c r="H190" s="945"/>
      <c r="I190" s="945"/>
      <c r="J190" s="945"/>
      <c r="K190" s="945"/>
      <c r="L190" s="945"/>
      <c r="M190" s="945"/>
      <c r="N190" s="945"/>
      <c r="O190" s="945"/>
      <c r="P190" s="945"/>
      <c r="Q190" s="945"/>
      <c r="R190" s="945"/>
      <c r="S190" s="945"/>
      <c r="T190" s="945"/>
      <c r="U190" s="945"/>
      <c r="V190" s="945"/>
      <c r="W190" s="945"/>
      <c r="X190" s="945"/>
      <c r="Y190" s="945"/>
      <c r="Z190" s="945"/>
      <c r="AA190" s="945"/>
      <c r="AB190" s="945"/>
      <c r="AC190" s="945"/>
      <c r="AD190" s="945"/>
      <c r="AE190" s="945"/>
      <c r="AF190" s="945"/>
      <c r="AG190" s="945"/>
      <c r="AH190" s="945"/>
      <c r="AI190" s="945"/>
      <c r="AJ190" s="945"/>
      <c r="AK190" s="945"/>
      <c r="AL190" s="945"/>
      <c r="AM190" s="945"/>
      <c r="AN190" s="945"/>
      <c r="AO190" s="945"/>
      <c r="AP190" s="945"/>
      <c r="AQ190" s="945"/>
      <c r="AR190" s="945"/>
      <c r="AS190" s="945"/>
      <c r="AT190" s="945"/>
      <c r="AU190" s="945"/>
      <c r="AV190" s="945"/>
      <c r="AW190" s="945"/>
      <c r="AX190" s="946"/>
    </row>
    <row r="191" spans="1:50" ht="45" hidden="1" customHeight="1">
      <c r="A191" s="101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101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c r="A193" s="101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101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101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101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c r="A197" s="101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101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101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101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c r="A201" s="101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101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101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101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c r="A205" s="101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101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101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101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c r="A209" s="101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101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101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101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c r="A213" s="101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1013"/>
      <c r="B214" s="250"/>
      <c r="C214" s="249"/>
      <c r="D214" s="250"/>
      <c r="E214" s="249"/>
      <c r="F214" s="312"/>
      <c r="G214" s="228"/>
      <c r="H214" s="158"/>
      <c r="I214" s="158"/>
      <c r="J214" s="158"/>
      <c r="K214" s="158"/>
      <c r="L214" s="158"/>
      <c r="M214" s="158"/>
      <c r="N214" s="158"/>
      <c r="O214" s="158"/>
      <c r="P214" s="229"/>
      <c r="Q214" s="1000"/>
      <c r="R214" s="1001"/>
      <c r="S214" s="1001"/>
      <c r="T214" s="1001"/>
      <c r="U214" s="1001"/>
      <c r="V214" s="1001"/>
      <c r="W214" s="1001"/>
      <c r="X214" s="1001"/>
      <c r="Y214" s="1001"/>
      <c r="Z214" s="1001"/>
      <c r="AA214" s="100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1013"/>
      <c r="B215" s="250"/>
      <c r="C215" s="249"/>
      <c r="D215" s="250"/>
      <c r="E215" s="249"/>
      <c r="F215" s="312"/>
      <c r="G215" s="230"/>
      <c r="H215" s="231"/>
      <c r="I215" s="231"/>
      <c r="J215" s="231"/>
      <c r="K215" s="231"/>
      <c r="L215" s="231"/>
      <c r="M215" s="231"/>
      <c r="N215" s="231"/>
      <c r="O215" s="231"/>
      <c r="P215" s="232"/>
      <c r="Q215" s="1003"/>
      <c r="R215" s="1004"/>
      <c r="S215" s="1004"/>
      <c r="T215" s="1004"/>
      <c r="U215" s="1004"/>
      <c r="V215" s="1004"/>
      <c r="W215" s="1004"/>
      <c r="X215" s="1004"/>
      <c r="Y215" s="1004"/>
      <c r="Z215" s="1004"/>
      <c r="AA215" s="100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1013"/>
      <c r="B216" s="250"/>
      <c r="C216" s="249"/>
      <c r="D216" s="250"/>
      <c r="E216" s="249"/>
      <c r="F216" s="312"/>
      <c r="G216" s="230"/>
      <c r="H216" s="231"/>
      <c r="I216" s="231"/>
      <c r="J216" s="231"/>
      <c r="K216" s="231"/>
      <c r="L216" s="231"/>
      <c r="M216" s="231"/>
      <c r="N216" s="231"/>
      <c r="O216" s="231"/>
      <c r="P216" s="232"/>
      <c r="Q216" s="1003"/>
      <c r="R216" s="1004"/>
      <c r="S216" s="1004"/>
      <c r="T216" s="1004"/>
      <c r="U216" s="1004"/>
      <c r="V216" s="1004"/>
      <c r="W216" s="1004"/>
      <c r="X216" s="1004"/>
      <c r="Y216" s="1004"/>
      <c r="Z216" s="1004"/>
      <c r="AA216" s="100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1013"/>
      <c r="B217" s="250"/>
      <c r="C217" s="249"/>
      <c r="D217" s="250"/>
      <c r="E217" s="249"/>
      <c r="F217" s="312"/>
      <c r="G217" s="230"/>
      <c r="H217" s="231"/>
      <c r="I217" s="231"/>
      <c r="J217" s="231"/>
      <c r="K217" s="231"/>
      <c r="L217" s="231"/>
      <c r="M217" s="231"/>
      <c r="N217" s="231"/>
      <c r="O217" s="231"/>
      <c r="P217" s="232"/>
      <c r="Q217" s="1003"/>
      <c r="R217" s="1004"/>
      <c r="S217" s="1004"/>
      <c r="T217" s="1004"/>
      <c r="U217" s="1004"/>
      <c r="V217" s="1004"/>
      <c r="W217" s="1004"/>
      <c r="X217" s="1004"/>
      <c r="Y217" s="1004"/>
      <c r="Z217" s="1004"/>
      <c r="AA217" s="100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1013"/>
      <c r="B218" s="250"/>
      <c r="C218" s="249"/>
      <c r="D218" s="250"/>
      <c r="E218" s="249"/>
      <c r="F218" s="312"/>
      <c r="G218" s="233"/>
      <c r="H218" s="161"/>
      <c r="I218" s="161"/>
      <c r="J218" s="161"/>
      <c r="K218" s="161"/>
      <c r="L218" s="161"/>
      <c r="M218" s="161"/>
      <c r="N218" s="161"/>
      <c r="O218" s="161"/>
      <c r="P218" s="234"/>
      <c r="Q218" s="1006"/>
      <c r="R218" s="1007"/>
      <c r="S218" s="1007"/>
      <c r="T218" s="1007"/>
      <c r="U218" s="1007"/>
      <c r="V218" s="1007"/>
      <c r="W218" s="1007"/>
      <c r="X218" s="1007"/>
      <c r="Y218" s="1007"/>
      <c r="Z218" s="1007"/>
      <c r="AA218" s="100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101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101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1013"/>
      <c r="B221" s="250"/>
      <c r="C221" s="249"/>
      <c r="D221" s="250"/>
      <c r="E221" s="249"/>
      <c r="F221" s="312"/>
      <c r="G221" s="228"/>
      <c r="H221" s="158"/>
      <c r="I221" s="158"/>
      <c r="J221" s="158"/>
      <c r="K221" s="158"/>
      <c r="L221" s="158"/>
      <c r="M221" s="158"/>
      <c r="N221" s="158"/>
      <c r="O221" s="158"/>
      <c r="P221" s="229"/>
      <c r="Q221" s="1000"/>
      <c r="R221" s="1001"/>
      <c r="S221" s="1001"/>
      <c r="T221" s="1001"/>
      <c r="U221" s="1001"/>
      <c r="V221" s="1001"/>
      <c r="W221" s="1001"/>
      <c r="X221" s="1001"/>
      <c r="Y221" s="1001"/>
      <c r="Z221" s="1001"/>
      <c r="AA221" s="100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1013"/>
      <c r="B222" s="250"/>
      <c r="C222" s="249"/>
      <c r="D222" s="250"/>
      <c r="E222" s="249"/>
      <c r="F222" s="312"/>
      <c r="G222" s="230"/>
      <c r="H222" s="231"/>
      <c r="I222" s="231"/>
      <c r="J222" s="231"/>
      <c r="K222" s="231"/>
      <c r="L222" s="231"/>
      <c r="M222" s="231"/>
      <c r="N222" s="231"/>
      <c r="O222" s="231"/>
      <c r="P222" s="232"/>
      <c r="Q222" s="1003"/>
      <c r="R222" s="1004"/>
      <c r="S222" s="1004"/>
      <c r="T222" s="1004"/>
      <c r="U222" s="1004"/>
      <c r="V222" s="1004"/>
      <c r="W222" s="1004"/>
      <c r="X222" s="1004"/>
      <c r="Y222" s="1004"/>
      <c r="Z222" s="1004"/>
      <c r="AA222" s="100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1013"/>
      <c r="B223" s="250"/>
      <c r="C223" s="249"/>
      <c r="D223" s="250"/>
      <c r="E223" s="249"/>
      <c r="F223" s="312"/>
      <c r="G223" s="230"/>
      <c r="H223" s="231"/>
      <c r="I223" s="231"/>
      <c r="J223" s="231"/>
      <c r="K223" s="231"/>
      <c r="L223" s="231"/>
      <c r="M223" s="231"/>
      <c r="N223" s="231"/>
      <c r="O223" s="231"/>
      <c r="P223" s="232"/>
      <c r="Q223" s="1003"/>
      <c r="R223" s="1004"/>
      <c r="S223" s="1004"/>
      <c r="T223" s="1004"/>
      <c r="U223" s="1004"/>
      <c r="V223" s="1004"/>
      <c r="W223" s="1004"/>
      <c r="X223" s="1004"/>
      <c r="Y223" s="1004"/>
      <c r="Z223" s="1004"/>
      <c r="AA223" s="100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1013"/>
      <c r="B224" s="250"/>
      <c r="C224" s="249"/>
      <c r="D224" s="250"/>
      <c r="E224" s="249"/>
      <c r="F224" s="312"/>
      <c r="G224" s="230"/>
      <c r="H224" s="231"/>
      <c r="I224" s="231"/>
      <c r="J224" s="231"/>
      <c r="K224" s="231"/>
      <c r="L224" s="231"/>
      <c r="M224" s="231"/>
      <c r="N224" s="231"/>
      <c r="O224" s="231"/>
      <c r="P224" s="232"/>
      <c r="Q224" s="1003"/>
      <c r="R224" s="1004"/>
      <c r="S224" s="1004"/>
      <c r="T224" s="1004"/>
      <c r="U224" s="1004"/>
      <c r="V224" s="1004"/>
      <c r="W224" s="1004"/>
      <c r="X224" s="1004"/>
      <c r="Y224" s="1004"/>
      <c r="Z224" s="1004"/>
      <c r="AA224" s="100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1013"/>
      <c r="B225" s="250"/>
      <c r="C225" s="249"/>
      <c r="D225" s="250"/>
      <c r="E225" s="249"/>
      <c r="F225" s="312"/>
      <c r="G225" s="233"/>
      <c r="H225" s="161"/>
      <c r="I225" s="161"/>
      <c r="J225" s="161"/>
      <c r="K225" s="161"/>
      <c r="L225" s="161"/>
      <c r="M225" s="161"/>
      <c r="N225" s="161"/>
      <c r="O225" s="161"/>
      <c r="P225" s="234"/>
      <c r="Q225" s="1006"/>
      <c r="R225" s="1007"/>
      <c r="S225" s="1007"/>
      <c r="T225" s="1007"/>
      <c r="U225" s="1007"/>
      <c r="V225" s="1007"/>
      <c r="W225" s="1007"/>
      <c r="X225" s="1007"/>
      <c r="Y225" s="1007"/>
      <c r="Z225" s="1007"/>
      <c r="AA225" s="100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101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101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1013"/>
      <c r="B228" s="250"/>
      <c r="C228" s="249"/>
      <c r="D228" s="250"/>
      <c r="E228" s="249"/>
      <c r="F228" s="312"/>
      <c r="G228" s="228"/>
      <c r="H228" s="158"/>
      <c r="I228" s="158"/>
      <c r="J228" s="158"/>
      <c r="K228" s="158"/>
      <c r="L228" s="158"/>
      <c r="M228" s="158"/>
      <c r="N228" s="158"/>
      <c r="O228" s="158"/>
      <c r="P228" s="229"/>
      <c r="Q228" s="1000"/>
      <c r="R228" s="1001"/>
      <c r="S228" s="1001"/>
      <c r="T228" s="1001"/>
      <c r="U228" s="1001"/>
      <c r="V228" s="1001"/>
      <c r="W228" s="1001"/>
      <c r="X228" s="1001"/>
      <c r="Y228" s="1001"/>
      <c r="Z228" s="1001"/>
      <c r="AA228" s="100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1013"/>
      <c r="B229" s="250"/>
      <c r="C229" s="249"/>
      <c r="D229" s="250"/>
      <c r="E229" s="249"/>
      <c r="F229" s="312"/>
      <c r="G229" s="230"/>
      <c r="H229" s="231"/>
      <c r="I229" s="231"/>
      <c r="J229" s="231"/>
      <c r="K229" s="231"/>
      <c r="L229" s="231"/>
      <c r="M229" s="231"/>
      <c r="N229" s="231"/>
      <c r="O229" s="231"/>
      <c r="P229" s="232"/>
      <c r="Q229" s="1003"/>
      <c r="R229" s="1004"/>
      <c r="S229" s="1004"/>
      <c r="T229" s="1004"/>
      <c r="U229" s="1004"/>
      <c r="V229" s="1004"/>
      <c r="W229" s="1004"/>
      <c r="X229" s="1004"/>
      <c r="Y229" s="1004"/>
      <c r="Z229" s="1004"/>
      <c r="AA229" s="100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1013"/>
      <c r="B230" s="250"/>
      <c r="C230" s="249"/>
      <c r="D230" s="250"/>
      <c r="E230" s="249"/>
      <c r="F230" s="312"/>
      <c r="G230" s="230"/>
      <c r="H230" s="231"/>
      <c r="I230" s="231"/>
      <c r="J230" s="231"/>
      <c r="K230" s="231"/>
      <c r="L230" s="231"/>
      <c r="M230" s="231"/>
      <c r="N230" s="231"/>
      <c r="O230" s="231"/>
      <c r="P230" s="232"/>
      <c r="Q230" s="1003"/>
      <c r="R230" s="1004"/>
      <c r="S230" s="1004"/>
      <c r="T230" s="1004"/>
      <c r="U230" s="1004"/>
      <c r="V230" s="1004"/>
      <c r="W230" s="1004"/>
      <c r="X230" s="1004"/>
      <c r="Y230" s="1004"/>
      <c r="Z230" s="1004"/>
      <c r="AA230" s="100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1013"/>
      <c r="B231" s="250"/>
      <c r="C231" s="249"/>
      <c r="D231" s="250"/>
      <c r="E231" s="249"/>
      <c r="F231" s="312"/>
      <c r="G231" s="230"/>
      <c r="H231" s="231"/>
      <c r="I231" s="231"/>
      <c r="J231" s="231"/>
      <c r="K231" s="231"/>
      <c r="L231" s="231"/>
      <c r="M231" s="231"/>
      <c r="N231" s="231"/>
      <c r="O231" s="231"/>
      <c r="P231" s="232"/>
      <c r="Q231" s="1003"/>
      <c r="R231" s="1004"/>
      <c r="S231" s="1004"/>
      <c r="T231" s="1004"/>
      <c r="U231" s="1004"/>
      <c r="V231" s="1004"/>
      <c r="W231" s="1004"/>
      <c r="X231" s="1004"/>
      <c r="Y231" s="1004"/>
      <c r="Z231" s="1004"/>
      <c r="AA231" s="100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1013"/>
      <c r="B232" s="250"/>
      <c r="C232" s="249"/>
      <c r="D232" s="250"/>
      <c r="E232" s="249"/>
      <c r="F232" s="312"/>
      <c r="G232" s="233"/>
      <c r="H232" s="161"/>
      <c r="I232" s="161"/>
      <c r="J232" s="161"/>
      <c r="K232" s="161"/>
      <c r="L232" s="161"/>
      <c r="M232" s="161"/>
      <c r="N232" s="161"/>
      <c r="O232" s="161"/>
      <c r="P232" s="234"/>
      <c r="Q232" s="1006"/>
      <c r="R232" s="1007"/>
      <c r="S232" s="1007"/>
      <c r="T232" s="1007"/>
      <c r="U232" s="1007"/>
      <c r="V232" s="1007"/>
      <c r="W232" s="1007"/>
      <c r="X232" s="1007"/>
      <c r="Y232" s="1007"/>
      <c r="Z232" s="1007"/>
      <c r="AA232" s="100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101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101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1013"/>
      <c r="B235" s="250"/>
      <c r="C235" s="249"/>
      <c r="D235" s="250"/>
      <c r="E235" s="249"/>
      <c r="F235" s="312"/>
      <c r="G235" s="228"/>
      <c r="H235" s="158"/>
      <c r="I235" s="158"/>
      <c r="J235" s="158"/>
      <c r="K235" s="158"/>
      <c r="L235" s="158"/>
      <c r="M235" s="158"/>
      <c r="N235" s="158"/>
      <c r="O235" s="158"/>
      <c r="P235" s="229"/>
      <c r="Q235" s="1000"/>
      <c r="R235" s="1001"/>
      <c r="S235" s="1001"/>
      <c r="T235" s="1001"/>
      <c r="U235" s="1001"/>
      <c r="V235" s="1001"/>
      <c r="W235" s="1001"/>
      <c r="X235" s="1001"/>
      <c r="Y235" s="1001"/>
      <c r="Z235" s="1001"/>
      <c r="AA235" s="100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1013"/>
      <c r="B236" s="250"/>
      <c r="C236" s="249"/>
      <c r="D236" s="250"/>
      <c r="E236" s="249"/>
      <c r="F236" s="312"/>
      <c r="G236" s="230"/>
      <c r="H236" s="231"/>
      <c r="I236" s="231"/>
      <c r="J236" s="231"/>
      <c r="K236" s="231"/>
      <c r="L236" s="231"/>
      <c r="M236" s="231"/>
      <c r="N236" s="231"/>
      <c r="O236" s="231"/>
      <c r="P236" s="232"/>
      <c r="Q236" s="1003"/>
      <c r="R236" s="1004"/>
      <c r="S236" s="1004"/>
      <c r="T236" s="1004"/>
      <c r="U236" s="1004"/>
      <c r="V236" s="1004"/>
      <c r="W236" s="1004"/>
      <c r="X236" s="1004"/>
      <c r="Y236" s="1004"/>
      <c r="Z236" s="1004"/>
      <c r="AA236" s="100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1013"/>
      <c r="B237" s="250"/>
      <c r="C237" s="249"/>
      <c r="D237" s="250"/>
      <c r="E237" s="249"/>
      <c r="F237" s="312"/>
      <c r="G237" s="230"/>
      <c r="H237" s="231"/>
      <c r="I237" s="231"/>
      <c r="J237" s="231"/>
      <c r="K237" s="231"/>
      <c r="L237" s="231"/>
      <c r="M237" s="231"/>
      <c r="N237" s="231"/>
      <c r="O237" s="231"/>
      <c r="P237" s="232"/>
      <c r="Q237" s="1003"/>
      <c r="R237" s="1004"/>
      <c r="S237" s="1004"/>
      <c r="T237" s="1004"/>
      <c r="U237" s="1004"/>
      <c r="V237" s="1004"/>
      <c r="W237" s="1004"/>
      <c r="X237" s="1004"/>
      <c r="Y237" s="1004"/>
      <c r="Z237" s="1004"/>
      <c r="AA237" s="100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1013"/>
      <c r="B238" s="250"/>
      <c r="C238" s="249"/>
      <c r="D238" s="250"/>
      <c r="E238" s="249"/>
      <c r="F238" s="312"/>
      <c r="G238" s="230"/>
      <c r="H238" s="231"/>
      <c r="I238" s="231"/>
      <c r="J238" s="231"/>
      <c r="K238" s="231"/>
      <c r="L238" s="231"/>
      <c r="M238" s="231"/>
      <c r="N238" s="231"/>
      <c r="O238" s="231"/>
      <c r="P238" s="232"/>
      <c r="Q238" s="1003"/>
      <c r="R238" s="1004"/>
      <c r="S238" s="1004"/>
      <c r="T238" s="1004"/>
      <c r="U238" s="1004"/>
      <c r="V238" s="1004"/>
      <c r="W238" s="1004"/>
      <c r="X238" s="1004"/>
      <c r="Y238" s="1004"/>
      <c r="Z238" s="1004"/>
      <c r="AA238" s="100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1013"/>
      <c r="B239" s="250"/>
      <c r="C239" s="249"/>
      <c r="D239" s="250"/>
      <c r="E239" s="249"/>
      <c r="F239" s="312"/>
      <c r="G239" s="233"/>
      <c r="H239" s="161"/>
      <c r="I239" s="161"/>
      <c r="J239" s="161"/>
      <c r="K239" s="161"/>
      <c r="L239" s="161"/>
      <c r="M239" s="161"/>
      <c r="N239" s="161"/>
      <c r="O239" s="161"/>
      <c r="P239" s="234"/>
      <c r="Q239" s="1006"/>
      <c r="R239" s="1007"/>
      <c r="S239" s="1007"/>
      <c r="T239" s="1007"/>
      <c r="U239" s="1007"/>
      <c r="V239" s="1007"/>
      <c r="W239" s="1007"/>
      <c r="X239" s="1007"/>
      <c r="Y239" s="1007"/>
      <c r="Z239" s="1007"/>
      <c r="AA239" s="100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101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101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1013"/>
      <c r="B242" s="250"/>
      <c r="C242" s="249"/>
      <c r="D242" s="250"/>
      <c r="E242" s="249"/>
      <c r="F242" s="312"/>
      <c r="G242" s="228"/>
      <c r="H242" s="158"/>
      <c r="I242" s="158"/>
      <c r="J242" s="158"/>
      <c r="K242" s="158"/>
      <c r="L242" s="158"/>
      <c r="M242" s="158"/>
      <c r="N242" s="158"/>
      <c r="O242" s="158"/>
      <c r="P242" s="229"/>
      <c r="Q242" s="1000"/>
      <c r="R242" s="1001"/>
      <c r="S242" s="1001"/>
      <c r="T242" s="1001"/>
      <c r="U242" s="1001"/>
      <c r="V242" s="1001"/>
      <c r="W242" s="1001"/>
      <c r="X242" s="1001"/>
      <c r="Y242" s="1001"/>
      <c r="Z242" s="1001"/>
      <c r="AA242" s="100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1013"/>
      <c r="B243" s="250"/>
      <c r="C243" s="249"/>
      <c r="D243" s="250"/>
      <c r="E243" s="249"/>
      <c r="F243" s="312"/>
      <c r="G243" s="230"/>
      <c r="H243" s="231"/>
      <c r="I243" s="231"/>
      <c r="J243" s="231"/>
      <c r="K243" s="231"/>
      <c r="L243" s="231"/>
      <c r="M243" s="231"/>
      <c r="N243" s="231"/>
      <c r="O243" s="231"/>
      <c r="P243" s="232"/>
      <c r="Q243" s="1003"/>
      <c r="R243" s="1004"/>
      <c r="S243" s="1004"/>
      <c r="T243" s="1004"/>
      <c r="U243" s="1004"/>
      <c r="V243" s="1004"/>
      <c r="W243" s="1004"/>
      <c r="X243" s="1004"/>
      <c r="Y243" s="1004"/>
      <c r="Z243" s="1004"/>
      <c r="AA243" s="100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1013"/>
      <c r="B244" s="250"/>
      <c r="C244" s="249"/>
      <c r="D244" s="250"/>
      <c r="E244" s="249"/>
      <c r="F244" s="312"/>
      <c r="G244" s="230"/>
      <c r="H244" s="231"/>
      <c r="I244" s="231"/>
      <c r="J244" s="231"/>
      <c r="K244" s="231"/>
      <c r="L244" s="231"/>
      <c r="M244" s="231"/>
      <c r="N244" s="231"/>
      <c r="O244" s="231"/>
      <c r="P244" s="232"/>
      <c r="Q244" s="1003"/>
      <c r="R244" s="1004"/>
      <c r="S244" s="1004"/>
      <c r="T244" s="1004"/>
      <c r="U244" s="1004"/>
      <c r="V244" s="1004"/>
      <c r="W244" s="1004"/>
      <c r="X244" s="1004"/>
      <c r="Y244" s="1004"/>
      <c r="Z244" s="1004"/>
      <c r="AA244" s="100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1013"/>
      <c r="B245" s="250"/>
      <c r="C245" s="249"/>
      <c r="D245" s="250"/>
      <c r="E245" s="249"/>
      <c r="F245" s="312"/>
      <c r="G245" s="230"/>
      <c r="H245" s="231"/>
      <c r="I245" s="231"/>
      <c r="J245" s="231"/>
      <c r="K245" s="231"/>
      <c r="L245" s="231"/>
      <c r="M245" s="231"/>
      <c r="N245" s="231"/>
      <c r="O245" s="231"/>
      <c r="P245" s="232"/>
      <c r="Q245" s="1003"/>
      <c r="R245" s="1004"/>
      <c r="S245" s="1004"/>
      <c r="T245" s="1004"/>
      <c r="U245" s="1004"/>
      <c r="V245" s="1004"/>
      <c r="W245" s="1004"/>
      <c r="X245" s="1004"/>
      <c r="Y245" s="1004"/>
      <c r="Z245" s="1004"/>
      <c r="AA245" s="100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1013"/>
      <c r="B246" s="250"/>
      <c r="C246" s="249"/>
      <c r="D246" s="250"/>
      <c r="E246" s="313"/>
      <c r="F246" s="314"/>
      <c r="G246" s="233"/>
      <c r="H246" s="161"/>
      <c r="I246" s="161"/>
      <c r="J246" s="161"/>
      <c r="K246" s="161"/>
      <c r="L246" s="161"/>
      <c r="M246" s="161"/>
      <c r="N246" s="161"/>
      <c r="O246" s="161"/>
      <c r="P246" s="234"/>
      <c r="Q246" s="1006"/>
      <c r="R246" s="1007"/>
      <c r="S246" s="1007"/>
      <c r="T246" s="1007"/>
      <c r="U246" s="1007"/>
      <c r="V246" s="1007"/>
      <c r="W246" s="1007"/>
      <c r="X246" s="1007"/>
      <c r="Y246" s="1007"/>
      <c r="Z246" s="1007"/>
      <c r="AA246" s="100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101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101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1013"/>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c r="A250" s="1013"/>
      <c r="B250" s="250"/>
      <c r="C250" s="249"/>
      <c r="D250" s="250"/>
      <c r="E250" s="306" t="s">
        <v>399</v>
      </c>
      <c r="F250" s="307"/>
      <c r="G250" s="944"/>
      <c r="H250" s="945"/>
      <c r="I250" s="945"/>
      <c r="J250" s="945"/>
      <c r="K250" s="945"/>
      <c r="L250" s="945"/>
      <c r="M250" s="945"/>
      <c r="N250" s="945"/>
      <c r="O250" s="945"/>
      <c r="P250" s="945"/>
      <c r="Q250" s="945"/>
      <c r="R250" s="945"/>
      <c r="S250" s="945"/>
      <c r="T250" s="945"/>
      <c r="U250" s="945"/>
      <c r="V250" s="945"/>
      <c r="W250" s="945"/>
      <c r="X250" s="945"/>
      <c r="Y250" s="945"/>
      <c r="Z250" s="945"/>
      <c r="AA250" s="945"/>
      <c r="AB250" s="945"/>
      <c r="AC250" s="945"/>
      <c r="AD250" s="945"/>
      <c r="AE250" s="945"/>
      <c r="AF250" s="945"/>
      <c r="AG250" s="945"/>
      <c r="AH250" s="945"/>
      <c r="AI250" s="945"/>
      <c r="AJ250" s="945"/>
      <c r="AK250" s="945"/>
      <c r="AL250" s="945"/>
      <c r="AM250" s="945"/>
      <c r="AN250" s="945"/>
      <c r="AO250" s="945"/>
      <c r="AP250" s="945"/>
      <c r="AQ250" s="945"/>
      <c r="AR250" s="945"/>
      <c r="AS250" s="945"/>
      <c r="AT250" s="945"/>
      <c r="AU250" s="945"/>
      <c r="AV250" s="945"/>
      <c r="AW250" s="945"/>
      <c r="AX250" s="946"/>
    </row>
    <row r="251" spans="1:50" ht="45" hidden="1" customHeight="1">
      <c r="A251" s="101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101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c r="A253" s="101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101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101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101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c r="A257" s="101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101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101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101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c r="A261" s="101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101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101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101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c r="A265" s="101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101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101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101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c r="A269" s="101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101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101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101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c r="A273" s="101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1013"/>
      <c r="B274" s="250"/>
      <c r="C274" s="249"/>
      <c r="D274" s="250"/>
      <c r="E274" s="249"/>
      <c r="F274" s="312"/>
      <c r="G274" s="228"/>
      <c r="H274" s="158"/>
      <c r="I274" s="158"/>
      <c r="J274" s="158"/>
      <c r="K274" s="158"/>
      <c r="L274" s="158"/>
      <c r="M274" s="158"/>
      <c r="N274" s="158"/>
      <c r="O274" s="158"/>
      <c r="P274" s="229"/>
      <c r="Q274" s="1000"/>
      <c r="R274" s="1001"/>
      <c r="S274" s="1001"/>
      <c r="T274" s="1001"/>
      <c r="U274" s="1001"/>
      <c r="V274" s="1001"/>
      <c r="W274" s="1001"/>
      <c r="X274" s="1001"/>
      <c r="Y274" s="1001"/>
      <c r="Z274" s="1001"/>
      <c r="AA274" s="100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1013"/>
      <c r="B275" s="250"/>
      <c r="C275" s="249"/>
      <c r="D275" s="250"/>
      <c r="E275" s="249"/>
      <c r="F275" s="312"/>
      <c r="G275" s="230"/>
      <c r="H275" s="231"/>
      <c r="I275" s="231"/>
      <c r="J275" s="231"/>
      <c r="K275" s="231"/>
      <c r="L275" s="231"/>
      <c r="M275" s="231"/>
      <c r="N275" s="231"/>
      <c r="O275" s="231"/>
      <c r="P275" s="232"/>
      <c r="Q275" s="1003"/>
      <c r="R275" s="1004"/>
      <c r="S275" s="1004"/>
      <c r="T275" s="1004"/>
      <c r="U275" s="1004"/>
      <c r="V275" s="1004"/>
      <c r="W275" s="1004"/>
      <c r="X275" s="1004"/>
      <c r="Y275" s="1004"/>
      <c r="Z275" s="1004"/>
      <c r="AA275" s="100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1013"/>
      <c r="B276" s="250"/>
      <c r="C276" s="249"/>
      <c r="D276" s="250"/>
      <c r="E276" s="249"/>
      <c r="F276" s="312"/>
      <c r="G276" s="230"/>
      <c r="H276" s="231"/>
      <c r="I276" s="231"/>
      <c r="J276" s="231"/>
      <c r="K276" s="231"/>
      <c r="L276" s="231"/>
      <c r="M276" s="231"/>
      <c r="N276" s="231"/>
      <c r="O276" s="231"/>
      <c r="P276" s="232"/>
      <c r="Q276" s="1003"/>
      <c r="R276" s="1004"/>
      <c r="S276" s="1004"/>
      <c r="T276" s="1004"/>
      <c r="U276" s="1004"/>
      <c r="V276" s="1004"/>
      <c r="W276" s="1004"/>
      <c r="X276" s="1004"/>
      <c r="Y276" s="1004"/>
      <c r="Z276" s="1004"/>
      <c r="AA276" s="100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1013"/>
      <c r="B277" s="250"/>
      <c r="C277" s="249"/>
      <c r="D277" s="250"/>
      <c r="E277" s="249"/>
      <c r="F277" s="312"/>
      <c r="G277" s="230"/>
      <c r="H277" s="231"/>
      <c r="I277" s="231"/>
      <c r="J277" s="231"/>
      <c r="K277" s="231"/>
      <c r="L277" s="231"/>
      <c r="M277" s="231"/>
      <c r="N277" s="231"/>
      <c r="O277" s="231"/>
      <c r="P277" s="232"/>
      <c r="Q277" s="1003"/>
      <c r="R277" s="1004"/>
      <c r="S277" s="1004"/>
      <c r="T277" s="1004"/>
      <c r="U277" s="1004"/>
      <c r="V277" s="1004"/>
      <c r="W277" s="1004"/>
      <c r="X277" s="1004"/>
      <c r="Y277" s="1004"/>
      <c r="Z277" s="1004"/>
      <c r="AA277" s="100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1013"/>
      <c r="B278" s="250"/>
      <c r="C278" s="249"/>
      <c r="D278" s="250"/>
      <c r="E278" s="249"/>
      <c r="F278" s="312"/>
      <c r="G278" s="233"/>
      <c r="H278" s="161"/>
      <c r="I278" s="161"/>
      <c r="J278" s="161"/>
      <c r="K278" s="161"/>
      <c r="L278" s="161"/>
      <c r="M278" s="161"/>
      <c r="N278" s="161"/>
      <c r="O278" s="161"/>
      <c r="P278" s="234"/>
      <c r="Q278" s="1006"/>
      <c r="R278" s="1007"/>
      <c r="S278" s="1007"/>
      <c r="T278" s="1007"/>
      <c r="U278" s="1007"/>
      <c r="V278" s="1007"/>
      <c r="W278" s="1007"/>
      <c r="X278" s="1007"/>
      <c r="Y278" s="1007"/>
      <c r="Z278" s="1007"/>
      <c r="AA278" s="100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101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101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1013"/>
      <c r="B281" s="250"/>
      <c r="C281" s="249"/>
      <c r="D281" s="250"/>
      <c r="E281" s="249"/>
      <c r="F281" s="312"/>
      <c r="G281" s="228"/>
      <c r="H281" s="158"/>
      <c r="I281" s="158"/>
      <c r="J281" s="158"/>
      <c r="K281" s="158"/>
      <c r="L281" s="158"/>
      <c r="M281" s="158"/>
      <c r="N281" s="158"/>
      <c r="O281" s="158"/>
      <c r="P281" s="229"/>
      <c r="Q281" s="1000"/>
      <c r="R281" s="1001"/>
      <c r="S281" s="1001"/>
      <c r="T281" s="1001"/>
      <c r="U281" s="1001"/>
      <c r="V281" s="1001"/>
      <c r="W281" s="1001"/>
      <c r="X281" s="1001"/>
      <c r="Y281" s="1001"/>
      <c r="Z281" s="1001"/>
      <c r="AA281" s="100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1013"/>
      <c r="B282" s="250"/>
      <c r="C282" s="249"/>
      <c r="D282" s="250"/>
      <c r="E282" s="249"/>
      <c r="F282" s="312"/>
      <c r="G282" s="230"/>
      <c r="H282" s="231"/>
      <c r="I282" s="231"/>
      <c r="J282" s="231"/>
      <c r="K282" s="231"/>
      <c r="L282" s="231"/>
      <c r="M282" s="231"/>
      <c r="N282" s="231"/>
      <c r="O282" s="231"/>
      <c r="P282" s="232"/>
      <c r="Q282" s="1003"/>
      <c r="R282" s="1004"/>
      <c r="S282" s="1004"/>
      <c r="T282" s="1004"/>
      <c r="U282" s="1004"/>
      <c r="V282" s="1004"/>
      <c r="W282" s="1004"/>
      <c r="X282" s="1004"/>
      <c r="Y282" s="1004"/>
      <c r="Z282" s="1004"/>
      <c r="AA282" s="100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1013"/>
      <c r="B283" s="250"/>
      <c r="C283" s="249"/>
      <c r="D283" s="250"/>
      <c r="E283" s="249"/>
      <c r="F283" s="312"/>
      <c r="G283" s="230"/>
      <c r="H283" s="231"/>
      <c r="I283" s="231"/>
      <c r="J283" s="231"/>
      <c r="K283" s="231"/>
      <c r="L283" s="231"/>
      <c r="M283" s="231"/>
      <c r="N283" s="231"/>
      <c r="O283" s="231"/>
      <c r="P283" s="232"/>
      <c r="Q283" s="1003"/>
      <c r="R283" s="1004"/>
      <c r="S283" s="1004"/>
      <c r="T283" s="1004"/>
      <c r="U283" s="1004"/>
      <c r="V283" s="1004"/>
      <c r="W283" s="1004"/>
      <c r="X283" s="1004"/>
      <c r="Y283" s="1004"/>
      <c r="Z283" s="1004"/>
      <c r="AA283" s="100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1013"/>
      <c r="B284" s="250"/>
      <c r="C284" s="249"/>
      <c r="D284" s="250"/>
      <c r="E284" s="249"/>
      <c r="F284" s="312"/>
      <c r="G284" s="230"/>
      <c r="H284" s="231"/>
      <c r="I284" s="231"/>
      <c r="J284" s="231"/>
      <c r="K284" s="231"/>
      <c r="L284" s="231"/>
      <c r="M284" s="231"/>
      <c r="N284" s="231"/>
      <c r="O284" s="231"/>
      <c r="P284" s="232"/>
      <c r="Q284" s="1003"/>
      <c r="R284" s="1004"/>
      <c r="S284" s="1004"/>
      <c r="T284" s="1004"/>
      <c r="U284" s="1004"/>
      <c r="V284" s="1004"/>
      <c r="W284" s="1004"/>
      <c r="X284" s="1004"/>
      <c r="Y284" s="1004"/>
      <c r="Z284" s="1004"/>
      <c r="AA284" s="100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1013"/>
      <c r="B285" s="250"/>
      <c r="C285" s="249"/>
      <c r="D285" s="250"/>
      <c r="E285" s="249"/>
      <c r="F285" s="312"/>
      <c r="G285" s="233"/>
      <c r="H285" s="161"/>
      <c r="I285" s="161"/>
      <c r="J285" s="161"/>
      <c r="K285" s="161"/>
      <c r="L285" s="161"/>
      <c r="M285" s="161"/>
      <c r="N285" s="161"/>
      <c r="O285" s="161"/>
      <c r="P285" s="234"/>
      <c r="Q285" s="1006"/>
      <c r="R285" s="1007"/>
      <c r="S285" s="1007"/>
      <c r="T285" s="1007"/>
      <c r="U285" s="1007"/>
      <c r="V285" s="1007"/>
      <c r="W285" s="1007"/>
      <c r="X285" s="1007"/>
      <c r="Y285" s="1007"/>
      <c r="Z285" s="1007"/>
      <c r="AA285" s="100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101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101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1013"/>
      <c r="B288" s="250"/>
      <c r="C288" s="249"/>
      <c r="D288" s="250"/>
      <c r="E288" s="249"/>
      <c r="F288" s="312"/>
      <c r="G288" s="228"/>
      <c r="H288" s="158"/>
      <c r="I288" s="158"/>
      <c r="J288" s="158"/>
      <c r="K288" s="158"/>
      <c r="L288" s="158"/>
      <c r="M288" s="158"/>
      <c r="N288" s="158"/>
      <c r="O288" s="158"/>
      <c r="P288" s="229"/>
      <c r="Q288" s="1000"/>
      <c r="R288" s="1001"/>
      <c r="S288" s="1001"/>
      <c r="T288" s="1001"/>
      <c r="U288" s="1001"/>
      <c r="V288" s="1001"/>
      <c r="W288" s="1001"/>
      <c r="X288" s="1001"/>
      <c r="Y288" s="1001"/>
      <c r="Z288" s="1001"/>
      <c r="AA288" s="100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1013"/>
      <c r="B289" s="250"/>
      <c r="C289" s="249"/>
      <c r="D289" s="250"/>
      <c r="E289" s="249"/>
      <c r="F289" s="312"/>
      <c r="G289" s="230"/>
      <c r="H289" s="231"/>
      <c r="I289" s="231"/>
      <c r="J289" s="231"/>
      <c r="K289" s="231"/>
      <c r="L289" s="231"/>
      <c r="M289" s="231"/>
      <c r="N289" s="231"/>
      <c r="O289" s="231"/>
      <c r="P289" s="232"/>
      <c r="Q289" s="1003"/>
      <c r="R289" s="1004"/>
      <c r="S289" s="1004"/>
      <c r="T289" s="1004"/>
      <c r="U289" s="1004"/>
      <c r="V289" s="1004"/>
      <c r="W289" s="1004"/>
      <c r="X289" s="1004"/>
      <c r="Y289" s="1004"/>
      <c r="Z289" s="1004"/>
      <c r="AA289" s="100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1013"/>
      <c r="B290" s="250"/>
      <c r="C290" s="249"/>
      <c r="D290" s="250"/>
      <c r="E290" s="249"/>
      <c r="F290" s="312"/>
      <c r="G290" s="230"/>
      <c r="H290" s="231"/>
      <c r="I290" s="231"/>
      <c r="J290" s="231"/>
      <c r="K290" s="231"/>
      <c r="L290" s="231"/>
      <c r="M290" s="231"/>
      <c r="N290" s="231"/>
      <c r="O290" s="231"/>
      <c r="P290" s="232"/>
      <c r="Q290" s="1003"/>
      <c r="R290" s="1004"/>
      <c r="S290" s="1004"/>
      <c r="T290" s="1004"/>
      <c r="U290" s="1004"/>
      <c r="V290" s="1004"/>
      <c r="W290" s="1004"/>
      <c r="X290" s="1004"/>
      <c r="Y290" s="1004"/>
      <c r="Z290" s="1004"/>
      <c r="AA290" s="100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1013"/>
      <c r="B291" s="250"/>
      <c r="C291" s="249"/>
      <c r="D291" s="250"/>
      <c r="E291" s="249"/>
      <c r="F291" s="312"/>
      <c r="G291" s="230"/>
      <c r="H291" s="231"/>
      <c r="I291" s="231"/>
      <c r="J291" s="231"/>
      <c r="K291" s="231"/>
      <c r="L291" s="231"/>
      <c r="M291" s="231"/>
      <c r="N291" s="231"/>
      <c r="O291" s="231"/>
      <c r="P291" s="232"/>
      <c r="Q291" s="1003"/>
      <c r="R291" s="1004"/>
      <c r="S291" s="1004"/>
      <c r="T291" s="1004"/>
      <c r="U291" s="1004"/>
      <c r="V291" s="1004"/>
      <c r="W291" s="1004"/>
      <c r="X291" s="1004"/>
      <c r="Y291" s="1004"/>
      <c r="Z291" s="1004"/>
      <c r="AA291" s="100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1013"/>
      <c r="B292" s="250"/>
      <c r="C292" s="249"/>
      <c r="D292" s="250"/>
      <c r="E292" s="249"/>
      <c r="F292" s="312"/>
      <c r="G292" s="233"/>
      <c r="H292" s="161"/>
      <c r="I292" s="161"/>
      <c r="J292" s="161"/>
      <c r="K292" s="161"/>
      <c r="L292" s="161"/>
      <c r="M292" s="161"/>
      <c r="N292" s="161"/>
      <c r="O292" s="161"/>
      <c r="P292" s="234"/>
      <c r="Q292" s="1006"/>
      <c r="R292" s="1007"/>
      <c r="S292" s="1007"/>
      <c r="T292" s="1007"/>
      <c r="U292" s="1007"/>
      <c r="V292" s="1007"/>
      <c r="W292" s="1007"/>
      <c r="X292" s="1007"/>
      <c r="Y292" s="1007"/>
      <c r="Z292" s="1007"/>
      <c r="AA292" s="100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101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101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1013"/>
      <c r="B295" s="250"/>
      <c r="C295" s="249"/>
      <c r="D295" s="250"/>
      <c r="E295" s="249"/>
      <c r="F295" s="312"/>
      <c r="G295" s="228"/>
      <c r="H295" s="158"/>
      <c r="I295" s="158"/>
      <c r="J295" s="158"/>
      <c r="K295" s="158"/>
      <c r="L295" s="158"/>
      <c r="M295" s="158"/>
      <c r="N295" s="158"/>
      <c r="O295" s="158"/>
      <c r="P295" s="229"/>
      <c r="Q295" s="1000"/>
      <c r="R295" s="1001"/>
      <c r="S295" s="1001"/>
      <c r="T295" s="1001"/>
      <c r="U295" s="1001"/>
      <c r="V295" s="1001"/>
      <c r="W295" s="1001"/>
      <c r="X295" s="1001"/>
      <c r="Y295" s="1001"/>
      <c r="Z295" s="1001"/>
      <c r="AA295" s="100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1013"/>
      <c r="B296" s="250"/>
      <c r="C296" s="249"/>
      <c r="D296" s="250"/>
      <c r="E296" s="249"/>
      <c r="F296" s="312"/>
      <c r="G296" s="230"/>
      <c r="H296" s="231"/>
      <c r="I296" s="231"/>
      <c r="J296" s="231"/>
      <c r="K296" s="231"/>
      <c r="L296" s="231"/>
      <c r="M296" s="231"/>
      <c r="N296" s="231"/>
      <c r="O296" s="231"/>
      <c r="P296" s="232"/>
      <c r="Q296" s="1003"/>
      <c r="R296" s="1004"/>
      <c r="S296" s="1004"/>
      <c r="T296" s="1004"/>
      <c r="U296" s="1004"/>
      <c r="V296" s="1004"/>
      <c r="W296" s="1004"/>
      <c r="X296" s="1004"/>
      <c r="Y296" s="1004"/>
      <c r="Z296" s="1004"/>
      <c r="AA296" s="100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1013"/>
      <c r="B297" s="250"/>
      <c r="C297" s="249"/>
      <c r="D297" s="250"/>
      <c r="E297" s="249"/>
      <c r="F297" s="312"/>
      <c r="G297" s="230"/>
      <c r="H297" s="231"/>
      <c r="I297" s="231"/>
      <c r="J297" s="231"/>
      <c r="K297" s="231"/>
      <c r="L297" s="231"/>
      <c r="M297" s="231"/>
      <c r="N297" s="231"/>
      <c r="O297" s="231"/>
      <c r="P297" s="232"/>
      <c r="Q297" s="1003"/>
      <c r="R297" s="1004"/>
      <c r="S297" s="1004"/>
      <c r="T297" s="1004"/>
      <c r="U297" s="1004"/>
      <c r="V297" s="1004"/>
      <c r="W297" s="1004"/>
      <c r="X297" s="1004"/>
      <c r="Y297" s="1004"/>
      <c r="Z297" s="1004"/>
      <c r="AA297" s="100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1013"/>
      <c r="B298" s="250"/>
      <c r="C298" s="249"/>
      <c r="D298" s="250"/>
      <c r="E298" s="249"/>
      <c r="F298" s="312"/>
      <c r="G298" s="230"/>
      <c r="H298" s="231"/>
      <c r="I298" s="231"/>
      <c r="J298" s="231"/>
      <c r="K298" s="231"/>
      <c r="L298" s="231"/>
      <c r="M298" s="231"/>
      <c r="N298" s="231"/>
      <c r="O298" s="231"/>
      <c r="P298" s="232"/>
      <c r="Q298" s="1003"/>
      <c r="R298" s="1004"/>
      <c r="S298" s="1004"/>
      <c r="T298" s="1004"/>
      <c r="U298" s="1004"/>
      <c r="V298" s="1004"/>
      <c r="W298" s="1004"/>
      <c r="X298" s="1004"/>
      <c r="Y298" s="1004"/>
      <c r="Z298" s="1004"/>
      <c r="AA298" s="100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1013"/>
      <c r="B299" s="250"/>
      <c r="C299" s="249"/>
      <c r="D299" s="250"/>
      <c r="E299" s="249"/>
      <c r="F299" s="312"/>
      <c r="G299" s="233"/>
      <c r="H299" s="161"/>
      <c r="I299" s="161"/>
      <c r="J299" s="161"/>
      <c r="K299" s="161"/>
      <c r="L299" s="161"/>
      <c r="M299" s="161"/>
      <c r="N299" s="161"/>
      <c r="O299" s="161"/>
      <c r="P299" s="234"/>
      <c r="Q299" s="1006"/>
      <c r="R299" s="1007"/>
      <c r="S299" s="1007"/>
      <c r="T299" s="1007"/>
      <c r="U299" s="1007"/>
      <c r="V299" s="1007"/>
      <c r="W299" s="1007"/>
      <c r="X299" s="1007"/>
      <c r="Y299" s="1007"/>
      <c r="Z299" s="1007"/>
      <c r="AA299" s="100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101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101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1013"/>
      <c r="B302" s="250"/>
      <c r="C302" s="249"/>
      <c r="D302" s="250"/>
      <c r="E302" s="249"/>
      <c r="F302" s="312"/>
      <c r="G302" s="228"/>
      <c r="H302" s="158"/>
      <c r="I302" s="158"/>
      <c r="J302" s="158"/>
      <c r="K302" s="158"/>
      <c r="L302" s="158"/>
      <c r="M302" s="158"/>
      <c r="N302" s="158"/>
      <c r="O302" s="158"/>
      <c r="P302" s="229"/>
      <c r="Q302" s="1000"/>
      <c r="R302" s="1001"/>
      <c r="S302" s="1001"/>
      <c r="T302" s="1001"/>
      <c r="U302" s="1001"/>
      <c r="V302" s="1001"/>
      <c r="W302" s="1001"/>
      <c r="X302" s="1001"/>
      <c r="Y302" s="1001"/>
      <c r="Z302" s="1001"/>
      <c r="AA302" s="100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1013"/>
      <c r="B303" s="250"/>
      <c r="C303" s="249"/>
      <c r="D303" s="250"/>
      <c r="E303" s="249"/>
      <c r="F303" s="312"/>
      <c r="G303" s="230"/>
      <c r="H303" s="231"/>
      <c r="I303" s="231"/>
      <c r="J303" s="231"/>
      <c r="K303" s="231"/>
      <c r="L303" s="231"/>
      <c r="M303" s="231"/>
      <c r="N303" s="231"/>
      <c r="O303" s="231"/>
      <c r="P303" s="232"/>
      <c r="Q303" s="1003"/>
      <c r="R303" s="1004"/>
      <c r="S303" s="1004"/>
      <c r="T303" s="1004"/>
      <c r="U303" s="1004"/>
      <c r="V303" s="1004"/>
      <c r="W303" s="1004"/>
      <c r="X303" s="1004"/>
      <c r="Y303" s="1004"/>
      <c r="Z303" s="1004"/>
      <c r="AA303" s="100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1013"/>
      <c r="B304" s="250"/>
      <c r="C304" s="249"/>
      <c r="D304" s="250"/>
      <c r="E304" s="249"/>
      <c r="F304" s="312"/>
      <c r="G304" s="230"/>
      <c r="H304" s="231"/>
      <c r="I304" s="231"/>
      <c r="J304" s="231"/>
      <c r="K304" s="231"/>
      <c r="L304" s="231"/>
      <c r="M304" s="231"/>
      <c r="N304" s="231"/>
      <c r="O304" s="231"/>
      <c r="P304" s="232"/>
      <c r="Q304" s="1003"/>
      <c r="R304" s="1004"/>
      <c r="S304" s="1004"/>
      <c r="T304" s="1004"/>
      <c r="U304" s="1004"/>
      <c r="V304" s="1004"/>
      <c r="W304" s="1004"/>
      <c r="X304" s="1004"/>
      <c r="Y304" s="1004"/>
      <c r="Z304" s="1004"/>
      <c r="AA304" s="100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1013"/>
      <c r="B305" s="250"/>
      <c r="C305" s="249"/>
      <c r="D305" s="250"/>
      <c r="E305" s="249"/>
      <c r="F305" s="312"/>
      <c r="G305" s="230"/>
      <c r="H305" s="231"/>
      <c r="I305" s="231"/>
      <c r="J305" s="231"/>
      <c r="K305" s="231"/>
      <c r="L305" s="231"/>
      <c r="M305" s="231"/>
      <c r="N305" s="231"/>
      <c r="O305" s="231"/>
      <c r="P305" s="232"/>
      <c r="Q305" s="1003"/>
      <c r="R305" s="1004"/>
      <c r="S305" s="1004"/>
      <c r="T305" s="1004"/>
      <c r="U305" s="1004"/>
      <c r="V305" s="1004"/>
      <c r="W305" s="1004"/>
      <c r="X305" s="1004"/>
      <c r="Y305" s="1004"/>
      <c r="Z305" s="1004"/>
      <c r="AA305" s="100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1013"/>
      <c r="B306" s="250"/>
      <c r="C306" s="249"/>
      <c r="D306" s="250"/>
      <c r="E306" s="313"/>
      <c r="F306" s="314"/>
      <c r="G306" s="233"/>
      <c r="H306" s="161"/>
      <c r="I306" s="161"/>
      <c r="J306" s="161"/>
      <c r="K306" s="161"/>
      <c r="L306" s="161"/>
      <c r="M306" s="161"/>
      <c r="N306" s="161"/>
      <c r="O306" s="161"/>
      <c r="P306" s="234"/>
      <c r="Q306" s="1006"/>
      <c r="R306" s="1007"/>
      <c r="S306" s="1007"/>
      <c r="T306" s="1007"/>
      <c r="U306" s="1007"/>
      <c r="V306" s="1007"/>
      <c r="W306" s="1007"/>
      <c r="X306" s="1007"/>
      <c r="Y306" s="1007"/>
      <c r="Z306" s="1007"/>
      <c r="AA306" s="100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101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101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101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1013"/>
      <c r="B310" s="250"/>
      <c r="C310" s="249"/>
      <c r="D310" s="250"/>
      <c r="E310" s="306" t="s">
        <v>399</v>
      </c>
      <c r="F310" s="307"/>
      <c r="G310" s="944"/>
      <c r="H310" s="945"/>
      <c r="I310" s="945"/>
      <c r="J310" s="945"/>
      <c r="K310" s="945"/>
      <c r="L310" s="945"/>
      <c r="M310" s="945"/>
      <c r="N310" s="945"/>
      <c r="O310" s="945"/>
      <c r="P310" s="945"/>
      <c r="Q310" s="945"/>
      <c r="R310" s="945"/>
      <c r="S310" s="945"/>
      <c r="T310" s="945"/>
      <c r="U310" s="945"/>
      <c r="V310" s="945"/>
      <c r="W310" s="945"/>
      <c r="X310" s="945"/>
      <c r="Y310" s="945"/>
      <c r="Z310" s="945"/>
      <c r="AA310" s="945"/>
      <c r="AB310" s="945"/>
      <c r="AC310" s="945"/>
      <c r="AD310" s="945"/>
      <c r="AE310" s="945"/>
      <c r="AF310" s="945"/>
      <c r="AG310" s="945"/>
      <c r="AH310" s="945"/>
      <c r="AI310" s="945"/>
      <c r="AJ310" s="945"/>
      <c r="AK310" s="945"/>
      <c r="AL310" s="945"/>
      <c r="AM310" s="945"/>
      <c r="AN310" s="945"/>
      <c r="AO310" s="945"/>
      <c r="AP310" s="945"/>
      <c r="AQ310" s="945"/>
      <c r="AR310" s="945"/>
      <c r="AS310" s="945"/>
      <c r="AT310" s="945"/>
      <c r="AU310" s="945"/>
      <c r="AV310" s="945"/>
      <c r="AW310" s="945"/>
      <c r="AX310" s="946"/>
    </row>
    <row r="311" spans="1:50" ht="45" hidden="1" customHeight="1">
      <c r="A311" s="101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101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c r="A313" s="101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101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101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101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c r="A317" s="101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101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101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101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c r="A321" s="101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101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101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101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c r="A325" s="101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101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101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101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c r="A329" s="101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101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101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101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17.25" hidden="1" customHeight="1">
      <c r="A333" s="101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1013"/>
      <c r="B334" s="250"/>
      <c r="C334" s="249"/>
      <c r="D334" s="250"/>
      <c r="E334" s="249"/>
      <c r="F334" s="312"/>
      <c r="G334" s="228"/>
      <c r="H334" s="158"/>
      <c r="I334" s="158"/>
      <c r="J334" s="158"/>
      <c r="K334" s="158"/>
      <c r="L334" s="158"/>
      <c r="M334" s="158"/>
      <c r="N334" s="158"/>
      <c r="O334" s="158"/>
      <c r="P334" s="229"/>
      <c r="Q334" s="1000"/>
      <c r="R334" s="1001"/>
      <c r="S334" s="1001"/>
      <c r="T334" s="1001"/>
      <c r="U334" s="1001"/>
      <c r="V334" s="1001"/>
      <c r="W334" s="1001"/>
      <c r="X334" s="1001"/>
      <c r="Y334" s="1001"/>
      <c r="Z334" s="1001"/>
      <c r="AA334" s="100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1013"/>
      <c r="B335" s="250"/>
      <c r="C335" s="249"/>
      <c r="D335" s="250"/>
      <c r="E335" s="249"/>
      <c r="F335" s="312"/>
      <c r="G335" s="230"/>
      <c r="H335" s="231"/>
      <c r="I335" s="231"/>
      <c r="J335" s="231"/>
      <c r="K335" s="231"/>
      <c r="L335" s="231"/>
      <c r="M335" s="231"/>
      <c r="N335" s="231"/>
      <c r="O335" s="231"/>
      <c r="P335" s="232"/>
      <c r="Q335" s="1003"/>
      <c r="R335" s="1004"/>
      <c r="S335" s="1004"/>
      <c r="T335" s="1004"/>
      <c r="U335" s="1004"/>
      <c r="V335" s="1004"/>
      <c r="W335" s="1004"/>
      <c r="X335" s="1004"/>
      <c r="Y335" s="1004"/>
      <c r="Z335" s="1004"/>
      <c r="AA335" s="100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1013"/>
      <c r="B336" s="250"/>
      <c r="C336" s="249"/>
      <c r="D336" s="250"/>
      <c r="E336" s="249"/>
      <c r="F336" s="312"/>
      <c r="G336" s="230"/>
      <c r="H336" s="231"/>
      <c r="I336" s="231"/>
      <c r="J336" s="231"/>
      <c r="K336" s="231"/>
      <c r="L336" s="231"/>
      <c r="M336" s="231"/>
      <c r="N336" s="231"/>
      <c r="O336" s="231"/>
      <c r="P336" s="232"/>
      <c r="Q336" s="1003"/>
      <c r="R336" s="1004"/>
      <c r="S336" s="1004"/>
      <c r="T336" s="1004"/>
      <c r="U336" s="1004"/>
      <c r="V336" s="1004"/>
      <c r="W336" s="1004"/>
      <c r="X336" s="1004"/>
      <c r="Y336" s="1004"/>
      <c r="Z336" s="1004"/>
      <c r="AA336" s="100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1013"/>
      <c r="B337" s="250"/>
      <c r="C337" s="249"/>
      <c r="D337" s="250"/>
      <c r="E337" s="249"/>
      <c r="F337" s="312"/>
      <c r="G337" s="230"/>
      <c r="H337" s="231"/>
      <c r="I337" s="231"/>
      <c r="J337" s="231"/>
      <c r="K337" s="231"/>
      <c r="L337" s="231"/>
      <c r="M337" s="231"/>
      <c r="N337" s="231"/>
      <c r="O337" s="231"/>
      <c r="P337" s="232"/>
      <c r="Q337" s="1003"/>
      <c r="R337" s="1004"/>
      <c r="S337" s="1004"/>
      <c r="T337" s="1004"/>
      <c r="U337" s="1004"/>
      <c r="V337" s="1004"/>
      <c r="W337" s="1004"/>
      <c r="X337" s="1004"/>
      <c r="Y337" s="1004"/>
      <c r="Z337" s="1004"/>
      <c r="AA337" s="100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1013"/>
      <c r="B338" s="250"/>
      <c r="C338" s="249"/>
      <c r="D338" s="250"/>
      <c r="E338" s="249"/>
      <c r="F338" s="312"/>
      <c r="G338" s="233"/>
      <c r="H338" s="161"/>
      <c r="I338" s="161"/>
      <c r="J338" s="161"/>
      <c r="K338" s="161"/>
      <c r="L338" s="161"/>
      <c r="M338" s="161"/>
      <c r="N338" s="161"/>
      <c r="O338" s="161"/>
      <c r="P338" s="234"/>
      <c r="Q338" s="1006"/>
      <c r="R338" s="1007"/>
      <c r="S338" s="1007"/>
      <c r="T338" s="1007"/>
      <c r="U338" s="1007"/>
      <c r="V338" s="1007"/>
      <c r="W338" s="1007"/>
      <c r="X338" s="1007"/>
      <c r="Y338" s="1007"/>
      <c r="Z338" s="1007"/>
      <c r="AA338" s="100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101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101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1013"/>
      <c r="B341" s="250"/>
      <c r="C341" s="249"/>
      <c r="D341" s="250"/>
      <c r="E341" s="249"/>
      <c r="F341" s="312"/>
      <c r="G341" s="228"/>
      <c r="H341" s="158"/>
      <c r="I341" s="158"/>
      <c r="J341" s="158"/>
      <c r="K341" s="158"/>
      <c r="L341" s="158"/>
      <c r="M341" s="158"/>
      <c r="N341" s="158"/>
      <c r="O341" s="158"/>
      <c r="P341" s="229"/>
      <c r="Q341" s="1000"/>
      <c r="R341" s="1001"/>
      <c r="S341" s="1001"/>
      <c r="T341" s="1001"/>
      <c r="U341" s="1001"/>
      <c r="V341" s="1001"/>
      <c r="W341" s="1001"/>
      <c r="X341" s="1001"/>
      <c r="Y341" s="1001"/>
      <c r="Z341" s="1001"/>
      <c r="AA341" s="100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1013"/>
      <c r="B342" s="250"/>
      <c r="C342" s="249"/>
      <c r="D342" s="250"/>
      <c r="E342" s="249"/>
      <c r="F342" s="312"/>
      <c r="G342" s="230"/>
      <c r="H342" s="231"/>
      <c r="I342" s="231"/>
      <c r="J342" s="231"/>
      <c r="K342" s="231"/>
      <c r="L342" s="231"/>
      <c r="M342" s="231"/>
      <c r="N342" s="231"/>
      <c r="O342" s="231"/>
      <c r="P342" s="232"/>
      <c r="Q342" s="1003"/>
      <c r="R342" s="1004"/>
      <c r="S342" s="1004"/>
      <c r="T342" s="1004"/>
      <c r="U342" s="1004"/>
      <c r="V342" s="1004"/>
      <c r="W342" s="1004"/>
      <c r="X342" s="1004"/>
      <c r="Y342" s="1004"/>
      <c r="Z342" s="1004"/>
      <c r="AA342" s="100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1013"/>
      <c r="B343" s="250"/>
      <c r="C343" s="249"/>
      <c r="D343" s="250"/>
      <c r="E343" s="249"/>
      <c r="F343" s="312"/>
      <c r="G343" s="230"/>
      <c r="H343" s="231"/>
      <c r="I343" s="231"/>
      <c r="J343" s="231"/>
      <c r="K343" s="231"/>
      <c r="L343" s="231"/>
      <c r="M343" s="231"/>
      <c r="N343" s="231"/>
      <c r="O343" s="231"/>
      <c r="P343" s="232"/>
      <c r="Q343" s="1003"/>
      <c r="R343" s="1004"/>
      <c r="S343" s="1004"/>
      <c r="T343" s="1004"/>
      <c r="U343" s="1004"/>
      <c r="V343" s="1004"/>
      <c r="W343" s="1004"/>
      <c r="X343" s="1004"/>
      <c r="Y343" s="1004"/>
      <c r="Z343" s="1004"/>
      <c r="AA343" s="100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1013"/>
      <c r="B344" s="250"/>
      <c r="C344" s="249"/>
      <c r="D344" s="250"/>
      <c r="E344" s="249"/>
      <c r="F344" s="312"/>
      <c r="G344" s="230"/>
      <c r="H344" s="231"/>
      <c r="I344" s="231"/>
      <c r="J344" s="231"/>
      <c r="K344" s="231"/>
      <c r="L344" s="231"/>
      <c r="M344" s="231"/>
      <c r="N344" s="231"/>
      <c r="O344" s="231"/>
      <c r="P344" s="232"/>
      <c r="Q344" s="1003"/>
      <c r="R344" s="1004"/>
      <c r="S344" s="1004"/>
      <c r="T344" s="1004"/>
      <c r="U344" s="1004"/>
      <c r="V344" s="1004"/>
      <c r="W344" s="1004"/>
      <c r="X344" s="1004"/>
      <c r="Y344" s="1004"/>
      <c r="Z344" s="1004"/>
      <c r="AA344" s="100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1013"/>
      <c r="B345" s="250"/>
      <c r="C345" s="249"/>
      <c r="D345" s="250"/>
      <c r="E345" s="249"/>
      <c r="F345" s="312"/>
      <c r="G345" s="233"/>
      <c r="H345" s="161"/>
      <c r="I345" s="161"/>
      <c r="J345" s="161"/>
      <c r="K345" s="161"/>
      <c r="L345" s="161"/>
      <c r="M345" s="161"/>
      <c r="N345" s="161"/>
      <c r="O345" s="161"/>
      <c r="P345" s="234"/>
      <c r="Q345" s="1006"/>
      <c r="R345" s="1007"/>
      <c r="S345" s="1007"/>
      <c r="T345" s="1007"/>
      <c r="U345" s="1007"/>
      <c r="V345" s="1007"/>
      <c r="W345" s="1007"/>
      <c r="X345" s="1007"/>
      <c r="Y345" s="1007"/>
      <c r="Z345" s="1007"/>
      <c r="AA345" s="100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101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101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1013"/>
      <c r="B348" s="250"/>
      <c r="C348" s="249"/>
      <c r="D348" s="250"/>
      <c r="E348" s="249"/>
      <c r="F348" s="312"/>
      <c r="G348" s="228"/>
      <c r="H348" s="158"/>
      <c r="I348" s="158"/>
      <c r="J348" s="158"/>
      <c r="K348" s="158"/>
      <c r="L348" s="158"/>
      <c r="M348" s="158"/>
      <c r="N348" s="158"/>
      <c r="O348" s="158"/>
      <c r="P348" s="229"/>
      <c r="Q348" s="1000"/>
      <c r="R348" s="1001"/>
      <c r="S348" s="1001"/>
      <c r="T348" s="1001"/>
      <c r="U348" s="1001"/>
      <c r="V348" s="1001"/>
      <c r="W348" s="1001"/>
      <c r="X348" s="1001"/>
      <c r="Y348" s="1001"/>
      <c r="Z348" s="1001"/>
      <c r="AA348" s="100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1013"/>
      <c r="B349" s="250"/>
      <c r="C349" s="249"/>
      <c r="D349" s="250"/>
      <c r="E349" s="249"/>
      <c r="F349" s="312"/>
      <c r="G349" s="230"/>
      <c r="H349" s="231"/>
      <c r="I349" s="231"/>
      <c r="J349" s="231"/>
      <c r="K349" s="231"/>
      <c r="L349" s="231"/>
      <c r="M349" s="231"/>
      <c r="N349" s="231"/>
      <c r="O349" s="231"/>
      <c r="P349" s="232"/>
      <c r="Q349" s="1003"/>
      <c r="R349" s="1004"/>
      <c r="S349" s="1004"/>
      <c r="T349" s="1004"/>
      <c r="U349" s="1004"/>
      <c r="V349" s="1004"/>
      <c r="W349" s="1004"/>
      <c r="X349" s="1004"/>
      <c r="Y349" s="1004"/>
      <c r="Z349" s="1004"/>
      <c r="AA349" s="100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1013"/>
      <c r="B350" s="250"/>
      <c r="C350" s="249"/>
      <c r="D350" s="250"/>
      <c r="E350" s="249"/>
      <c r="F350" s="312"/>
      <c r="G350" s="230"/>
      <c r="H350" s="231"/>
      <c r="I350" s="231"/>
      <c r="J350" s="231"/>
      <c r="K350" s="231"/>
      <c r="L350" s="231"/>
      <c r="M350" s="231"/>
      <c r="N350" s="231"/>
      <c r="O350" s="231"/>
      <c r="P350" s="232"/>
      <c r="Q350" s="1003"/>
      <c r="R350" s="1004"/>
      <c r="S350" s="1004"/>
      <c r="T350" s="1004"/>
      <c r="U350" s="1004"/>
      <c r="V350" s="1004"/>
      <c r="W350" s="1004"/>
      <c r="X350" s="1004"/>
      <c r="Y350" s="1004"/>
      <c r="Z350" s="1004"/>
      <c r="AA350" s="100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1013"/>
      <c r="B351" s="250"/>
      <c r="C351" s="249"/>
      <c r="D351" s="250"/>
      <c r="E351" s="249"/>
      <c r="F351" s="312"/>
      <c r="G351" s="230"/>
      <c r="H351" s="231"/>
      <c r="I351" s="231"/>
      <c r="J351" s="231"/>
      <c r="K351" s="231"/>
      <c r="L351" s="231"/>
      <c r="M351" s="231"/>
      <c r="N351" s="231"/>
      <c r="O351" s="231"/>
      <c r="P351" s="232"/>
      <c r="Q351" s="1003"/>
      <c r="R351" s="1004"/>
      <c r="S351" s="1004"/>
      <c r="T351" s="1004"/>
      <c r="U351" s="1004"/>
      <c r="V351" s="1004"/>
      <c r="W351" s="1004"/>
      <c r="X351" s="1004"/>
      <c r="Y351" s="1004"/>
      <c r="Z351" s="1004"/>
      <c r="AA351" s="100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1013"/>
      <c r="B352" s="250"/>
      <c r="C352" s="249"/>
      <c r="D352" s="250"/>
      <c r="E352" s="249"/>
      <c r="F352" s="312"/>
      <c r="G352" s="233"/>
      <c r="H352" s="161"/>
      <c r="I352" s="161"/>
      <c r="J352" s="161"/>
      <c r="K352" s="161"/>
      <c r="L352" s="161"/>
      <c r="M352" s="161"/>
      <c r="N352" s="161"/>
      <c r="O352" s="161"/>
      <c r="P352" s="234"/>
      <c r="Q352" s="1006"/>
      <c r="R352" s="1007"/>
      <c r="S352" s="1007"/>
      <c r="T352" s="1007"/>
      <c r="U352" s="1007"/>
      <c r="V352" s="1007"/>
      <c r="W352" s="1007"/>
      <c r="X352" s="1007"/>
      <c r="Y352" s="1007"/>
      <c r="Z352" s="1007"/>
      <c r="AA352" s="100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101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101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1013"/>
      <c r="B355" s="250"/>
      <c r="C355" s="249"/>
      <c r="D355" s="250"/>
      <c r="E355" s="249"/>
      <c r="F355" s="312"/>
      <c r="G355" s="228"/>
      <c r="H355" s="158"/>
      <c r="I355" s="158"/>
      <c r="J355" s="158"/>
      <c r="K355" s="158"/>
      <c r="L355" s="158"/>
      <c r="M355" s="158"/>
      <c r="N355" s="158"/>
      <c r="O355" s="158"/>
      <c r="P355" s="229"/>
      <c r="Q355" s="1000"/>
      <c r="R355" s="1001"/>
      <c r="S355" s="1001"/>
      <c r="T355" s="1001"/>
      <c r="U355" s="1001"/>
      <c r="V355" s="1001"/>
      <c r="W355" s="1001"/>
      <c r="X355" s="1001"/>
      <c r="Y355" s="1001"/>
      <c r="Z355" s="1001"/>
      <c r="AA355" s="100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1013"/>
      <c r="B356" s="250"/>
      <c r="C356" s="249"/>
      <c r="D356" s="250"/>
      <c r="E356" s="249"/>
      <c r="F356" s="312"/>
      <c r="G356" s="230"/>
      <c r="H356" s="231"/>
      <c r="I356" s="231"/>
      <c r="J356" s="231"/>
      <c r="K356" s="231"/>
      <c r="L356" s="231"/>
      <c r="M356" s="231"/>
      <c r="N356" s="231"/>
      <c r="O356" s="231"/>
      <c r="P356" s="232"/>
      <c r="Q356" s="1003"/>
      <c r="R356" s="1004"/>
      <c r="S356" s="1004"/>
      <c r="T356" s="1004"/>
      <c r="U356" s="1004"/>
      <c r="V356" s="1004"/>
      <c r="W356" s="1004"/>
      <c r="X356" s="1004"/>
      <c r="Y356" s="1004"/>
      <c r="Z356" s="1004"/>
      <c r="AA356" s="100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1013"/>
      <c r="B357" s="250"/>
      <c r="C357" s="249"/>
      <c r="D357" s="250"/>
      <c r="E357" s="249"/>
      <c r="F357" s="312"/>
      <c r="G357" s="230"/>
      <c r="H357" s="231"/>
      <c r="I357" s="231"/>
      <c r="J357" s="231"/>
      <c r="K357" s="231"/>
      <c r="L357" s="231"/>
      <c r="M357" s="231"/>
      <c r="N357" s="231"/>
      <c r="O357" s="231"/>
      <c r="P357" s="232"/>
      <c r="Q357" s="1003"/>
      <c r="R357" s="1004"/>
      <c r="S357" s="1004"/>
      <c r="T357" s="1004"/>
      <c r="U357" s="1004"/>
      <c r="V357" s="1004"/>
      <c r="W357" s="1004"/>
      <c r="X357" s="1004"/>
      <c r="Y357" s="1004"/>
      <c r="Z357" s="1004"/>
      <c r="AA357" s="100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1013"/>
      <c r="B358" s="250"/>
      <c r="C358" s="249"/>
      <c r="D358" s="250"/>
      <c r="E358" s="249"/>
      <c r="F358" s="312"/>
      <c r="G358" s="230"/>
      <c r="H358" s="231"/>
      <c r="I358" s="231"/>
      <c r="J358" s="231"/>
      <c r="K358" s="231"/>
      <c r="L358" s="231"/>
      <c r="M358" s="231"/>
      <c r="N358" s="231"/>
      <c r="O358" s="231"/>
      <c r="P358" s="232"/>
      <c r="Q358" s="1003"/>
      <c r="R358" s="1004"/>
      <c r="S358" s="1004"/>
      <c r="T358" s="1004"/>
      <c r="U358" s="1004"/>
      <c r="V358" s="1004"/>
      <c r="W358" s="1004"/>
      <c r="X358" s="1004"/>
      <c r="Y358" s="1004"/>
      <c r="Z358" s="1004"/>
      <c r="AA358" s="100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1013"/>
      <c r="B359" s="250"/>
      <c r="C359" s="249"/>
      <c r="D359" s="250"/>
      <c r="E359" s="249"/>
      <c r="F359" s="312"/>
      <c r="G359" s="233"/>
      <c r="H359" s="161"/>
      <c r="I359" s="161"/>
      <c r="J359" s="161"/>
      <c r="K359" s="161"/>
      <c r="L359" s="161"/>
      <c r="M359" s="161"/>
      <c r="N359" s="161"/>
      <c r="O359" s="161"/>
      <c r="P359" s="234"/>
      <c r="Q359" s="1006"/>
      <c r="R359" s="1007"/>
      <c r="S359" s="1007"/>
      <c r="T359" s="1007"/>
      <c r="U359" s="1007"/>
      <c r="V359" s="1007"/>
      <c r="W359" s="1007"/>
      <c r="X359" s="1007"/>
      <c r="Y359" s="1007"/>
      <c r="Z359" s="1007"/>
      <c r="AA359" s="100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101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101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1013"/>
      <c r="B362" s="250"/>
      <c r="C362" s="249"/>
      <c r="D362" s="250"/>
      <c r="E362" s="249"/>
      <c r="F362" s="312"/>
      <c r="G362" s="228"/>
      <c r="H362" s="158"/>
      <c r="I362" s="158"/>
      <c r="J362" s="158"/>
      <c r="K362" s="158"/>
      <c r="L362" s="158"/>
      <c r="M362" s="158"/>
      <c r="N362" s="158"/>
      <c r="O362" s="158"/>
      <c r="P362" s="229"/>
      <c r="Q362" s="1000"/>
      <c r="R362" s="1001"/>
      <c r="S362" s="1001"/>
      <c r="T362" s="1001"/>
      <c r="U362" s="1001"/>
      <c r="V362" s="1001"/>
      <c r="W362" s="1001"/>
      <c r="X362" s="1001"/>
      <c r="Y362" s="1001"/>
      <c r="Z362" s="1001"/>
      <c r="AA362" s="100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1013"/>
      <c r="B363" s="250"/>
      <c r="C363" s="249"/>
      <c r="D363" s="250"/>
      <c r="E363" s="249"/>
      <c r="F363" s="312"/>
      <c r="G363" s="230"/>
      <c r="H363" s="231"/>
      <c r="I363" s="231"/>
      <c r="J363" s="231"/>
      <c r="K363" s="231"/>
      <c r="L363" s="231"/>
      <c r="M363" s="231"/>
      <c r="N363" s="231"/>
      <c r="O363" s="231"/>
      <c r="P363" s="232"/>
      <c r="Q363" s="1003"/>
      <c r="R363" s="1004"/>
      <c r="S363" s="1004"/>
      <c r="T363" s="1004"/>
      <c r="U363" s="1004"/>
      <c r="V363" s="1004"/>
      <c r="W363" s="1004"/>
      <c r="X363" s="1004"/>
      <c r="Y363" s="1004"/>
      <c r="Z363" s="1004"/>
      <c r="AA363" s="100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1013"/>
      <c r="B364" s="250"/>
      <c r="C364" s="249"/>
      <c r="D364" s="250"/>
      <c r="E364" s="249"/>
      <c r="F364" s="312"/>
      <c r="G364" s="230"/>
      <c r="H364" s="231"/>
      <c r="I364" s="231"/>
      <c r="J364" s="231"/>
      <c r="K364" s="231"/>
      <c r="L364" s="231"/>
      <c r="M364" s="231"/>
      <c r="N364" s="231"/>
      <c r="O364" s="231"/>
      <c r="P364" s="232"/>
      <c r="Q364" s="1003"/>
      <c r="R364" s="1004"/>
      <c r="S364" s="1004"/>
      <c r="T364" s="1004"/>
      <c r="U364" s="1004"/>
      <c r="V364" s="1004"/>
      <c r="W364" s="1004"/>
      <c r="X364" s="1004"/>
      <c r="Y364" s="1004"/>
      <c r="Z364" s="1004"/>
      <c r="AA364" s="100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1013"/>
      <c r="B365" s="250"/>
      <c r="C365" s="249"/>
      <c r="D365" s="250"/>
      <c r="E365" s="249"/>
      <c r="F365" s="312"/>
      <c r="G365" s="230"/>
      <c r="H365" s="231"/>
      <c r="I365" s="231"/>
      <c r="J365" s="231"/>
      <c r="K365" s="231"/>
      <c r="L365" s="231"/>
      <c r="M365" s="231"/>
      <c r="N365" s="231"/>
      <c r="O365" s="231"/>
      <c r="P365" s="232"/>
      <c r="Q365" s="1003"/>
      <c r="R365" s="1004"/>
      <c r="S365" s="1004"/>
      <c r="T365" s="1004"/>
      <c r="U365" s="1004"/>
      <c r="V365" s="1004"/>
      <c r="W365" s="1004"/>
      <c r="X365" s="1004"/>
      <c r="Y365" s="1004"/>
      <c r="Z365" s="1004"/>
      <c r="AA365" s="100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1013"/>
      <c r="B366" s="250"/>
      <c r="C366" s="249"/>
      <c r="D366" s="250"/>
      <c r="E366" s="313"/>
      <c r="F366" s="314"/>
      <c r="G366" s="233"/>
      <c r="H366" s="161"/>
      <c r="I366" s="161"/>
      <c r="J366" s="161"/>
      <c r="K366" s="161"/>
      <c r="L366" s="161"/>
      <c r="M366" s="161"/>
      <c r="N366" s="161"/>
      <c r="O366" s="161"/>
      <c r="P366" s="234"/>
      <c r="Q366" s="1006"/>
      <c r="R366" s="1007"/>
      <c r="S366" s="1007"/>
      <c r="T366" s="1007"/>
      <c r="U366" s="1007"/>
      <c r="V366" s="1007"/>
      <c r="W366" s="1007"/>
      <c r="X366" s="1007"/>
      <c r="Y366" s="1007"/>
      <c r="Z366" s="1007"/>
      <c r="AA366" s="100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101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101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1013"/>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1013"/>
      <c r="B370" s="250"/>
      <c r="C370" s="249"/>
      <c r="D370" s="250"/>
      <c r="E370" s="306" t="s">
        <v>399</v>
      </c>
      <c r="F370" s="307"/>
      <c r="G370" s="944"/>
      <c r="H370" s="945"/>
      <c r="I370" s="945"/>
      <c r="J370" s="945"/>
      <c r="K370" s="945"/>
      <c r="L370" s="945"/>
      <c r="M370" s="945"/>
      <c r="N370" s="945"/>
      <c r="O370" s="945"/>
      <c r="P370" s="945"/>
      <c r="Q370" s="945"/>
      <c r="R370" s="945"/>
      <c r="S370" s="945"/>
      <c r="T370" s="945"/>
      <c r="U370" s="945"/>
      <c r="V370" s="945"/>
      <c r="W370" s="945"/>
      <c r="X370" s="945"/>
      <c r="Y370" s="945"/>
      <c r="Z370" s="945"/>
      <c r="AA370" s="945"/>
      <c r="AB370" s="945"/>
      <c r="AC370" s="945"/>
      <c r="AD370" s="945"/>
      <c r="AE370" s="945"/>
      <c r="AF370" s="945"/>
      <c r="AG370" s="945"/>
      <c r="AH370" s="945"/>
      <c r="AI370" s="945"/>
      <c r="AJ370" s="945"/>
      <c r="AK370" s="945"/>
      <c r="AL370" s="945"/>
      <c r="AM370" s="945"/>
      <c r="AN370" s="945"/>
      <c r="AO370" s="945"/>
      <c r="AP370" s="945"/>
      <c r="AQ370" s="945"/>
      <c r="AR370" s="945"/>
      <c r="AS370" s="945"/>
      <c r="AT370" s="945"/>
      <c r="AU370" s="945"/>
      <c r="AV370" s="945"/>
      <c r="AW370" s="945"/>
      <c r="AX370" s="946"/>
    </row>
    <row r="371" spans="1:50" ht="45" hidden="1" customHeight="1">
      <c r="A371" s="101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101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c r="A373" s="101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101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101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101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c r="A377" s="101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101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101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101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c r="A381" s="101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101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101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101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c r="A385" s="101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101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101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101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c r="A389" s="101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101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101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101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c r="A393" s="101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1013"/>
      <c r="B394" s="250"/>
      <c r="C394" s="249"/>
      <c r="D394" s="250"/>
      <c r="E394" s="249"/>
      <c r="F394" s="312"/>
      <c r="G394" s="228"/>
      <c r="H394" s="158"/>
      <c r="I394" s="158"/>
      <c r="J394" s="158"/>
      <c r="K394" s="158"/>
      <c r="L394" s="158"/>
      <c r="M394" s="158"/>
      <c r="N394" s="158"/>
      <c r="O394" s="158"/>
      <c r="P394" s="229"/>
      <c r="Q394" s="1000"/>
      <c r="R394" s="1001"/>
      <c r="S394" s="1001"/>
      <c r="T394" s="1001"/>
      <c r="U394" s="1001"/>
      <c r="V394" s="1001"/>
      <c r="W394" s="1001"/>
      <c r="X394" s="1001"/>
      <c r="Y394" s="1001"/>
      <c r="Z394" s="1001"/>
      <c r="AA394" s="100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1013"/>
      <c r="B395" s="250"/>
      <c r="C395" s="249"/>
      <c r="D395" s="250"/>
      <c r="E395" s="249"/>
      <c r="F395" s="312"/>
      <c r="G395" s="230"/>
      <c r="H395" s="231"/>
      <c r="I395" s="231"/>
      <c r="J395" s="231"/>
      <c r="K395" s="231"/>
      <c r="L395" s="231"/>
      <c r="M395" s="231"/>
      <c r="N395" s="231"/>
      <c r="O395" s="231"/>
      <c r="P395" s="232"/>
      <c r="Q395" s="1003"/>
      <c r="R395" s="1004"/>
      <c r="S395" s="1004"/>
      <c r="T395" s="1004"/>
      <c r="U395" s="1004"/>
      <c r="V395" s="1004"/>
      <c r="W395" s="1004"/>
      <c r="X395" s="1004"/>
      <c r="Y395" s="1004"/>
      <c r="Z395" s="1004"/>
      <c r="AA395" s="100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1013"/>
      <c r="B396" s="250"/>
      <c r="C396" s="249"/>
      <c r="D396" s="250"/>
      <c r="E396" s="249"/>
      <c r="F396" s="312"/>
      <c r="G396" s="230"/>
      <c r="H396" s="231"/>
      <c r="I396" s="231"/>
      <c r="J396" s="231"/>
      <c r="K396" s="231"/>
      <c r="L396" s="231"/>
      <c r="M396" s="231"/>
      <c r="N396" s="231"/>
      <c r="O396" s="231"/>
      <c r="P396" s="232"/>
      <c r="Q396" s="1003"/>
      <c r="R396" s="1004"/>
      <c r="S396" s="1004"/>
      <c r="T396" s="1004"/>
      <c r="U396" s="1004"/>
      <c r="V396" s="1004"/>
      <c r="W396" s="1004"/>
      <c r="X396" s="1004"/>
      <c r="Y396" s="1004"/>
      <c r="Z396" s="1004"/>
      <c r="AA396" s="100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1013"/>
      <c r="B397" s="250"/>
      <c r="C397" s="249"/>
      <c r="D397" s="250"/>
      <c r="E397" s="249"/>
      <c r="F397" s="312"/>
      <c r="G397" s="230"/>
      <c r="H397" s="231"/>
      <c r="I397" s="231"/>
      <c r="J397" s="231"/>
      <c r="K397" s="231"/>
      <c r="L397" s="231"/>
      <c r="M397" s="231"/>
      <c r="N397" s="231"/>
      <c r="O397" s="231"/>
      <c r="P397" s="232"/>
      <c r="Q397" s="1003"/>
      <c r="R397" s="1004"/>
      <c r="S397" s="1004"/>
      <c r="T397" s="1004"/>
      <c r="U397" s="1004"/>
      <c r="V397" s="1004"/>
      <c r="W397" s="1004"/>
      <c r="X397" s="1004"/>
      <c r="Y397" s="1004"/>
      <c r="Z397" s="1004"/>
      <c r="AA397" s="100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1013"/>
      <c r="B398" s="250"/>
      <c r="C398" s="249"/>
      <c r="D398" s="250"/>
      <c r="E398" s="249"/>
      <c r="F398" s="312"/>
      <c r="G398" s="233"/>
      <c r="H398" s="161"/>
      <c r="I398" s="161"/>
      <c r="J398" s="161"/>
      <c r="K398" s="161"/>
      <c r="L398" s="161"/>
      <c r="M398" s="161"/>
      <c r="N398" s="161"/>
      <c r="O398" s="161"/>
      <c r="P398" s="234"/>
      <c r="Q398" s="1006"/>
      <c r="R398" s="1007"/>
      <c r="S398" s="1007"/>
      <c r="T398" s="1007"/>
      <c r="U398" s="1007"/>
      <c r="V398" s="1007"/>
      <c r="W398" s="1007"/>
      <c r="X398" s="1007"/>
      <c r="Y398" s="1007"/>
      <c r="Z398" s="1007"/>
      <c r="AA398" s="100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101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101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1013"/>
      <c r="B401" s="250"/>
      <c r="C401" s="249"/>
      <c r="D401" s="250"/>
      <c r="E401" s="249"/>
      <c r="F401" s="312"/>
      <c r="G401" s="228"/>
      <c r="H401" s="158"/>
      <c r="I401" s="158"/>
      <c r="J401" s="158"/>
      <c r="K401" s="158"/>
      <c r="L401" s="158"/>
      <c r="M401" s="158"/>
      <c r="N401" s="158"/>
      <c r="O401" s="158"/>
      <c r="P401" s="229"/>
      <c r="Q401" s="1000"/>
      <c r="R401" s="1001"/>
      <c r="S401" s="1001"/>
      <c r="T401" s="1001"/>
      <c r="U401" s="1001"/>
      <c r="V401" s="1001"/>
      <c r="W401" s="1001"/>
      <c r="X401" s="1001"/>
      <c r="Y401" s="1001"/>
      <c r="Z401" s="1001"/>
      <c r="AA401" s="100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1013"/>
      <c r="B402" s="250"/>
      <c r="C402" s="249"/>
      <c r="D402" s="250"/>
      <c r="E402" s="249"/>
      <c r="F402" s="312"/>
      <c r="G402" s="230"/>
      <c r="H402" s="231"/>
      <c r="I402" s="231"/>
      <c r="J402" s="231"/>
      <c r="K402" s="231"/>
      <c r="L402" s="231"/>
      <c r="M402" s="231"/>
      <c r="N402" s="231"/>
      <c r="O402" s="231"/>
      <c r="P402" s="232"/>
      <c r="Q402" s="1003"/>
      <c r="R402" s="1004"/>
      <c r="S402" s="1004"/>
      <c r="T402" s="1004"/>
      <c r="U402" s="1004"/>
      <c r="V402" s="1004"/>
      <c r="W402" s="1004"/>
      <c r="X402" s="1004"/>
      <c r="Y402" s="1004"/>
      <c r="Z402" s="1004"/>
      <c r="AA402" s="100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1013"/>
      <c r="B403" s="250"/>
      <c r="C403" s="249"/>
      <c r="D403" s="250"/>
      <c r="E403" s="249"/>
      <c r="F403" s="312"/>
      <c r="G403" s="230"/>
      <c r="H403" s="231"/>
      <c r="I403" s="231"/>
      <c r="J403" s="231"/>
      <c r="K403" s="231"/>
      <c r="L403" s="231"/>
      <c r="M403" s="231"/>
      <c r="N403" s="231"/>
      <c r="O403" s="231"/>
      <c r="P403" s="232"/>
      <c r="Q403" s="1003"/>
      <c r="R403" s="1004"/>
      <c r="S403" s="1004"/>
      <c r="T403" s="1004"/>
      <c r="U403" s="1004"/>
      <c r="V403" s="1004"/>
      <c r="W403" s="1004"/>
      <c r="X403" s="1004"/>
      <c r="Y403" s="1004"/>
      <c r="Z403" s="1004"/>
      <c r="AA403" s="100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1013"/>
      <c r="B404" s="250"/>
      <c r="C404" s="249"/>
      <c r="D404" s="250"/>
      <c r="E404" s="249"/>
      <c r="F404" s="312"/>
      <c r="G404" s="230"/>
      <c r="H404" s="231"/>
      <c r="I404" s="231"/>
      <c r="J404" s="231"/>
      <c r="K404" s="231"/>
      <c r="L404" s="231"/>
      <c r="M404" s="231"/>
      <c r="N404" s="231"/>
      <c r="O404" s="231"/>
      <c r="P404" s="232"/>
      <c r="Q404" s="1003"/>
      <c r="R404" s="1004"/>
      <c r="S404" s="1004"/>
      <c r="T404" s="1004"/>
      <c r="U404" s="1004"/>
      <c r="V404" s="1004"/>
      <c r="W404" s="1004"/>
      <c r="X404" s="1004"/>
      <c r="Y404" s="1004"/>
      <c r="Z404" s="1004"/>
      <c r="AA404" s="100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1013"/>
      <c r="B405" s="250"/>
      <c r="C405" s="249"/>
      <c r="D405" s="250"/>
      <c r="E405" s="249"/>
      <c r="F405" s="312"/>
      <c r="G405" s="233"/>
      <c r="H405" s="161"/>
      <c r="I405" s="161"/>
      <c r="J405" s="161"/>
      <c r="K405" s="161"/>
      <c r="L405" s="161"/>
      <c r="M405" s="161"/>
      <c r="N405" s="161"/>
      <c r="O405" s="161"/>
      <c r="P405" s="234"/>
      <c r="Q405" s="1006"/>
      <c r="R405" s="1007"/>
      <c r="S405" s="1007"/>
      <c r="T405" s="1007"/>
      <c r="U405" s="1007"/>
      <c r="V405" s="1007"/>
      <c r="W405" s="1007"/>
      <c r="X405" s="1007"/>
      <c r="Y405" s="1007"/>
      <c r="Z405" s="1007"/>
      <c r="AA405" s="100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101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101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1013"/>
      <c r="B408" s="250"/>
      <c r="C408" s="249"/>
      <c r="D408" s="250"/>
      <c r="E408" s="249"/>
      <c r="F408" s="312"/>
      <c r="G408" s="228"/>
      <c r="H408" s="158"/>
      <c r="I408" s="158"/>
      <c r="J408" s="158"/>
      <c r="K408" s="158"/>
      <c r="L408" s="158"/>
      <c r="M408" s="158"/>
      <c r="N408" s="158"/>
      <c r="O408" s="158"/>
      <c r="P408" s="229"/>
      <c r="Q408" s="1000"/>
      <c r="R408" s="1001"/>
      <c r="S408" s="1001"/>
      <c r="T408" s="1001"/>
      <c r="U408" s="1001"/>
      <c r="V408" s="1001"/>
      <c r="W408" s="1001"/>
      <c r="X408" s="1001"/>
      <c r="Y408" s="1001"/>
      <c r="Z408" s="1001"/>
      <c r="AA408" s="100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1013"/>
      <c r="B409" s="250"/>
      <c r="C409" s="249"/>
      <c r="D409" s="250"/>
      <c r="E409" s="249"/>
      <c r="F409" s="312"/>
      <c r="G409" s="230"/>
      <c r="H409" s="231"/>
      <c r="I409" s="231"/>
      <c r="J409" s="231"/>
      <c r="K409" s="231"/>
      <c r="L409" s="231"/>
      <c r="M409" s="231"/>
      <c r="N409" s="231"/>
      <c r="O409" s="231"/>
      <c r="P409" s="232"/>
      <c r="Q409" s="1003"/>
      <c r="R409" s="1004"/>
      <c r="S409" s="1004"/>
      <c r="T409" s="1004"/>
      <c r="U409" s="1004"/>
      <c r="V409" s="1004"/>
      <c r="W409" s="1004"/>
      <c r="X409" s="1004"/>
      <c r="Y409" s="1004"/>
      <c r="Z409" s="1004"/>
      <c r="AA409" s="100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1013"/>
      <c r="B410" s="250"/>
      <c r="C410" s="249"/>
      <c r="D410" s="250"/>
      <c r="E410" s="249"/>
      <c r="F410" s="312"/>
      <c r="G410" s="230"/>
      <c r="H410" s="231"/>
      <c r="I410" s="231"/>
      <c r="J410" s="231"/>
      <c r="K410" s="231"/>
      <c r="L410" s="231"/>
      <c r="M410" s="231"/>
      <c r="N410" s="231"/>
      <c r="O410" s="231"/>
      <c r="P410" s="232"/>
      <c r="Q410" s="1003"/>
      <c r="R410" s="1004"/>
      <c r="S410" s="1004"/>
      <c r="T410" s="1004"/>
      <c r="U410" s="1004"/>
      <c r="V410" s="1004"/>
      <c r="W410" s="1004"/>
      <c r="X410" s="1004"/>
      <c r="Y410" s="1004"/>
      <c r="Z410" s="1004"/>
      <c r="AA410" s="100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1013"/>
      <c r="B411" s="250"/>
      <c r="C411" s="249"/>
      <c r="D411" s="250"/>
      <c r="E411" s="249"/>
      <c r="F411" s="312"/>
      <c r="G411" s="230"/>
      <c r="H411" s="231"/>
      <c r="I411" s="231"/>
      <c r="J411" s="231"/>
      <c r="K411" s="231"/>
      <c r="L411" s="231"/>
      <c r="M411" s="231"/>
      <c r="N411" s="231"/>
      <c r="O411" s="231"/>
      <c r="P411" s="232"/>
      <c r="Q411" s="1003"/>
      <c r="R411" s="1004"/>
      <c r="S411" s="1004"/>
      <c r="T411" s="1004"/>
      <c r="U411" s="1004"/>
      <c r="V411" s="1004"/>
      <c r="W411" s="1004"/>
      <c r="X411" s="1004"/>
      <c r="Y411" s="1004"/>
      <c r="Z411" s="1004"/>
      <c r="AA411" s="100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1013"/>
      <c r="B412" s="250"/>
      <c r="C412" s="249"/>
      <c r="D412" s="250"/>
      <c r="E412" s="249"/>
      <c r="F412" s="312"/>
      <c r="G412" s="233"/>
      <c r="H412" s="161"/>
      <c r="I412" s="161"/>
      <c r="J412" s="161"/>
      <c r="K412" s="161"/>
      <c r="L412" s="161"/>
      <c r="M412" s="161"/>
      <c r="N412" s="161"/>
      <c r="O412" s="161"/>
      <c r="P412" s="234"/>
      <c r="Q412" s="1006"/>
      <c r="R412" s="1007"/>
      <c r="S412" s="1007"/>
      <c r="T412" s="1007"/>
      <c r="U412" s="1007"/>
      <c r="V412" s="1007"/>
      <c r="W412" s="1007"/>
      <c r="X412" s="1007"/>
      <c r="Y412" s="1007"/>
      <c r="Z412" s="1007"/>
      <c r="AA412" s="100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101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101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1013"/>
      <c r="B415" s="250"/>
      <c r="C415" s="249"/>
      <c r="D415" s="250"/>
      <c r="E415" s="249"/>
      <c r="F415" s="312"/>
      <c r="G415" s="228"/>
      <c r="H415" s="158"/>
      <c r="I415" s="158"/>
      <c r="J415" s="158"/>
      <c r="K415" s="158"/>
      <c r="L415" s="158"/>
      <c r="M415" s="158"/>
      <c r="N415" s="158"/>
      <c r="O415" s="158"/>
      <c r="P415" s="229"/>
      <c r="Q415" s="1000"/>
      <c r="R415" s="1001"/>
      <c r="S415" s="1001"/>
      <c r="T415" s="1001"/>
      <c r="U415" s="1001"/>
      <c r="V415" s="1001"/>
      <c r="W415" s="1001"/>
      <c r="X415" s="1001"/>
      <c r="Y415" s="1001"/>
      <c r="Z415" s="1001"/>
      <c r="AA415" s="100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1013"/>
      <c r="B416" s="250"/>
      <c r="C416" s="249"/>
      <c r="D416" s="250"/>
      <c r="E416" s="249"/>
      <c r="F416" s="312"/>
      <c r="G416" s="230"/>
      <c r="H416" s="231"/>
      <c r="I416" s="231"/>
      <c r="J416" s="231"/>
      <c r="K416" s="231"/>
      <c r="L416" s="231"/>
      <c r="M416" s="231"/>
      <c r="N416" s="231"/>
      <c r="O416" s="231"/>
      <c r="P416" s="232"/>
      <c r="Q416" s="1003"/>
      <c r="R416" s="1004"/>
      <c r="S416" s="1004"/>
      <c r="T416" s="1004"/>
      <c r="U416" s="1004"/>
      <c r="V416" s="1004"/>
      <c r="W416" s="1004"/>
      <c r="X416" s="1004"/>
      <c r="Y416" s="1004"/>
      <c r="Z416" s="1004"/>
      <c r="AA416" s="100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1013"/>
      <c r="B417" s="250"/>
      <c r="C417" s="249"/>
      <c r="D417" s="250"/>
      <c r="E417" s="249"/>
      <c r="F417" s="312"/>
      <c r="G417" s="230"/>
      <c r="H417" s="231"/>
      <c r="I417" s="231"/>
      <c r="J417" s="231"/>
      <c r="K417" s="231"/>
      <c r="L417" s="231"/>
      <c r="M417" s="231"/>
      <c r="N417" s="231"/>
      <c r="O417" s="231"/>
      <c r="P417" s="232"/>
      <c r="Q417" s="1003"/>
      <c r="R417" s="1004"/>
      <c r="S417" s="1004"/>
      <c r="T417" s="1004"/>
      <c r="U417" s="1004"/>
      <c r="V417" s="1004"/>
      <c r="W417" s="1004"/>
      <c r="X417" s="1004"/>
      <c r="Y417" s="1004"/>
      <c r="Z417" s="1004"/>
      <c r="AA417" s="100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1013"/>
      <c r="B418" s="250"/>
      <c r="C418" s="249"/>
      <c r="D418" s="250"/>
      <c r="E418" s="249"/>
      <c r="F418" s="312"/>
      <c r="G418" s="230"/>
      <c r="H418" s="231"/>
      <c r="I418" s="231"/>
      <c r="J418" s="231"/>
      <c r="K418" s="231"/>
      <c r="L418" s="231"/>
      <c r="M418" s="231"/>
      <c r="N418" s="231"/>
      <c r="O418" s="231"/>
      <c r="P418" s="232"/>
      <c r="Q418" s="1003"/>
      <c r="R418" s="1004"/>
      <c r="S418" s="1004"/>
      <c r="T418" s="1004"/>
      <c r="U418" s="1004"/>
      <c r="V418" s="1004"/>
      <c r="W418" s="1004"/>
      <c r="X418" s="1004"/>
      <c r="Y418" s="1004"/>
      <c r="Z418" s="1004"/>
      <c r="AA418" s="100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1013"/>
      <c r="B419" s="250"/>
      <c r="C419" s="249"/>
      <c r="D419" s="250"/>
      <c r="E419" s="249"/>
      <c r="F419" s="312"/>
      <c r="G419" s="233"/>
      <c r="H419" s="161"/>
      <c r="I419" s="161"/>
      <c r="J419" s="161"/>
      <c r="K419" s="161"/>
      <c r="L419" s="161"/>
      <c r="M419" s="161"/>
      <c r="N419" s="161"/>
      <c r="O419" s="161"/>
      <c r="P419" s="234"/>
      <c r="Q419" s="1006"/>
      <c r="R419" s="1007"/>
      <c r="S419" s="1007"/>
      <c r="T419" s="1007"/>
      <c r="U419" s="1007"/>
      <c r="V419" s="1007"/>
      <c r="W419" s="1007"/>
      <c r="X419" s="1007"/>
      <c r="Y419" s="1007"/>
      <c r="Z419" s="1007"/>
      <c r="AA419" s="100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101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101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1013"/>
      <c r="B422" s="250"/>
      <c r="C422" s="249"/>
      <c r="D422" s="250"/>
      <c r="E422" s="249"/>
      <c r="F422" s="312"/>
      <c r="G422" s="228"/>
      <c r="H422" s="158"/>
      <c r="I422" s="158"/>
      <c r="J422" s="158"/>
      <c r="K422" s="158"/>
      <c r="L422" s="158"/>
      <c r="M422" s="158"/>
      <c r="N422" s="158"/>
      <c r="O422" s="158"/>
      <c r="P422" s="229"/>
      <c r="Q422" s="1000"/>
      <c r="R422" s="1001"/>
      <c r="S422" s="1001"/>
      <c r="T422" s="1001"/>
      <c r="U422" s="1001"/>
      <c r="V422" s="1001"/>
      <c r="W422" s="1001"/>
      <c r="X422" s="1001"/>
      <c r="Y422" s="1001"/>
      <c r="Z422" s="1001"/>
      <c r="AA422" s="100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1013"/>
      <c r="B423" s="250"/>
      <c r="C423" s="249"/>
      <c r="D423" s="250"/>
      <c r="E423" s="249"/>
      <c r="F423" s="312"/>
      <c r="G423" s="230"/>
      <c r="H423" s="231"/>
      <c r="I423" s="231"/>
      <c r="J423" s="231"/>
      <c r="K423" s="231"/>
      <c r="L423" s="231"/>
      <c r="M423" s="231"/>
      <c r="N423" s="231"/>
      <c r="O423" s="231"/>
      <c r="P423" s="232"/>
      <c r="Q423" s="1003"/>
      <c r="R423" s="1004"/>
      <c r="S423" s="1004"/>
      <c r="T423" s="1004"/>
      <c r="U423" s="1004"/>
      <c r="V423" s="1004"/>
      <c r="W423" s="1004"/>
      <c r="X423" s="1004"/>
      <c r="Y423" s="1004"/>
      <c r="Z423" s="1004"/>
      <c r="AA423" s="100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1013"/>
      <c r="B424" s="250"/>
      <c r="C424" s="249"/>
      <c r="D424" s="250"/>
      <c r="E424" s="249"/>
      <c r="F424" s="312"/>
      <c r="G424" s="230"/>
      <c r="H424" s="231"/>
      <c r="I424" s="231"/>
      <c r="J424" s="231"/>
      <c r="K424" s="231"/>
      <c r="L424" s="231"/>
      <c r="M424" s="231"/>
      <c r="N424" s="231"/>
      <c r="O424" s="231"/>
      <c r="P424" s="232"/>
      <c r="Q424" s="1003"/>
      <c r="R424" s="1004"/>
      <c r="S424" s="1004"/>
      <c r="T424" s="1004"/>
      <c r="U424" s="1004"/>
      <c r="V424" s="1004"/>
      <c r="W424" s="1004"/>
      <c r="X424" s="1004"/>
      <c r="Y424" s="1004"/>
      <c r="Z424" s="1004"/>
      <c r="AA424" s="100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1013"/>
      <c r="B425" s="250"/>
      <c r="C425" s="249"/>
      <c r="D425" s="250"/>
      <c r="E425" s="249"/>
      <c r="F425" s="312"/>
      <c r="G425" s="230"/>
      <c r="H425" s="231"/>
      <c r="I425" s="231"/>
      <c r="J425" s="231"/>
      <c r="K425" s="231"/>
      <c r="L425" s="231"/>
      <c r="M425" s="231"/>
      <c r="N425" s="231"/>
      <c r="O425" s="231"/>
      <c r="P425" s="232"/>
      <c r="Q425" s="1003"/>
      <c r="R425" s="1004"/>
      <c r="S425" s="1004"/>
      <c r="T425" s="1004"/>
      <c r="U425" s="1004"/>
      <c r="V425" s="1004"/>
      <c r="W425" s="1004"/>
      <c r="X425" s="1004"/>
      <c r="Y425" s="1004"/>
      <c r="Z425" s="1004"/>
      <c r="AA425" s="100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1013"/>
      <c r="B426" s="250"/>
      <c r="C426" s="249"/>
      <c r="D426" s="250"/>
      <c r="E426" s="313"/>
      <c r="F426" s="314"/>
      <c r="G426" s="233"/>
      <c r="H426" s="161"/>
      <c r="I426" s="161"/>
      <c r="J426" s="161"/>
      <c r="K426" s="161"/>
      <c r="L426" s="161"/>
      <c r="M426" s="161"/>
      <c r="N426" s="161"/>
      <c r="O426" s="161"/>
      <c r="P426" s="234"/>
      <c r="Q426" s="1006"/>
      <c r="R426" s="1007"/>
      <c r="S426" s="1007"/>
      <c r="T426" s="1007"/>
      <c r="U426" s="1007"/>
      <c r="V426" s="1007"/>
      <c r="W426" s="1007"/>
      <c r="X426" s="1007"/>
      <c r="Y426" s="1007"/>
      <c r="Z426" s="1007"/>
      <c r="AA426" s="100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101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101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1013"/>
      <c r="B429" s="250"/>
      <c r="C429" s="313"/>
      <c r="D429" s="101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c r="A430" s="1013"/>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c r="A431" s="101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c r="A432" s="101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c r="A433" s="1013"/>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c r="A434" s="101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c r="A435" s="101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c r="A436" s="101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c r="A437" s="101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101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101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101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101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c r="A442" s="101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101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101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101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101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c r="A447" s="101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101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101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101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101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c r="A452" s="101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101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101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101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c r="A456" s="101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c r="A457" s="101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c r="A458" s="1013"/>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c r="A459" s="101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c r="A460" s="101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c r="A461" s="101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c r="A462" s="101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101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101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101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101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c r="A467" s="101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101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101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101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101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c r="A472" s="101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101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101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101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101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c r="A477" s="101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101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101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101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c r="A481" s="101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c r="A482" s="1013"/>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c r="A483" s="101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101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101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c r="A486" s="101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101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101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101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101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c r="A491" s="101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101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101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101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101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c r="A496" s="101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101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101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101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101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c r="A501" s="101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101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101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101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101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c r="A506" s="101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101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101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101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101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c r="A511" s="101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101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101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101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101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c r="A516" s="101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101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101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101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101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c r="A521" s="101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101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101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101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101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c r="A526" s="101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101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101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101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101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c r="A531" s="101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101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101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101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101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101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101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101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101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c r="A540" s="101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101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101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101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101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c r="A545" s="101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101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101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101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101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c r="A550" s="101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101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101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101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101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c r="A555" s="101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101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101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101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101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c r="A560" s="101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101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101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101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101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c r="A565" s="101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101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101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101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101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c r="A570" s="101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101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101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101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101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c r="A575" s="101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101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101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101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101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c r="A580" s="101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101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101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101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101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c r="A585" s="101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101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101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101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101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101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101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101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101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c r="A594" s="101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101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101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101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101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c r="A599" s="101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101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101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101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101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c r="A604" s="101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101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101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101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101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c r="A609" s="101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101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101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101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101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c r="A614" s="101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101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101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101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101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c r="A619" s="101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101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101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101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101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c r="A624" s="101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101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101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101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101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c r="A629" s="101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101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101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101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101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c r="A634" s="101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101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101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101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101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c r="A639" s="101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101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101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101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101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101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101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101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101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c r="A648" s="101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101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101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101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101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c r="A653" s="101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101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101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101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101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c r="A658" s="101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101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101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101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101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c r="A663" s="101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101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101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101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101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c r="A668" s="101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101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101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101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101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c r="A673" s="101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101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101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101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101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c r="A678" s="101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101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101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101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101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c r="A683" s="101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101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101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101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101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c r="A688" s="101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101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101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101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101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c r="A693" s="101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101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101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101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101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101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101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9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90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c r="A702" s="529" t="s">
        <v>259</v>
      </c>
      <c r="B702" s="530"/>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11" t="s">
        <v>555</v>
      </c>
      <c r="AE702" s="912"/>
      <c r="AF702" s="912"/>
      <c r="AG702" s="901" t="s">
        <v>574</v>
      </c>
      <c r="AH702" s="902"/>
      <c r="AI702" s="902"/>
      <c r="AJ702" s="902"/>
      <c r="AK702" s="902"/>
      <c r="AL702" s="902"/>
      <c r="AM702" s="902"/>
      <c r="AN702" s="902"/>
      <c r="AO702" s="902"/>
      <c r="AP702" s="902"/>
      <c r="AQ702" s="902"/>
      <c r="AR702" s="902"/>
      <c r="AS702" s="902"/>
      <c r="AT702" s="902"/>
      <c r="AU702" s="902"/>
      <c r="AV702" s="902"/>
      <c r="AW702" s="902"/>
      <c r="AX702" s="903"/>
    </row>
    <row r="703" spans="1:50" ht="27"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7" t="s">
        <v>591</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575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c r="A705" s="622" t="s">
        <v>39</v>
      </c>
      <c r="B705" s="78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8" t="s">
        <v>555</v>
      </c>
      <c r="AE705" s="739"/>
      <c r="AF705" s="739"/>
      <c r="AG705" s="157" t="s">
        <v>573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58"/>
      <c r="B706" s="784"/>
      <c r="C706" s="615"/>
      <c r="D706" s="616"/>
      <c r="E706" s="689" t="s">
        <v>528</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t="s">
        <v>572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c r="A707" s="658"/>
      <c r="B707" s="784"/>
      <c r="C707" s="617"/>
      <c r="D707" s="618"/>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3" t="s">
        <v>572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c r="AE708" s="671"/>
      <c r="AF708" s="671"/>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8"/>
      <c r="B709" s="659"/>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7" t="s">
        <v>596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c r="AE710" s="152"/>
      <c r="AF710" s="152"/>
      <c r="AG710" s="667"/>
      <c r="AH710" s="668"/>
      <c r="AI710" s="668"/>
      <c r="AJ710" s="668"/>
      <c r="AK710" s="668"/>
      <c r="AL710" s="668"/>
      <c r="AM710" s="668"/>
      <c r="AN710" s="668"/>
      <c r="AO710" s="668"/>
      <c r="AP710" s="668"/>
      <c r="AQ710" s="668"/>
      <c r="AR710" s="668"/>
      <c r="AS710" s="668"/>
      <c r="AT710" s="668"/>
      <c r="AU710" s="668"/>
      <c r="AV710" s="668"/>
      <c r="AW710" s="668"/>
      <c r="AX710" s="669"/>
    </row>
    <row r="711" spans="1:50" ht="54.75" customHeight="1">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7" t="s">
        <v>595</v>
      </c>
      <c r="AH711" s="668"/>
      <c r="AI711" s="668"/>
      <c r="AJ711" s="668"/>
      <c r="AK711" s="668"/>
      <c r="AL711" s="668"/>
      <c r="AM711" s="668"/>
      <c r="AN711" s="668"/>
      <c r="AO711" s="668"/>
      <c r="AP711" s="668"/>
      <c r="AQ711" s="668"/>
      <c r="AR711" s="668"/>
      <c r="AS711" s="668"/>
      <c r="AT711" s="668"/>
      <c r="AU711" s="668"/>
      <c r="AV711" s="668"/>
      <c r="AW711" s="668"/>
      <c r="AX711" s="669"/>
    </row>
    <row r="712" spans="1:50" ht="42" customHeight="1">
      <c r="A712" s="658"/>
      <c r="B712" s="659"/>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555</v>
      </c>
      <c r="AE712" s="586"/>
      <c r="AF712" s="586"/>
      <c r="AG712" s="594" t="s">
        <v>602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c r="AE713" s="152"/>
      <c r="AF713" s="153"/>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c r="A714" s="660"/>
      <c r="B714" s="661"/>
      <c r="C714" s="785" t="s">
        <v>461</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591" t="s">
        <v>597</v>
      </c>
      <c r="AE714" s="592"/>
      <c r="AF714" s="593"/>
      <c r="AG714" s="695" t="s">
        <v>598</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c r="A715" s="622"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555</v>
      </c>
      <c r="AE715" s="671"/>
      <c r="AF715" s="791"/>
      <c r="AG715" s="526" t="s">
        <v>592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8"/>
      <c r="B716" s="659"/>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c r="AE716" s="773"/>
      <c r="AF716" s="773"/>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c r="A717" s="658"/>
      <c r="B717" s="659"/>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7" t="s">
        <v>593</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49" t="s">
        <v>58</v>
      </c>
      <c r="B719" s="650"/>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06"/>
      <c r="AD719" s="670"/>
      <c r="AE719" s="671"/>
      <c r="AF719" s="671"/>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1"/>
      <c r="B720" s="652"/>
      <c r="C720" s="954" t="s">
        <v>480</v>
      </c>
      <c r="D720" s="952"/>
      <c r="E720" s="952"/>
      <c r="F720" s="955"/>
      <c r="G720" s="951" t="s">
        <v>481</v>
      </c>
      <c r="H720" s="952"/>
      <c r="I720" s="952"/>
      <c r="J720" s="952"/>
      <c r="K720" s="952"/>
      <c r="L720" s="952"/>
      <c r="M720" s="952"/>
      <c r="N720" s="951" t="s">
        <v>485</v>
      </c>
      <c r="O720" s="952"/>
      <c r="P720" s="952"/>
      <c r="Q720" s="952"/>
      <c r="R720" s="952"/>
      <c r="S720" s="952"/>
      <c r="T720" s="952"/>
      <c r="U720" s="952"/>
      <c r="V720" s="952"/>
      <c r="W720" s="952"/>
      <c r="X720" s="952"/>
      <c r="Y720" s="952"/>
      <c r="Z720" s="952"/>
      <c r="AA720" s="952"/>
      <c r="AB720" s="952"/>
      <c r="AC720" s="952"/>
      <c r="AD720" s="952"/>
      <c r="AE720" s="952"/>
      <c r="AF720" s="953"/>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c r="A721" s="651"/>
      <c r="B721" s="652"/>
      <c r="C721" s="933"/>
      <c r="D721" s="934"/>
      <c r="E721" s="934"/>
      <c r="F721" s="935"/>
      <c r="G721" s="956"/>
      <c r="H721" s="957"/>
      <c r="I721" s="83" t="str">
        <f>IF(OR(G721="　", G721=""), "", "-")</f>
        <v/>
      </c>
      <c r="J721" s="932"/>
      <c r="K721" s="932"/>
      <c r="L721" s="83" t="str">
        <f>IF(M721="","","-")</f>
        <v/>
      </c>
      <c r="M721" s="84"/>
      <c r="N721" s="929"/>
      <c r="O721" s="930"/>
      <c r="P721" s="930"/>
      <c r="Q721" s="930"/>
      <c r="R721" s="930"/>
      <c r="S721" s="930"/>
      <c r="T721" s="930"/>
      <c r="U721" s="930"/>
      <c r="V721" s="930"/>
      <c r="W721" s="930"/>
      <c r="X721" s="930"/>
      <c r="Y721" s="930"/>
      <c r="Z721" s="930"/>
      <c r="AA721" s="930"/>
      <c r="AB721" s="930"/>
      <c r="AC721" s="930"/>
      <c r="AD721" s="930"/>
      <c r="AE721" s="930"/>
      <c r="AF721" s="93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c r="A722" s="651"/>
      <c r="B722" s="652"/>
      <c r="C722" s="933"/>
      <c r="D722" s="934"/>
      <c r="E722" s="934"/>
      <c r="F722" s="935"/>
      <c r="G722" s="956"/>
      <c r="H722" s="957"/>
      <c r="I722" s="83" t="str">
        <f t="shared" ref="I722:I725" si="4">IF(OR(G722="　", G722=""), "", "-")</f>
        <v/>
      </c>
      <c r="J722" s="932"/>
      <c r="K722" s="932"/>
      <c r="L722" s="83" t="str">
        <f t="shared" ref="L722:L725" si="5">IF(M722="","","-")</f>
        <v/>
      </c>
      <c r="M722" s="84"/>
      <c r="N722" s="929"/>
      <c r="O722" s="930"/>
      <c r="P722" s="930"/>
      <c r="Q722" s="930"/>
      <c r="R722" s="930"/>
      <c r="S722" s="930"/>
      <c r="T722" s="930"/>
      <c r="U722" s="930"/>
      <c r="V722" s="930"/>
      <c r="W722" s="930"/>
      <c r="X722" s="930"/>
      <c r="Y722" s="930"/>
      <c r="Z722" s="930"/>
      <c r="AA722" s="930"/>
      <c r="AB722" s="930"/>
      <c r="AC722" s="930"/>
      <c r="AD722" s="930"/>
      <c r="AE722" s="930"/>
      <c r="AF722" s="93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c r="A723" s="651"/>
      <c r="B723" s="652"/>
      <c r="C723" s="933"/>
      <c r="D723" s="934"/>
      <c r="E723" s="934"/>
      <c r="F723" s="935"/>
      <c r="G723" s="956"/>
      <c r="H723" s="957"/>
      <c r="I723" s="83" t="str">
        <f t="shared" si="4"/>
        <v/>
      </c>
      <c r="J723" s="932"/>
      <c r="K723" s="932"/>
      <c r="L723" s="83" t="str">
        <f t="shared" si="5"/>
        <v/>
      </c>
      <c r="M723" s="84"/>
      <c r="N723" s="929"/>
      <c r="O723" s="930"/>
      <c r="P723" s="930"/>
      <c r="Q723" s="930"/>
      <c r="R723" s="930"/>
      <c r="S723" s="930"/>
      <c r="T723" s="930"/>
      <c r="U723" s="930"/>
      <c r="V723" s="930"/>
      <c r="W723" s="930"/>
      <c r="X723" s="930"/>
      <c r="Y723" s="930"/>
      <c r="Z723" s="930"/>
      <c r="AA723" s="930"/>
      <c r="AB723" s="930"/>
      <c r="AC723" s="930"/>
      <c r="AD723" s="930"/>
      <c r="AE723" s="930"/>
      <c r="AF723" s="93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c r="A724" s="651"/>
      <c r="B724" s="652"/>
      <c r="C724" s="933"/>
      <c r="D724" s="934"/>
      <c r="E724" s="934"/>
      <c r="F724" s="935"/>
      <c r="G724" s="956"/>
      <c r="H724" s="957"/>
      <c r="I724" s="83" t="str">
        <f t="shared" si="4"/>
        <v/>
      </c>
      <c r="J724" s="932"/>
      <c r="K724" s="932"/>
      <c r="L724" s="83" t="str">
        <f t="shared" si="5"/>
        <v/>
      </c>
      <c r="M724" s="84"/>
      <c r="N724" s="929"/>
      <c r="O724" s="930"/>
      <c r="P724" s="930"/>
      <c r="Q724" s="930"/>
      <c r="R724" s="930"/>
      <c r="S724" s="930"/>
      <c r="T724" s="930"/>
      <c r="U724" s="930"/>
      <c r="V724" s="930"/>
      <c r="W724" s="930"/>
      <c r="X724" s="930"/>
      <c r="Y724" s="930"/>
      <c r="Z724" s="930"/>
      <c r="AA724" s="930"/>
      <c r="AB724" s="930"/>
      <c r="AC724" s="930"/>
      <c r="AD724" s="930"/>
      <c r="AE724" s="930"/>
      <c r="AF724" s="93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c r="A725" s="653"/>
      <c r="B725" s="654"/>
      <c r="C725" s="936"/>
      <c r="D725" s="937"/>
      <c r="E725" s="937"/>
      <c r="F725" s="938"/>
      <c r="G725" s="978"/>
      <c r="H725" s="979"/>
      <c r="I725" s="85" t="str">
        <f t="shared" si="4"/>
        <v/>
      </c>
      <c r="J725" s="980"/>
      <c r="K725" s="980"/>
      <c r="L725" s="85" t="str">
        <f t="shared" si="5"/>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c r="A726" s="622" t="s">
        <v>48</v>
      </c>
      <c r="B726" s="623"/>
      <c r="C726" s="444" t="s">
        <v>53</v>
      </c>
      <c r="D726" s="581"/>
      <c r="E726" s="581"/>
      <c r="F726" s="582"/>
      <c r="G726" s="811" t="s">
        <v>600</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c r="A727" s="624"/>
      <c r="B727" s="625"/>
      <c r="C727" s="701" t="s">
        <v>57</v>
      </c>
      <c r="D727" s="702"/>
      <c r="E727" s="702"/>
      <c r="F727" s="703"/>
      <c r="G727" s="809" t="s">
        <v>599</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c r="A729" s="779" t="s">
        <v>606</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c r="A731" s="619" t="s">
        <v>256</v>
      </c>
      <c r="B731" s="620"/>
      <c r="C731" s="620"/>
      <c r="D731" s="620"/>
      <c r="E731" s="621"/>
      <c r="F731" s="686" t="s">
        <v>607</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c r="A733" s="763" t="s">
        <v>608</v>
      </c>
      <c r="B733" s="764"/>
      <c r="C733" s="764"/>
      <c r="D733" s="764"/>
      <c r="E733" s="765"/>
      <c r="F733" s="780" t="s">
        <v>609</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88" t="s">
        <v>495</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542</v>
      </c>
      <c r="B739" s="123"/>
      <c r="C739" s="123"/>
      <c r="D739" s="124"/>
      <c r="E739" s="125" t="s">
        <v>550</v>
      </c>
      <c r="F739" s="126"/>
      <c r="G739" s="126"/>
      <c r="H739" s="91" t="str">
        <f>IF(E739="", "", "(")</f>
        <v>(</v>
      </c>
      <c r="I739" s="106" t="s">
        <v>435</v>
      </c>
      <c r="J739" s="106"/>
      <c r="K739" s="91" t="str">
        <f>IF(OR(I739="　", I739=""), "", "-")</f>
        <v>-</v>
      </c>
      <c r="L739" s="107">
        <v>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74" t="s">
        <v>533</v>
      </c>
      <c r="B779" s="775"/>
      <c r="C779" s="775"/>
      <c r="D779" s="775"/>
      <c r="E779" s="775"/>
      <c r="F779" s="776"/>
      <c r="G779" s="440" t="s">
        <v>586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614" t="s">
        <v>587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56"/>
      <c r="B780" s="777"/>
      <c r="C780" s="777"/>
      <c r="D780" s="777"/>
      <c r="E780" s="777"/>
      <c r="F780" s="77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56"/>
      <c r="B781" s="777"/>
      <c r="C781" s="777"/>
      <c r="D781" s="777"/>
      <c r="E781" s="777"/>
      <c r="F781" s="778"/>
      <c r="G781" s="449" t="s">
        <v>576</v>
      </c>
      <c r="H781" s="450"/>
      <c r="I781" s="450"/>
      <c r="J781" s="450"/>
      <c r="K781" s="451"/>
      <c r="L781" s="452" t="s">
        <v>577</v>
      </c>
      <c r="M781" s="453"/>
      <c r="N781" s="453"/>
      <c r="O781" s="453"/>
      <c r="P781" s="453"/>
      <c r="Q781" s="453"/>
      <c r="R781" s="453"/>
      <c r="S781" s="453"/>
      <c r="T781" s="453"/>
      <c r="U781" s="453"/>
      <c r="V781" s="453"/>
      <c r="W781" s="453"/>
      <c r="X781" s="454"/>
      <c r="Y781" s="455">
        <v>2</v>
      </c>
      <c r="Z781" s="456"/>
      <c r="AA781" s="456"/>
      <c r="AB781" s="557"/>
      <c r="AC781" s="346" t="s">
        <v>578</v>
      </c>
      <c r="AD781" s="347"/>
      <c r="AE781" s="347"/>
      <c r="AF781" s="347"/>
      <c r="AG781" s="348"/>
      <c r="AH781" s="399" t="s">
        <v>579</v>
      </c>
      <c r="AI781" s="400"/>
      <c r="AJ781" s="400"/>
      <c r="AK781" s="400"/>
      <c r="AL781" s="400"/>
      <c r="AM781" s="400"/>
      <c r="AN781" s="400"/>
      <c r="AO781" s="400"/>
      <c r="AP781" s="400"/>
      <c r="AQ781" s="400"/>
      <c r="AR781" s="400"/>
      <c r="AS781" s="400"/>
      <c r="AT781" s="401"/>
      <c r="AU781" s="455">
        <v>0.7</v>
      </c>
      <c r="AV781" s="456"/>
      <c r="AW781" s="456"/>
      <c r="AX781" s="457"/>
    </row>
    <row r="782" spans="1:50" ht="24.75" customHeight="1">
      <c r="A782" s="556"/>
      <c r="B782" s="777"/>
      <c r="C782" s="777"/>
      <c r="D782" s="777"/>
      <c r="E782" s="777"/>
      <c r="F782" s="778"/>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c r="A783" s="556"/>
      <c r="B783" s="777"/>
      <c r="C783" s="777"/>
      <c r="D783" s="777"/>
      <c r="E783" s="777"/>
      <c r="F783" s="77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c r="A784" s="556"/>
      <c r="B784" s="777"/>
      <c r="C784" s="777"/>
      <c r="D784" s="777"/>
      <c r="E784" s="777"/>
      <c r="F784" s="77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c r="A785" s="556"/>
      <c r="B785" s="777"/>
      <c r="C785" s="777"/>
      <c r="D785" s="777"/>
      <c r="E785" s="777"/>
      <c r="F785" s="77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c r="A786" s="556"/>
      <c r="B786" s="777"/>
      <c r="C786" s="777"/>
      <c r="D786" s="777"/>
      <c r="E786" s="777"/>
      <c r="F786" s="77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c r="A787" s="556"/>
      <c r="B787" s="777"/>
      <c r="C787" s="777"/>
      <c r="D787" s="777"/>
      <c r="E787" s="777"/>
      <c r="F787" s="77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c r="A788" s="556"/>
      <c r="B788" s="777"/>
      <c r="C788" s="777"/>
      <c r="D788" s="777"/>
      <c r="E788" s="777"/>
      <c r="F788" s="77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c r="A789" s="556"/>
      <c r="B789" s="777"/>
      <c r="C789" s="777"/>
      <c r="D789" s="777"/>
      <c r="E789" s="777"/>
      <c r="F789" s="77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c r="A790" s="556"/>
      <c r="B790" s="777"/>
      <c r="C790" s="777"/>
      <c r="D790" s="777"/>
      <c r="E790" s="777"/>
      <c r="F790" s="77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c r="A791" s="556"/>
      <c r="B791" s="777"/>
      <c r="C791" s="777"/>
      <c r="D791" s="777"/>
      <c r="E791" s="777"/>
      <c r="F791" s="778"/>
      <c r="G791" s="407" t="s">
        <v>20</v>
      </c>
      <c r="H791" s="408"/>
      <c r="I791" s="408"/>
      <c r="J791" s="408"/>
      <c r="K791" s="408"/>
      <c r="L791" s="409"/>
      <c r="M791" s="410"/>
      <c r="N791" s="410"/>
      <c r="O791" s="410"/>
      <c r="P791" s="410"/>
      <c r="Q791" s="410"/>
      <c r="R791" s="410"/>
      <c r="S791" s="410"/>
      <c r="T791" s="410"/>
      <c r="U791" s="410"/>
      <c r="V791" s="410"/>
      <c r="W791" s="410"/>
      <c r="X791" s="411"/>
      <c r="Y791" s="412">
        <f>SUM(Y781:AB790)</f>
        <v>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0.7</v>
      </c>
      <c r="AV791" s="413"/>
      <c r="AW791" s="413"/>
      <c r="AX791" s="415"/>
    </row>
    <row r="792" spans="1:50" ht="24.75" hidden="1" customHeight="1">
      <c r="A792" s="556"/>
      <c r="B792" s="777"/>
      <c r="C792" s="777"/>
      <c r="D792" s="777"/>
      <c r="E792" s="777"/>
      <c r="F792" s="77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c r="A793" s="556"/>
      <c r="B793" s="777"/>
      <c r="C793" s="777"/>
      <c r="D793" s="777"/>
      <c r="E793" s="777"/>
      <c r="F793" s="77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c r="A794" s="556"/>
      <c r="B794" s="777"/>
      <c r="C794" s="777"/>
      <c r="D794" s="777"/>
      <c r="E794" s="777"/>
      <c r="F794" s="77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77"/>
      <c r="C795" s="777"/>
      <c r="D795" s="777"/>
      <c r="E795" s="777"/>
      <c r="F795" s="77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c r="A796" s="556"/>
      <c r="B796" s="777"/>
      <c r="C796" s="777"/>
      <c r="D796" s="777"/>
      <c r="E796" s="777"/>
      <c r="F796" s="77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c r="A797" s="556"/>
      <c r="B797" s="777"/>
      <c r="C797" s="777"/>
      <c r="D797" s="777"/>
      <c r="E797" s="777"/>
      <c r="F797" s="77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c r="A798" s="556"/>
      <c r="B798" s="777"/>
      <c r="C798" s="777"/>
      <c r="D798" s="777"/>
      <c r="E798" s="777"/>
      <c r="F798" s="77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c r="A799" s="556"/>
      <c r="B799" s="777"/>
      <c r="C799" s="777"/>
      <c r="D799" s="777"/>
      <c r="E799" s="777"/>
      <c r="F799" s="77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c r="A800" s="556"/>
      <c r="B800" s="777"/>
      <c r="C800" s="777"/>
      <c r="D800" s="777"/>
      <c r="E800" s="777"/>
      <c r="F800" s="77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c r="A801" s="556"/>
      <c r="B801" s="777"/>
      <c r="C801" s="777"/>
      <c r="D801" s="777"/>
      <c r="E801" s="777"/>
      <c r="F801" s="77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c r="A802" s="556"/>
      <c r="B802" s="777"/>
      <c r="C802" s="777"/>
      <c r="D802" s="777"/>
      <c r="E802" s="777"/>
      <c r="F802" s="77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c r="A803" s="556"/>
      <c r="B803" s="777"/>
      <c r="C803" s="777"/>
      <c r="D803" s="777"/>
      <c r="E803" s="777"/>
      <c r="F803" s="77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c r="A804" s="556"/>
      <c r="B804" s="777"/>
      <c r="C804" s="777"/>
      <c r="D804" s="777"/>
      <c r="E804" s="777"/>
      <c r="F804" s="77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c r="A805" s="556"/>
      <c r="B805" s="777"/>
      <c r="C805" s="777"/>
      <c r="D805" s="777"/>
      <c r="E805" s="777"/>
      <c r="F805" s="77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56"/>
      <c r="B806" s="777"/>
      <c r="C806" s="777"/>
      <c r="D806" s="777"/>
      <c r="E806" s="777"/>
      <c r="F806" s="77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56"/>
      <c r="B807" s="777"/>
      <c r="C807" s="777"/>
      <c r="D807" s="777"/>
      <c r="E807" s="777"/>
      <c r="F807" s="77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77"/>
      <c r="C808" s="777"/>
      <c r="D808" s="777"/>
      <c r="E808" s="777"/>
      <c r="F808" s="77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c r="A809" s="556"/>
      <c r="B809" s="777"/>
      <c r="C809" s="777"/>
      <c r="D809" s="777"/>
      <c r="E809" s="777"/>
      <c r="F809" s="77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c r="A810" s="556"/>
      <c r="B810" s="777"/>
      <c r="C810" s="777"/>
      <c r="D810" s="777"/>
      <c r="E810" s="777"/>
      <c r="F810" s="77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c r="A811" s="556"/>
      <c r="B811" s="777"/>
      <c r="C811" s="777"/>
      <c r="D811" s="777"/>
      <c r="E811" s="777"/>
      <c r="F811" s="77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c r="A812" s="556"/>
      <c r="B812" s="777"/>
      <c r="C812" s="777"/>
      <c r="D812" s="777"/>
      <c r="E812" s="777"/>
      <c r="F812" s="77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c r="A813" s="556"/>
      <c r="B813" s="777"/>
      <c r="C813" s="777"/>
      <c r="D813" s="777"/>
      <c r="E813" s="777"/>
      <c r="F813" s="77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c r="A814" s="556"/>
      <c r="B814" s="777"/>
      <c r="C814" s="777"/>
      <c r="D814" s="777"/>
      <c r="E814" s="777"/>
      <c r="F814" s="77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c r="A815" s="556"/>
      <c r="B815" s="777"/>
      <c r="C815" s="777"/>
      <c r="D815" s="777"/>
      <c r="E815" s="777"/>
      <c r="F815" s="77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c r="A816" s="556"/>
      <c r="B816" s="777"/>
      <c r="C816" s="777"/>
      <c r="D816" s="777"/>
      <c r="E816" s="777"/>
      <c r="F816" s="77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c r="A817" s="556"/>
      <c r="B817" s="777"/>
      <c r="C817" s="777"/>
      <c r="D817" s="777"/>
      <c r="E817" s="777"/>
      <c r="F817" s="77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56"/>
      <c r="B818" s="777"/>
      <c r="C818" s="777"/>
      <c r="D818" s="777"/>
      <c r="E818" s="777"/>
      <c r="F818" s="77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6"/>
      <c r="B819" s="777"/>
      <c r="C819" s="777"/>
      <c r="D819" s="777"/>
      <c r="E819" s="777"/>
      <c r="F819" s="77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6"/>
      <c r="B820" s="777"/>
      <c r="C820" s="777"/>
      <c r="D820" s="777"/>
      <c r="E820" s="777"/>
      <c r="F820" s="77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77"/>
      <c r="C821" s="777"/>
      <c r="D821" s="777"/>
      <c r="E821" s="777"/>
      <c r="F821" s="77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56"/>
      <c r="B822" s="777"/>
      <c r="C822" s="777"/>
      <c r="D822" s="777"/>
      <c r="E822" s="777"/>
      <c r="F822" s="77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56"/>
      <c r="B823" s="777"/>
      <c r="C823" s="777"/>
      <c r="D823" s="777"/>
      <c r="E823" s="777"/>
      <c r="F823" s="77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56"/>
      <c r="B824" s="777"/>
      <c r="C824" s="777"/>
      <c r="D824" s="777"/>
      <c r="E824" s="777"/>
      <c r="F824" s="77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56"/>
      <c r="B825" s="777"/>
      <c r="C825" s="777"/>
      <c r="D825" s="777"/>
      <c r="E825" s="777"/>
      <c r="F825" s="77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56"/>
      <c r="B826" s="777"/>
      <c r="C826" s="777"/>
      <c r="D826" s="777"/>
      <c r="E826" s="777"/>
      <c r="F826" s="77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56"/>
      <c r="B827" s="777"/>
      <c r="C827" s="777"/>
      <c r="D827" s="777"/>
      <c r="E827" s="777"/>
      <c r="F827" s="77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56"/>
      <c r="B828" s="777"/>
      <c r="C828" s="777"/>
      <c r="D828" s="777"/>
      <c r="E828" s="777"/>
      <c r="F828" s="77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56"/>
      <c r="B829" s="777"/>
      <c r="C829" s="777"/>
      <c r="D829" s="777"/>
      <c r="E829" s="777"/>
      <c r="F829" s="77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56"/>
      <c r="B830" s="777"/>
      <c r="C830" s="777"/>
      <c r="D830" s="777"/>
      <c r="E830" s="777"/>
      <c r="F830" s="77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74" t="s">
        <v>486</v>
      </c>
      <c r="AM831" s="975"/>
      <c r="AN831" s="975"/>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50.25" customHeight="1">
      <c r="A837" s="402">
        <v>1</v>
      </c>
      <c r="B837" s="402">
        <v>1</v>
      </c>
      <c r="C837" s="425" t="s">
        <v>584</v>
      </c>
      <c r="D837" s="416"/>
      <c r="E837" s="416"/>
      <c r="F837" s="416"/>
      <c r="G837" s="416"/>
      <c r="H837" s="416"/>
      <c r="I837" s="416"/>
      <c r="J837" s="417">
        <v>8010005002644</v>
      </c>
      <c r="K837" s="418"/>
      <c r="L837" s="418"/>
      <c r="M837" s="418"/>
      <c r="N837" s="418"/>
      <c r="O837" s="418"/>
      <c r="P837" s="426" t="s">
        <v>580</v>
      </c>
      <c r="Q837" s="315"/>
      <c r="R837" s="315"/>
      <c r="S837" s="315"/>
      <c r="T837" s="315"/>
      <c r="U837" s="315"/>
      <c r="V837" s="315"/>
      <c r="W837" s="315"/>
      <c r="X837" s="315"/>
      <c r="Y837" s="316">
        <v>2</v>
      </c>
      <c r="Z837" s="317"/>
      <c r="AA837" s="317"/>
      <c r="AB837" s="318"/>
      <c r="AC837" s="326" t="s">
        <v>519</v>
      </c>
      <c r="AD837" s="424"/>
      <c r="AE837" s="424"/>
      <c r="AF837" s="424"/>
      <c r="AG837" s="424"/>
      <c r="AH837" s="419">
        <v>2</v>
      </c>
      <c r="AI837" s="420"/>
      <c r="AJ837" s="420"/>
      <c r="AK837" s="420"/>
      <c r="AL837" s="323">
        <v>96</v>
      </c>
      <c r="AM837" s="324"/>
      <c r="AN837" s="324"/>
      <c r="AO837" s="325"/>
      <c r="AP837" s="319"/>
      <c r="AQ837" s="319"/>
      <c r="AR837" s="319"/>
      <c r="AS837" s="319"/>
      <c r="AT837" s="319"/>
      <c r="AU837" s="319"/>
      <c r="AV837" s="319"/>
      <c r="AW837" s="319"/>
      <c r="AX837" s="319"/>
    </row>
    <row r="838" spans="1:50" ht="17.25" customHeight="1">
      <c r="A838" s="402">
        <v>2</v>
      </c>
      <c r="B838" s="402">
        <v>1</v>
      </c>
      <c r="C838" s="425"/>
      <c r="D838" s="416"/>
      <c r="E838" s="416"/>
      <c r="F838" s="416"/>
      <c r="G838" s="416"/>
      <c r="H838" s="416"/>
      <c r="I838" s="416"/>
      <c r="J838" s="417"/>
      <c r="K838" s="418"/>
      <c r="L838" s="418"/>
      <c r="M838" s="418"/>
      <c r="N838" s="418"/>
      <c r="O838" s="418"/>
      <c r="P838" s="426"/>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17.25" customHeight="1">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17.25" customHeight="1">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17.25"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17.25"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17.25"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17.25"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17.25"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17.25"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17.25"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17.25"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17.25"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17.25"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17.25"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17.25"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17.25"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17.25"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17.25"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17.25"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17.25"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17.25"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17.25"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17.25"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17.25"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17.25"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17.25"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17.25"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17.25"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17.25"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60" customHeight="1">
      <c r="A870" s="402">
        <v>1</v>
      </c>
      <c r="B870" s="402">
        <v>1</v>
      </c>
      <c r="C870" s="425" t="s">
        <v>581</v>
      </c>
      <c r="D870" s="416"/>
      <c r="E870" s="416"/>
      <c r="F870" s="416"/>
      <c r="G870" s="416"/>
      <c r="H870" s="416"/>
      <c r="I870" s="416"/>
      <c r="J870" s="417" t="s">
        <v>585</v>
      </c>
      <c r="K870" s="418"/>
      <c r="L870" s="418"/>
      <c r="M870" s="418"/>
      <c r="N870" s="418"/>
      <c r="O870" s="418"/>
      <c r="P870" s="426" t="s">
        <v>579</v>
      </c>
      <c r="Q870" s="315"/>
      <c r="R870" s="315"/>
      <c r="S870" s="315"/>
      <c r="T870" s="315"/>
      <c r="U870" s="315"/>
      <c r="V870" s="315"/>
      <c r="W870" s="315"/>
      <c r="X870" s="315"/>
      <c r="Y870" s="316">
        <v>0.7</v>
      </c>
      <c r="Z870" s="317"/>
      <c r="AA870" s="317"/>
      <c r="AB870" s="318"/>
      <c r="AC870" s="326" t="s">
        <v>526</v>
      </c>
      <c r="AD870" s="326"/>
      <c r="AE870" s="326"/>
      <c r="AF870" s="326"/>
      <c r="AG870" s="326"/>
      <c r="AH870" s="419" t="s">
        <v>569</v>
      </c>
      <c r="AI870" s="420"/>
      <c r="AJ870" s="420"/>
      <c r="AK870" s="420"/>
      <c r="AL870" s="419" t="s">
        <v>569</v>
      </c>
      <c r="AM870" s="420"/>
      <c r="AN870" s="420"/>
      <c r="AO870" s="420"/>
      <c r="AP870" s="319"/>
      <c r="AQ870" s="319"/>
      <c r="AR870" s="319"/>
      <c r="AS870" s="319"/>
      <c r="AT870" s="319"/>
      <c r="AU870" s="319"/>
      <c r="AV870" s="319"/>
      <c r="AW870" s="319"/>
      <c r="AX870" s="319"/>
    </row>
    <row r="871" spans="1:50" ht="60" customHeight="1">
      <c r="A871" s="402">
        <v>2</v>
      </c>
      <c r="B871" s="402">
        <v>1</v>
      </c>
      <c r="C871" s="425" t="s">
        <v>582</v>
      </c>
      <c r="D871" s="416"/>
      <c r="E871" s="416"/>
      <c r="F871" s="416"/>
      <c r="G871" s="416"/>
      <c r="H871" s="416"/>
      <c r="I871" s="416"/>
      <c r="J871" s="417" t="s">
        <v>585</v>
      </c>
      <c r="K871" s="418"/>
      <c r="L871" s="418"/>
      <c r="M871" s="418"/>
      <c r="N871" s="418"/>
      <c r="O871" s="418"/>
      <c r="P871" s="426" t="s">
        <v>579</v>
      </c>
      <c r="Q871" s="315"/>
      <c r="R871" s="315"/>
      <c r="S871" s="315"/>
      <c r="T871" s="315"/>
      <c r="U871" s="315"/>
      <c r="V871" s="315"/>
      <c r="W871" s="315"/>
      <c r="X871" s="315"/>
      <c r="Y871" s="316">
        <v>0.3</v>
      </c>
      <c r="Z871" s="317"/>
      <c r="AA871" s="317"/>
      <c r="AB871" s="318"/>
      <c r="AC871" s="326" t="s">
        <v>526</v>
      </c>
      <c r="AD871" s="326"/>
      <c r="AE871" s="326"/>
      <c r="AF871" s="326"/>
      <c r="AG871" s="326"/>
      <c r="AH871" s="419" t="s">
        <v>569</v>
      </c>
      <c r="AI871" s="420"/>
      <c r="AJ871" s="420"/>
      <c r="AK871" s="420"/>
      <c r="AL871" s="419" t="s">
        <v>569</v>
      </c>
      <c r="AM871" s="420"/>
      <c r="AN871" s="420"/>
      <c r="AO871" s="420"/>
      <c r="AP871" s="319"/>
      <c r="AQ871" s="319"/>
      <c r="AR871" s="319"/>
      <c r="AS871" s="319"/>
      <c r="AT871" s="319"/>
      <c r="AU871" s="319"/>
      <c r="AV871" s="319"/>
      <c r="AW871" s="319"/>
      <c r="AX871" s="319"/>
    </row>
    <row r="872" spans="1:50" ht="60" customHeight="1">
      <c r="A872" s="402">
        <v>3</v>
      </c>
      <c r="B872" s="402">
        <v>1</v>
      </c>
      <c r="C872" s="425" t="s">
        <v>583</v>
      </c>
      <c r="D872" s="416"/>
      <c r="E872" s="416"/>
      <c r="F872" s="416"/>
      <c r="G872" s="416"/>
      <c r="H872" s="416"/>
      <c r="I872" s="416"/>
      <c r="J872" s="417" t="s">
        <v>585</v>
      </c>
      <c r="K872" s="418"/>
      <c r="L872" s="418"/>
      <c r="M872" s="418"/>
      <c r="N872" s="418"/>
      <c r="O872" s="418"/>
      <c r="P872" s="426" t="s">
        <v>579</v>
      </c>
      <c r="Q872" s="315"/>
      <c r="R872" s="315"/>
      <c r="S872" s="315"/>
      <c r="T872" s="315"/>
      <c r="U872" s="315"/>
      <c r="V872" s="315"/>
      <c r="W872" s="315"/>
      <c r="X872" s="315"/>
      <c r="Y872" s="316">
        <v>0.1</v>
      </c>
      <c r="Z872" s="317"/>
      <c r="AA872" s="317"/>
      <c r="AB872" s="318"/>
      <c r="AC872" s="326" t="s">
        <v>526</v>
      </c>
      <c r="AD872" s="326"/>
      <c r="AE872" s="326"/>
      <c r="AF872" s="326"/>
      <c r="AG872" s="326"/>
      <c r="AH872" s="419" t="s">
        <v>569</v>
      </c>
      <c r="AI872" s="420"/>
      <c r="AJ872" s="420"/>
      <c r="AK872" s="420"/>
      <c r="AL872" s="419" t="s">
        <v>569</v>
      </c>
      <c r="AM872" s="420"/>
      <c r="AN872" s="420"/>
      <c r="AO872" s="420"/>
      <c r="AP872" s="319"/>
      <c r="AQ872" s="319"/>
      <c r="AR872" s="319"/>
      <c r="AS872" s="319"/>
      <c r="AT872" s="319"/>
      <c r="AU872" s="319"/>
      <c r="AV872" s="319"/>
      <c r="AW872" s="319"/>
      <c r="AX872" s="319"/>
    </row>
    <row r="873" spans="1:50" ht="30" customHeight="1">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17.25" customHeight="1">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17.25" hidden="1" customHeight="1">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17.25" hidden="1" customHeight="1">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17.25" hidden="1" customHeight="1">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17.25" hidden="1" customHeight="1">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17.25" hidden="1" customHeight="1">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17.25" hidden="1" customHeight="1">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17.25"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17.25"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17.25"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17.25"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17.25"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17.25"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17.25"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17.25"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17.25"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17.25"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17.25"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17.25"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17.25"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17.25"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17.25"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17.25"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17.25"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17.25"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17.25"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904" t="s">
        <v>467</v>
      </c>
      <c r="B1098" s="905"/>
      <c r="C1098" s="905"/>
      <c r="D1098" s="905"/>
      <c r="E1098" s="905"/>
      <c r="F1098" s="905"/>
      <c r="G1098" s="905"/>
      <c r="H1098" s="905"/>
      <c r="I1098" s="905"/>
      <c r="J1098" s="905"/>
      <c r="K1098" s="905"/>
      <c r="L1098" s="905"/>
      <c r="M1098" s="905"/>
      <c r="N1098" s="905"/>
      <c r="O1098" s="905"/>
      <c r="P1098" s="905"/>
      <c r="Q1098" s="905"/>
      <c r="R1098" s="905"/>
      <c r="S1098" s="905"/>
      <c r="T1098" s="905"/>
      <c r="U1098" s="905"/>
      <c r="V1098" s="905"/>
      <c r="W1098" s="905"/>
      <c r="X1098" s="905"/>
      <c r="Y1098" s="905"/>
      <c r="Z1098" s="905"/>
      <c r="AA1098" s="905"/>
      <c r="AB1098" s="905"/>
      <c r="AC1098" s="905"/>
      <c r="AD1098" s="905"/>
      <c r="AE1098" s="905"/>
      <c r="AF1098" s="905"/>
      <c r="AG1098" s="905"/>
      <c r="AH1098" s="905"/>
      <c r="AI1098" s="905"/>
      <c r="AJ1098" s="905"/>
      <c r="AK1098" s="906"/>
      <c r="AL1098" s="976" t="s">
        <v>486</v>
      </c>
      <c r="AM1098" s="977"/>
      <c r="AN1098" s="977"/>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2"/>
      <c r="B1101" s="402"/>
      <c r="C1101" s="275" t="s">
        <v>397</v>
      </c>
      <c r="D1101" s="907"/>
      <c r="E1101" s="275" t="s">
        <v>396</v>
      </c>
      <c r="F1101" s="907"/>
      <c r="G1101" s="907"/>
      <c r="H1101" s="907"/>
      <c r="I1101" s="907"/>
      <c r="J1101" s="275" t="s">
        <v>432</v>
      </c>
      <c r="K1101" s="275"/>
      <c r="L1101" s="275"/>
      <c r="M1101" s="275"/>
      <c r="N1101" s="275"/>
      <c r="O1101" s="275"/>
      <c r="P1101" s="342" t="s">
        <v>27</v>
      </c>
      <c r="Q1101" s="342"/>
      <c r="R1101" s="342"/>
      <c r="S1101" s="342"/>
      <c r="T1101" s="342"/>
      <c r="U1101" s="342"/>
      <c r="V1101" s="342"/>
      <c r="W1101" s="342"/>
      <c r="X1101" s="342"/>
      <c r="Y1101" s="275" t="s">
        <v>434</v>
      </c>
      <c r="Z1101" s="907"/>
      <c r="AA1101" s="907"/>
      <c r="AB1101" s="907"/>
      <c r="AC1101" s="275" t="s">
        <v>377</v>
      </c>
      <c r="AD1101" s="275"/>
      <c r="AE1101" s="275"/>
      <c r="AF1101" s="275"/>
      <c r="AG1101" s="275"/>
      <c r="AH1101" s="342" t="s">
        <v>391</v>
      </c>
      <c r="AI1101" s="343"/>
      <c r="AJ1101" s="343"/>
      <c r="AK1101" s="343"/>
      <c r="AL1101" s="343" t="s">
        <v>21</v>
      </c>
      <c r="AM1101" s="343"/>
      <c r="AN1101" s="343"/>
      <c r="AO1101" s="910"/>
      <c r="AP1101" s="428" t="s">
        <v>468</v>
      </c>
      <c r="AQ1101" s="428"/>
      <c r="AR1101" s="428"/>
      <c r="AS1101" s="428"/>
      <c r="AT1101" s="428"/>
      <c r="AU1101" s="428"/>
      <c r="AV1101" s="428"/>
      <c r="AW1101" s="428"/>
      <c r="AX1101" s="428"/>
    </row>
    <row r="1102" spans="1:50" ht="30" hidden="1" customHeight="1">
      <c r="A1102" s="402">
        <v>1</v>
      </c>
      <c r="B1102" s="402">
        <v>1</v>
      </c>
      <c r="C1102" s="909"/>
      <c r="D1102" s="909"/>
      <c r="E1102" s="908"/>
      <c r="F1102" s="908"/>
      <c r="G1102" s="908"/>
      <c r="H1102" s="908"/>
      <c r="I1102" s="908"/>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c r="A1103" s="402">
        <v>2</v>
      </c>
      <c r="B1103" s="402">
        <v>1</v>
      </c>
      <c r="C1103" s="909"/>
      <c r="D1103" s="909"/>
      <c r="E1103" s="908"/>
      <c r="F1103" s="908"/>
      <c r="G1103" s="908"/>
      <c r="H1103" s="908"/>
      <c r="I1103" s="90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2">
        <v>3</v>
      </c>
      <c r="B1104" s="402">
        <v>1</v>
      </c>
      <c r="C1104" s="909"/>
      <c r="D1104" s="909"/>
      <c r="E1104" s="908"/>
      <c r="F1104" s="908"/>
      <c r="G1104" s="908"/>
      <c r="H1104" s="908"/>
      <c r="I1104" s="90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2">
        <v>4</v>
      </c>
      <c r="B1105" s="402">
        <v>1</v>
      </c>
      <c r="C1105" s="909"/>
      <c r="D1105" s="909"/>
      <c r="E1105" s="908"/>
      <c r="F1105" s="908"/>
      <c r="G1105" s="908"/>
      <c r="H1105" s="908"/>
      <c r="I1105" s="90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2">
        <v>5</v>
      </c>
      <c r="B1106" s="402">
        <v>1</v>
      </c>
      <c r="C1106" s="909"/>
      <c r="D1106" s="909"/>
      <c r="E1106" s="908"/>
      <c r="F1106" s="908"/>
      <c r="G1106" s="908"/>
      <c r="H1106" s="908"/>
      <c r="I1106" s="90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2">
        <v>6</v>
      </c>
      <c r="B1107" s="402">
        <v>1</v>
      </c>
      <c r="C1107" s="909"/>
      <c r="D1107" s="909"/>
      <c r="E1107" s="908"/>
      <c r="F1107" s="908"/>
      <c r="G1107" s="908"/>
      <c r="H1107" s="908"/>
      <c r="I1107" s="90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2">
        <v>7</v>
      </c>
      <c r="B1108" s="402">
        <v>1</v>
      </c>
      <c r="C1108" s="909"/>
      <c r="D1108" s="909"/>
      <c r="E1108" s="908"/>
      <c r="F1108" s="908"/>
      <c r="G1108" s="908"/>
      <c r="H1108" s="908"/>
      <c r="I1108" s="90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2">
        <v>8</v>
      </c>
      <c r="B1109" s="402">
        <v>1</v>
      </c>
      <c r="C1109" s="909"/>
      <c r="D1109" s="909"/>
      <c r="E1109" s="908"/>
      <c r="F1109" s="908"/>
      <c r="G1109" s="908"/>
      <c r="H1109" s="908"/>
      <c r="I1109" s="90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2">
        <v>9</v>
      </c>
      <c r="B1110" s="402">
        <v>1</v>
      </c>
      <c r="C1110" s="909"/>
      <c r="D1110" s="909"/>
      <c r="E1110" s="908"/>
      <c r="F1110" s="908"/>
      <c r="G1110" s="908"/>
      <c r="H1110" s="908"/>
      <c r="I1110" s="90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2">
        <v>10</v>
      </c>
      <c r="B1111" s="402">
        <v>1</v>
      </c>
      <c r="C1111" s="909"/>
      <c r="D1111" s="909"/>
      <c r="E1111" s="908"/>
      <c r="F1111" s="908"/>
      <c r="G1111" s="908"/>
      <c r="H1111" s="908"/>
      <c r="I1111" s="90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2">
        <v>11</v>
      </c>
      <c r="B1112" s="402">
        <v>1</v>
      </c>
      <c r="C1112" s="909"/>
      <c r="D1112" s="909"/>
      <c r="E1112" s="908"/>
      <c r="F1112" s="908"/>
      <c r="G1112" s="908"/>
      <c r="H1112" s="908"/>
      <c r="I1112" s="90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2">
        <v>12</v>
      </c>
      <c r="B1113" s="402">
        <v>1</v>
      </c>
      <c r="C1113" s="909"/>
      <c r="D1113" s="909"/>
      <c r="E1113" s="908"/>
      <c r="F1113" s="908"/>
      <c r="G1113" s="908"/>
      <c r="H1113" s="908"/>
      <c r="I1113" s="90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2">
        <v>13</v>
      </c>
      <c r="B1114" s="402">
        <v>1</v>
      </c>
      <c r="C1114" s="909"/>
      <c r="D1114" s="909"/>
      <c r="E1114" s="908"/>
      <c r="F1114" s="908"/>
      <c r="G1114" s="908"/>
      <c r="H1114" s="908"/>
      <c r="I1114" s="90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2">
        <v>14</v>
      </c>
      <c r="B1115" s="402">
        <v>1</v>
      </c>
      <c r="C1115" s="909"/>
      <c r="D1115" s="909"/>
      <c r="E1115" s="908"/>
      <c r="F1115" s="908"/>
      <c r="G1115" s="908"/>
      <c r="H1115" s="908"/>
      <c r="I1115" s="90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2">
        <v>15</v>
      </c>
      <c r="B1116" s="402">
        <v>1</v>
      </c>
      <c r="C1116" s="909"/>
      <c r="D1116" s="909"/>
      <c r="E1116" s="908"/>
      <c r="F1116" s="908"/>
      <c r="G1116" s="908"/>
      <c r="H1116" s="908"/>
      <c r="I1116" s="90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2">
        <v>16</v>
      </c>
      <c r="B1117" s="402">
        <v>1</v>
      </c>
      <c r="C1117" s="909"/>
      <c r="D1117" s="909"/>
      <c r="E1117" s="908"/>
      <c r="F1117" s="908"/>
      <c r="G1117" s="908"/>
      <c r="H1117" s="908"/>
      <c r="I1117" s="90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2">
        <v>17</v>
      </c>
      <c r="B1118" s="402">
        <v>1</v>
      </c>
      <c r="C1118" s="909"/>
      <c r="D1118" s="909"/>
      <c r="E1118" s="908"/>
      <c r="F1118" s="908"/>
      <c r="G1118" s="908"/>
      <c r="H1118" s="908"/>
      <c r="I1118" s="90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2">
        <v>18</v>
      </c>
      <c r="B1119" s="402">
        <v>1</v>
      </c>
      <c r="C1119" s="909"/>
      <c r="D1119" s="909"/>
      <c r="E1119" s="259"/>
      <c r="F1119" s="908"/>
      <c r="G1119" s="908"/>
      <c r="H1119" s="908"/>
      <c r="I1119" s="90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2">
        <v>19</v>
      </c>
      <c r="B1120" s="402">
        <v>1</v>
      </c>
      <c r="C1120" s="909"/>
      <c r="D1120" s="909"/>
      <c r="E1120" s="908"/>
      <c r="F1120" s="908"/>
      <c r="G1120" s="908"/>
      <c r="H1120" s="908"/>
      <c r="I1120" s="90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2">
        <v>20</v>
      </c>
      <c r="B1121" s="402">
        <v>1</v>
      </c>
      <c r="C1121" s="909"/>
      <c r="D1121" s="909"/>
      <c r="E1121" s="908"/>
      <c r="F1121" s="908"/>
      <c r="G1121" s="908"/>
      <c r="H1121" s="908"/>
      <c r="I1121" s="90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2">
        <v>21</v>
      </c>
      <c r="B1122" s="402">
        <v>1</v>
      </c>
      <c r="C1122" s="909"/>
      <c r="D1122" s="909"/>
      <c r="E1122" s="908"/>
      <c r="F1122" s="908"/>
      <c r="G1122" s="908"/>
      <c r="H1122" s="908"/>
      <c r="I1122" s="90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2">
        <v>22</v>
      </c>
      <c r="B1123" s="402">
        <v>1</v>
      </c>
      <c r="C1123" s="909"/>
      <c r="D1123" s="909"/>
      <c r="E1123" s="908"/>
      <c r="F1123" s="908"/>
      <c r="G1123" s="908"/>
      <c r="H1123" s="908"/>
      <c r="I1123" s="90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2">
        <v>23</v>
      </c>
      <c r="B1124" s="402">
        <v>1</v>
      </c>
      <c r="C1124" s="909"/>
      <c r="D1124" s="909"/>
      <c r="E1124" s="908"/>
      <c r="F1124" s="908"/>
      <c r="G1124" s="908"/>
      <c r="H1124" s="908"/>
      <c r="I1124" s="90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2">
        <v>24</v>
      </c>
      <c r="B1125" s="402">
        <v>1</v>
      </c>
      <c r="C1125" s="909"/>
      <c r="D1125" s="909"/>
      <c r="E1125" s="908"/>
      <c r="F1125" s="908"/>
      <c r="G1125" s="908"/>
      <c r="H1125" s="908"/>
      <c r="I1125" s="90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2">
        <v>25</v>
      </c>
      <c r="B1126" s="402">
        <v>1</v>
      </c>
      <c r="C1126" s="909"/>
      <c r="D1126" s="909"/>
      <c r="E1126" s="908"/>
      <c r="F1126" s="908"/>
      <c r="G1126" s="908"/>
      <c r="H1126" s="908"/>
      <c r="I1126" s="90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2">
        <v>26</v>
      </c>
      <c r="B1127" s="402">
        <v>1</v>
      </c>
      <c r="C1127" s="909"/>
      <c r="D1127" s="909"/>
      <c r="E1127" s="908"/>
      <c r="F1127" s="908"/>
      <c r="G1127" s="908"/>
      <c r="H1127" s="908"/>
      <c r="I1127" s="90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2">
        <v>27</v>
      </c>
      <c r="B1128" s="402">
        <v>1</v>
      </c>
      <c r="C1128" s="909"/>
      <c r="D1128" s="909"/>
      <c r="E1128" s="908"/>
      <c r="F1128" s="908"/>
      <c r="G1128" s="908"/>
      <c r="H1128" s="908"/>
      <c r="I1128" s="90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2">
        <v>28</v>
      </c>
      <c r="B1129" s="402">
        <v>1</v>
      </c>
      <c r="C1129" s="909"/>
      <c r="D1129" s="909"/>
      <c r="E1129" s="908"/>
      <c r="F1129" s="908"/>
      <c r="G1129" s="908"/>
      <c r="H1129" s="908"/>
      <c r="I1129" s="90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2">
        <v>29</v>
      </c>
      <c r="B1130" s="402">
        <v>1</v>
      </c>
      <c r="C1130" s="909"/>
      <c r="D1130" s="909"/>
      <c r="E1130" s="908"/>
      <c r="F1130" s="908"/>
      <c r="G1130" s="908"/>
      <c r="H1130" s="908"/>
      <c r="I1130" s="90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2">
        <v>30</v>
      </c>
      <c r="B1131" s="402">
        <v>1</v>
      </c>
      <c r="C1131" s="909"/>
      <c r="D1131" s="909"/>
      <c r="E1131" s="908"/>
      <c r="F1131" s="908"/>
      <c r="G1131" s="908"/>
      <c r="H1131" s="908"/>
      <c r="I1131" s="90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5" priority="14019">
      <formula>IF(RIGHT(TEXT(P14,"0.#"),1)=".",FALSE,TRUE)</formula>
    </cfRule>
    <cfRule type="expression" dxfId="2804" priority="14020">
      <formula>IF(RIGHT(TEXT(P14,"0.#"),1)=".",TRUE,FALSE)</formula>
    </cfRule>
  </conditionalFormatting>
  <conditionalFormatting sqref="AE32">
    <cfRule type="expression" dxfId="2803" priority="14009">
      <formula>IF(RIGHT(TEXT(AE32,"0.#"),1)=".",FALSE,TRUE)</formula>
    </cfRule>
    <cfRule type="expression" dxfId="2802" priority="14010">
      <formula>IF(RIGHT(TEXT(AE32,"0.#"),1)=".",TRUE,FALSE)</formula>
    </cfRule>
  </conditionalFormatting>
  <conditionalFormatting sqref="P18:AX18">
    <cfRule type="expression" dxfId="2801" priority="13895">
      <formula>IF(RIGHT(TEXT(P18,"0.#"),1)=".",FALSE,TRUE)</formula>
    </cfRule>
    <cfRule type="expression" dxfId="2800" priority="13896">
      <formula>IF(RIGHT(TEXT(P18,"0.#"),1)=".",TRUE,FALSE)</formula>
    </cfRule>
  </conditionalFormatting>
  <conditionalFormatting sqref="Y791">
    <cfRule type="expression" dxfId="2799" priority="13887">
      <formula>IF(RIGHT(TEXT(Y791,"0.#"),1)=".",FALSE,TRUE)</formula>
    </cfRule>
    <cfRule type="expression" dxfId="2798" priority="13888">
      <formula>IF(RIGHT(TEXT(Y791,"0.#"),1)=".",TRUE,FALSE)</formula>
    </cfRule>
  </conditionalFormatting>
  <conditionalFormatting sqref="Y822:Y829 Y820 Y809:Y816 Y807 Y796:Y803 Y794">
    <cfRule type="expression" dxfId="2797" priority="13669">
      <formula>IF(RIGHT(TEXT(Y794,"0.#"),1)=".",FALSE,TRUE)</formula>
    </cfRule>
    <cfRule type="expression" dxfId="2796" priority="13670">
      <formula>IF(RIGHT(TEXT(Y794,"0.#"),1)=".",TRUE,FALSE)</formula>
    </cfRule>
  </conditionalFormatting>
  <conditionalFormatting sqref="P16:AQ17 P15:AX15 P13:AX13">
    <cfRule type="expression" dxfId="2795" priority="13717">
      <formula>IF(RIGHT(TEXT(P13,"0.#"),1)=".",FALSE,TRUE)</formula>
    </cfRule>
    <cfRule type="expression" dxfId="2794" priority="13718">
      <formula>IF(RIGHT(TEXT(P13,"0.#"),1)=".",TRUE,FALSE)</formula>
    </cfRule>
  </conditionalFormatting>
  <conditionalFormatting sqref="P19:AJ19">
    <cfRule type="expression" dxfId="2793" priority="13715">
      <formula>IF(RIGHT(TEXT(P19,"0.#"),1)=".",FALSE,TRUE)</formula>
    </cfRule>
    <cfRule type="expression" dxfId="2792" priority="13716">
      <formula>IF(RIGHT(TEXT(P19,"0.#"),1)=".",TRUE,FALSE)</formula>
    </cfRule>
  </conditionalFormatting>
  <conditionalFormatting sqref="AE101 AQ101">
    <cfRule type="expression" dxfId="2791" priority="13707">
      <formula>IF(RIGHT(TEXT(AE101,"0.#"),1)=".",FALSE,TRUE)</formula>
    </cfRule>
    <cfRule type="expression" dxfId="2790" priority="13708">
      <formula>IF(RIGHT(TEXT(AE101,"0.#"),1)=".",TRUE,FALSE)</formula>
    </cfRule>
  </conditionalFormatting>
  <conditionalFormatting sqref="Y784:Y790">
    <cfRule type="expression" dxfId="2789" priority="13693">
      <formula>IF(RIGHT(TEXT(Y784,"0.#"),1)=".",FALSE,TRUE)</formula>
    </cfRule>
    <cfRule type="expression" dxfId="2788" priority="13694">
      <formula>IF(RIGHT(TEXT(Y784,"0.#"),1)=".",TRUE,FALSE)</formula>
    </cfRule>
  </conditionalFormatting>
  <conditionalFormatting sqref="AU782">
    <cfRule type="expression" dxfId="2787" priority="13691">
      <formula>IF(RIGHT(TEXT(AU782,"0.#"),1)=".",FALSE,TRUE)</formula>
    </cfRule>
    <cfRule type="expression" dxfId="2786" priority="13692">
      <formula>IF(RIGHT(TEXT(AU782,"0.#"),1)=".",TRUE,FALSE)</formula>
    </cfRule>
  </conditionalFormatting>
  <conditionalFormatting sqref="AU791">
    <cfRule type="expression" dxfId="2785" priority="13689">
      <formula>IF(RIGHT(TEXT(AU791,"0.#"),1)=".",FALSE,TRUE)</formula>
    </cfRule>
    <cfRule type="expression" dxfId="2784" priority="13690">
      <formula>IF(RIGHT(TEXT(AU791,"0.#"),1)=".",TRUE,FALSE)</formula>
    </cfRule>
  </conditionalFormatting>
  <conditionalFormatting sqref="AU783:AU790 AU781">
    <cfRule type="expression" dxfId="2783" priority="13687">
      <formula>IF(RIGHT(TEXT(AU781,"0.#"),1)=".",FALSE,TRUE)</formula>
    </cfRule>
    <cfRule type="expression" dxfId="2782" priority="13688">
      <formula>IF(RIGHT(TEXT(AU781,"0.#"),1)=".",TRUE,FALSE)</formula>
    </cfRule>
  </conditionalFormatting>
  <conditionalFormatting sqref="Y821 Y808 Y795">
    <cfRule type="expression" dxfId="2781" priority="13673">
      <formula>IF(RIGHT(TEXT(Y795,"0.#"),1)=".",FALSE,TRUE)</formula>
    </cfRule>
    <cfRule type="expression" dxfId="2780" priority="13674">
      <formula>IF(RIGHT(TEXT(Y795,"0.#"),1)=".",TRUE,FALSE)</formula>
    </cfRule>
  </conditionalFormatting>
  <conditionalFormatting sqref="Y830 Y817 Y804">
    <cfRule type="expression" dxfId="2779" priority="13671">
      <formula>IF(RIGHT(TEXT(Y804,"0.#"),1)=".",FALSE,TRUE)</formula>
    </cfRule>
    <cfRule type="expression" dxfId="2778" priority="13672">
      <formula>IF(RIGHT(TEXT(Y804,"0.#"),1)=".",TRUE,FALSE)</formula>
    </cfRule>
  </conditionalFormatting>
  <conditionalFormatting sqref="AU821 AU808 AU795">
    <cfRule type="expression" dxfId="2777" priority="13667">
      <formula>IF(RIGHT(TEXT(AU795,"0.#"),1)=".",FALSE,TRUE)</formula>
    </cfRule>
    <cfRule type="expression" dxfId="2776" priority="13668">
      <formula>IF(RIGHT(TEXT(AU795,"0.#"),1)=".",TRUE,FALSE)</formula>
    </cfRule>
  </conditionalFormatting>
  <conditionalFormatting sqref="AU830 AU817 AU804">
    <cfRule type="expression" dxfId="2775" priority="13665">
      <formula>IF(RIGHT(TEXT(AU804,"0.#"),1)=".",FALSE,TRUE)</formula>
    </cfRule>
    <cfRule type="expression" dxfId="2774" priority="13666">
      <formula>IF(RIGHT(TEXT(AU804,"0.#"),1)=".",TRUE,FALSE)</formula>
    </cfRule>
  </conditionalFormatting>
  <conditionalFormatting sqref="AU822:AU829 AU820 AU809:AU816 AU807 AU796:AU803 AU794">
    <cfRule type="expression" dxfId="2773" priority="13663">
      <formula>IF(RIGHT(TEXT(AU794,"0.#"),1)=".",FALSE,TRUE)</formula>
    </cfRule>
    <cfRule type="expression" dxfId="2772" priority="13664">
      <formula>IF(RIGHT(TEXT(AU794,"0.#"),1)=".",TRUE,FALSE)</formula>
    </cfRule>
  </conditionalFormatting>
  <conditionalFormatting sqref="AM87">
    <cfRule type="expression" dxfId="2771" priority="13317">
      <formula>IF(RIGHT(TEXT(AM87,"0.#"),1)=".",FALSE,TRUE)</formula>
    </cfRule>
    <cfRule type="expression" dxfId="2770" priority="13318">
      <formula>IF(RIGHT(TEXT(AM87,"0.#"),1)=".",TRUE,FALSE)</formula>
    </cfRule>
  </conditionalFormatting>
  <conditionalFormatting sqref="AE55">
    <cfRule type="expression" dxfId="2769" priority="13385">
      <formula>IF(RIGHT(TEXT(AE55,"0.#"),1)=".",FALSE,TRUE)</formula>
    </cfRule>
    <cfRule type="expression" dxfId="2768" priority="13386">
      <formula>IF(RIGHT(TEXT(AE55,"0.#"),1)=".",TRUE,FALSE)</formula>
    </cfRule>
  </conditionalFormatting>
  <conditionalFormatting sqref="AI55">
    <cfRule type="expression" dxfId="2767" priority="13383">
      <formula>IF(RIGHT(TEXT(AI55,"0.#"),1)=".",FALSE,TRUE)</formula>
    </cfRule>
    <cfRule type="expression" dxfId="2766" priority="13384">
      <formula>IF(RIGHT(TEXT(AI55,"0.#"),1)=".",TRUE,FALSE)</formula>
    </cfRule>
  </conditionalFormatting>
  <conditionalFormatting sqref="AM34">
    <cfRule type="expression" dxfId="2765" priority="13463">
      <formula>IF(RIGHT(TEXT(AM34,"0.#"),1)=".",FALSE,TRUE)</formula>
    </cfRule>
    <cfRule type="expression" dxfId="2764" priority="13464">
      <formula>IF(RIGHT(TEXT(AM34,"0.#"),1)=".",TRUE,FALSE)</formula>
    </cfRule>
  </conditionalFormatting>
  <conditionalFormatting sqref="AE33">
    <cfRule type="expression" dxfId="2763" priority="13477">
      <formula>IF(RIGHT(TEXT(AE33,"0.#"),1)=".",FALSE,TRUE)</formula>
    </cfRule>
    <cfRule type="expression" dxfId="2762" priority="13478">
      <formula>IF(RIGHT(TEXT(AE33,"0.#"),1)=".",TRUE,FALSE)</formula>
    </cfRule>
  </conditionalFormatting>
  <conditionalFormatting sqref="AE34">
    <cfRule type="expression" dxfId="2761" priority="13475">
      <formula>IF(RIGHT(TEXT(AE34,"0.#"),1)=".",FALSE,TRUE)</formula>
    </cfRule>
    <cfRule type="expression" dxfId="2760" priority="13476">
      <formula>IF(RIGHT(TEXT(AE34,"0.#"),1)=".",TRUE,FALSE)</formula>
    </cfRule>
  </conditionalFormatting>
  <conditionalFormatting sqref="AI34">
    <cfRule type="expression" dxfId="2759" priority="13473">
      <formula>IF(RIGHT(TEXT(AI34,"0.#"),1)=".",FALSE,TRUE)</formula>
    </cfRule>
    <cfRule type="expression" dxfId="2758" priority="13474">
      <formula>IF(RIGHT(TEXT(AI34,"0.#"),1)=".",TRUE,FALSE)</formula>
    </cfRule>
  </conditionalFormatting>
  <conditionalFormatting sqref="AI33">
    <cfRule type="expression" dxfId="2757" priority="13471">
      <formula>IF(RIGHT(TEXT(AI33,"0.#"),1)=".",FALSE,TRUE)</formula>
    </cfRule>
    <cfRule type="expression" dxfId="2756" priority="13472">
      <formula>IF(RIGHT(TEXT(AI33,"0.#"),1)=".",TRUE,FALSE)</formula>
    </cfRule>
  </conditionalFormatting>
  <conditionalFormatting sqref="AI32">
    <cfRule type="expression" dxfId="2755" priority="13469">
      <formula>IF(RIGHT(TEXT(AI32,"0.#"),1)=".",FALSE,TRUE)</formula>
    </cfRule>
    <cfRule type="expression" dxfId="2754" priority="13470">
      <formula>IF(RIGHT(TEXT(AI32,"0.#"),1)=".",TRUE,FALSE)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E116 AQ116">
    <cfRule type="expression" dxfId="2601" priority="13171">
      <formula>IF(RIGHT(TEXT(AE116,"0.#"),1)=".",FALSE,TRUE)</formula>
    </cfRule>
    <cfRule type="expression" dxfId="2600" priority="13172">
      <formula>IF(RIGHT(TEXT(AE116,"0.#"),1)=".",TRUE,FALSE)</formula>
    </cfRule>
  </conditionalFormatting>
  <conditionalFormatting sqref="AI116">
    <cfRule type="expression" dxfId="2599" priority="13169">
      <formula>IF(RIGHT(TEXT(AI116,"0.#"),1)=".",FALSE,TRUE)</formula>
    </cfRule>
    <cfRule type="expression" dxfId="2598" priority="13170">
      <formula>IF(RIGHT(TEXT(AI116,"0.#"),1)=".",TRUE,FALSE)</formula>
    </cfRule>
  </conditionalFormatting>
  <conditionalFormatting sqref="AM116">
    <cfRule type="expression" dxfId="2597" priority="13167">
      <formula>IF(RIGHT(TEXT(AM116,"0.#"),1)=".",FALSE,TRUE)</formula>
    </cfRule>
    <cfRule type="expression" dxfId="2596" priority="13168">
      <formula>IF(RIGHT(TEXT(AM116,"0.#"),1)=".",TRUE,FALSE)</formula>
    </cfRule>
  </conditionalFormatting>
  <conditionalFormatting sqref="AE117 AM117">
    <cfRule type="expression" dxfId="2595" priority="13165">
      <formula>IF(RIGHT(TEXT(AE117,"0.#"),1)=".",FALSE,TRUE)</formula>
    </cfRule>
    <cfRule type="expression" dxfId="2594" priority="13166">
      <formula>IF(RIGHT(TEXT(AE117,"0.#"),1)=".",TRUE,FALSE)</formula>
    </cfRule>
  </conditionalFormatting>
  <conditionalFormatting sqref="AI117">
    <cfRule type="expression" dxfId="2593" priority="13163">
      <formula>IF(RIGHT(TEXT(AI117,"0.#"),1)=".",FALSE,TRUE)</formula>
    </cfRule>
    <cfRule type="expression" dxfId="2592" priority="13164">
      <formula>IF(RIGHT(TEXT(AI117,"0.#"),1)=".",TRUE,FALSE)</formula>
    </cfRule>
  </conditionalFormatting>
  <conditionalFormatting sqref="AQ117">
    <cfRule type="expression" dxfId="2591" priority="13159">
      <formula>IF(RIGHT(TEXT(AQ117,"0.#"),1)=".",FALSE,TRUE)</formula>
    </cfRule>
    <cfRule type="expression" dxfId="2590" priority="13160">
      <formula>IF(RIGHT(TEXT(AQ117,"0.#"),1)=".",TRUE,FALSE)</formula>
    </cfRule>
  </conditionalFormatting>
  <conditionalFormatting sqref="AE119 AQ119">
    <cfRule type="expression" dxfId="2589" priority="13157">
      <formula>IF(RIGHT(TEXT(AE119,"0.#"),1)=".",FALSE,TRUE)</formula>
    </cfRule>
    <cfRule type="expression" dxfId="2588" priority="13158">
      <formula>IF(RIGHT(TEXT(AE119,"0.#"),1)=".",TRUE,FALSE)</formula>
    </cfRule>
  </conditionalFormatting>
  <conditionalFormatting sqref="AI119">
    <cfRule type="expression" dxfId="2587" priority="13155">
      <formula>IF(RIGHT(TEXT(AI119,"0.#"),1)=".",FALSE,TRUE)</formula>
    </cfRule>
    <cfRule type="expression" dxfId="2586" priority="13156">
      <formula>IF(RIGHT(TEXT(AI119,"0.#"),1)=".",TRUE,FALSE)</formula>
    </cfRule>
  </conditionalFormatting>
  <conditionalFormatting sqref="AM119">
    <cfRule type="expression" dxfId="2585" priority="13153">
      <formula>IF(RIGHT(TEXT(AM119,"0.#"),1)=".",FALSE,TRUE)</formula>
    </cfRule>
    <cfRule type="expression" dxfId="2584" priority="13154">
      <formula>IF(RIGHT(TEXT(AM119,"0.#"),1)=".",TRUE,FALSE)</formula>
    </cfRule>
  </conditionalFormatting>
  <conditionalFormatting sqref="AQ120">
    <cfRule type="expression" dxfId="2583" priority="13145">
      <formula>IF(RIGHT(TEXT(AQ120,"0.#"),1)=".",FALSE,TRUE)</formula>
    </cfRule>
    <cfRule type="expression" dxfId="2582" priority="13146">
      <formula>IF(RIGHT(TEXT(AQ120,"0.#"),1)=".",TRUE,FALSE)</formula>
    </cfRule>
  </conditionalFormatting>
  <conditionalFormatting sqref="AE122 AQ122">
    <cfRule type="expression" dxfId="2581" priority="13143">
      <formula>IF(RIGHT(TEXT(AE122,"0.#"),1)=".",FALSE,TRUE)</formula>
    </cfRule>
    <cfRule type="expression" dxfId="2580" priority="13144">
      <formula>IF(RIGHT(TEXT(AE122,"0.#"),1)=".",TRUE,FALSE)</formula>
    </cfRule>
  </conditionalFormatting>
  <conditionalFormatting sqref="AI122">
    <cfRule type="expression" dxfId="2579" priority="13141">
      <formula>IF(RIGHT(TEXT(AI122,"0.#"),1)=".",FALSE,TRUE)</formula>
    </cfRule>
    <cfRule type="expression" dxfId="2578" priority="13142">
      <formula>IF(RIGHT(TEXT(AI122,"0.#"),1)=".",TRUE,FALSE)</formula>
    </cfRule>
  </conditionalFormatting>
  <conditionalFormatting sqref="AM122">
    <cfRule type="expression" dxfId="2577" priority="13139">
      <formula>IF(RIGHT(TEXT(AM122,"0.#"),1)=".",FALSE,TRUE)</formula>
    </cfRule>
    <cfRule type="expression" dxfId="2576" priority="13140">
      <formula>IF(RIGHT(TEXT(AM122,"0.#"),1)=".",TRUE,FALSE)</formula>
    </cfRule>
  </conditionalFormatting>
  <conditionalFormatting sqref="AQ123">
    <cfRule type="expression" dxfId="2575" priority="13131">
      <formula>IF(RIGHT(TEXT(AQ123,"0.#"),1)=".",FALSE,TRUE)</formula>
    </cfRule>
    <cfRule type="expression" dxfId="2574" priority="13132">
      <formula>IF(RIGHT(TEXT(AQ123,"0.#"),1)=".",TRUE,FALSE)</formula>
    </cfRule>
  </conditionalFormatting>
  <conditionalFormatting sqref="AE125 AQ125">
    <cfRule type="expression" dxfId="2573" priority="13129">
      <formula>IF(RIGHT(TEXT(AE125,"0.#"),1)=".",FALSE,TRUE)</formula>
    </cfRule>
    <cfRule type="expression" dxfId="2572" priority="13130">
      <formula>IF(RIGHT(TEXT(AE125,"0.#"),1)=".",TRUE,FALSE)</formula>
    </cfRule>
  </conditionalFormatting>
  <conditionalFormatting sqref="AI125">
    <cfRule type="expression" dxfId="2571" priority="13127">
      <formula>IF(RIGHT(TEXT(AI125,"0.#"),1)=".",FALSE,TRUE)</formula>
    </cfRule>
    <cfRule type="expression" dxfId="2570" priority="13128">
      <formula>IF(RIGHT(TEXT(AI125,"0.#"),1)=".",TRUE,FALSE)</formula>
    </cfRule>
  </conditionalFormatting>
  <conditionalFormatting sqref="AM125">
    <cfRule type="expression" dxfId="2569" priority="13125">
      <formula>IF(RIGHT(TEXT(AM125,"0.#"),1)=".",FALSE,TRUE)</formula>
    </cfRule>
    <cfRule type="expression" dxfId="2568" priority="13126">
      <formula>IF(RIGHT(TEXT(AM125,"0.#"),1)=".",TRUE,FALSE)</formula>
    </cfRule>
  </conditionalFormatting>
  <conditionalFormatting sqref="AQ126">
    <cfRule type="expression" dxfId="2567" priority="13117">
      <formula>IF(RIGHT(TEXT(AQ126,"0.#"),1)=".",FALSE,TRUE)</formula>
    </cfRule>
    <cfRule type="expression" dxfId="2566" priority="13118">
      <formula>IF(RIGHT(TEXT(AQ126,"0.#"),1)=".",TRUE,FALSE)</formula>
    </cfRule>
  </conditionalFormatting>
  <conditionalFormatting sqref="AE128 AQ128">
    <cfRule type="expression" dxfId="2565" priority="13115">
      <formula>IF(RIGHT(TEXT(AE128,"0.#"),1)=".",FALSE,TRUE)</formula>
    </cfRule>
    <cfRule type="expression" dxfId="2564" priority="13116">
      <formula>IF(RIGHT(TEXT(AE128,"0.#"),1)=".",TRUE,FALSE)</formula>
    </cfRule>
  </conditionalFormatting>
  <conditionalFormatting sqref="AI128">
    <cfRule type="expression" dxfId="2563" priority="13113">
      <formula>IF(RIGHT(TEXT(AI128,"0.#"),1)=".",FALSE,TRUE)</formula>
    </cfRule>
    <cfRule type="expression" dxfId="2562" priority="13114">
      <formula>IF(RIGHT(TEXT(AI128,"0.#"),1)=".",TRUE,FALSE)</formula>
    </cfRule>
  </conditionalFormatting>
  <conditionalFormatting sqref="AM128">
    <cfRule type="expression" dxfId="2561" priority="13111">
      <formula>IF(RIGHT(TEXT(AM128,"0.#"),1)=".",FALSE,TRUE)</formula>
    </cfRule>
    <cfRule type="expression" dxfId="2560" priority="13112">
      <formula>IF(RIGHT(TEXT(AM128,"0.#"),1)=".",TRUE,FALSE)</formula>
    </cfRule>
  </conditionalFormatting>
  <conditionalFormatting sqref="AQ129">
    <cfRule type="expression" dxfId="2559" priority="13103">
      <formula>IF(RIGHT(TEXT(AQ129,"0.#"),1)=".",FALSE,TRUE)</formula>
    </cfRule>
    <cfRule type="expression" dxfId="2558" priority="13104">
      <formula>IF(RIGHT(TEXT(AQ129,"0.#"),1)=".",TRUE,FALSE)</formula>
    </cfRule>
  </conditionalFormatting>
  <conditionalFormatting sqref="AE75">
    <cfRule type="expression" dxfId="2557" priority="13101">
      <formula>IF(RIGHT(TEXT(AE75,"0.#"),1)=".",FALSE,TRUE)</formula>
    </cfRule>
    <cfRule type="expression" dxfId="2556" priority="13102">
      <formula>IF(RIGHT(TEXT(AE75,"0.#"),1)=".",TRUE,FALSE)</formula>
    </cfRule>
  </conditionalFormatting>
  <conditionalFormatting sqref="AE76">
    <cfRule type="expression" dxfId="2555" priority="13099">
      <formula>IF(RIGHT(TEXT(AE76,"0.#"),1)=".",FALSE,TRUE)</formula>
    </cfRule>
    <cfRule type="expression" dxfId="2554" priority="13100">
      <formula>IF(RIGHT(TEXT(AE76,"0.#"),1)=".",TRUE,FALSE)</formula>
    </cfRule>
  </conditionalFormatting>
  <conditionalFormatting sqref="AE77">
    <cfRule type="expression" dxfId="2553" priority="13097">
      <formula>IF(RIGHT(TEXT(AE77,"0.#"),1)=".",FALSE,TRUE)</formula>
    </cfRule>
    <cfRule type="expression" dxfId="2552" priority="13098">
      <formula>IF(RIGHT(TEXT(AE77,"0.#"),1)=".",TRUE,FALSE)</formula>
    </cfRule>
  </conditionalFormatting>
  <conditionalFormatting sqref="AI77">
    <cfRule type="expression" dxfId="2551" priority="13095">
      <formula>IF(RIGHT(TEXT(AI77,"0.#"),1)=".",FALSE,TRUE)</formula>
    </cfRule>
    <cfRule type="expression" dxfId="2550" priority="13096">
      <formula>IF(RIGHT(TEXT(AI77,"0.#"),1)=".",TRUE,FALSE)</formula>
    </cfRule>
  </conditionalFormatting>
  <conditionalFormatting sqref="AI76">
    <cfRule type="expression" dxfId="2549" priority="13093">
      <formula>IF(RIGHT(TEXT(AI76,"0.#"),1)=".",FALSE,TRUE)</formula>
    </cfRule>
    <cfRule type="expression" dxfId="2548" priority="13094">
      <formula>IF(RIGHT(TEXT(AI76,"0.#"),1)=".",TRUE,FALSE)</formula>
    </cfRule>
  </conditionalFormatting>
  <conditionalFormatting sqref="AI75">
    <cfRule type="expression" dxfId="2547" priority="13091">
      <formula>IF(RIGHT(TEXT(AI75,"0.#"),1)=".",FALSE,TRUE)</formula>
    </cfRule>
    <cfRule type="expression" dxfId="2546" priority="13092">
      <formula>IF(RIGHT(TEXT(AI75,"0.#"),1)=".",TRUE,FALSE)</formula>
    </cfRule>
  </conditionalFormatting>
  <conditionalFormatting sqref="AM75">
    <cfRule type="expression" dxfId="2545" priority="13089">
      <formula>IF(RIGHT(TEXT(AM75,"0.#"),1)=".",FALSE,TRUE)</formula>
    </cfRule>
    <cfRule type="expression" dxfId="2544" priority="13090">
      <formula>IF(RIGHT(TEXT(AM75,"0.#"),1)=".",TRUE,FALSE)</formula>
    </cfRule>
  </conditionalFormatting>
  <conditionalFormatting sqref="AM76">
    <cfRule type="expression" dxfId="2543" priority="13087">
      <formula>IF(RIGHT(TEXT(AM76,"0.#"),1)=".",FALSE,TRUE)</formula>
    </cfRule>
    <cfRule type="expression" dxfId="2542" priority="13088">
      <formula>IF(RIGHT(TEXT(AM76,"0.#"),1)=".",TRUE,FALSE)</formula>
    </cfRule>
  </conditionalFormatting>
  <conditionalFormatting sqref="AM77">
    <cfRule type="expression" dxfId="2541" priority="13085">
      <formula>IF(RIGHT(TEXT(AM77,"0.#"),1)=".",FALSE,TRUE)</formula>
    </cfRule>
    <cfRule type="expression" dxfId="2540" priority="13086">
      <formula>IF(RIGHT(TEXT(AM77,"0.#"),1)=".",TRUE,FALSE)</formula>
    </cfRule>
  </conditionalFormatting>
  <conditionalFormatting sqref="AE134:AE135 AI134:AI135 AM134:AM135 AQ134:AQ135 AU134:AU135">
    <cfRule type="expression" dxfId="2539" priority="13071">
      <formula>IF(RIGHT(TEXT(AE134,"0.#"),1)=".",FALSE,TRUE)</formula>
    </cfRule>
    <cfRule type="expression" dxfId="2538" priority="13072">
      <formula>IF(RIGHT(TEXT(AE134,"0.#"),1)=".",TRUE,FALSE)</formula>
    </cfRule>
  </conditionalFormatting>
  <conditionalFormatting sqref="AE433">
    <cfRule type="expression" dxfId="2537" priority="13041">
      <formula>IF(RIGHT(TEXT(AE433,"0.#"),1)=".",FALSE,TRUE)</formula>
    </cfRule>
    <cfRule type="expression" dxfId="2536" priority="13042">
      <formula>IF(RIGHT(TEXT(AE433,"0.#"),1)=".",TRUE,FALSE)</formula>
    </cfRule>
  </conditionalFormatting>
  <conditionalFormatting sqref="AM435">
    <cfRule type="expression" dxfId="2535" priority="13025">
      <formula>IF(RIGHT(TEXT(AM435,"0.#"),1)=".",FALSE,TRUE)</formula>
    </cfRule>
    <cfRule type="expression" dxfId="2534" priority="13026">
      <formula>IF(RIGHT(TEXT(AM435,"0.#"),1)=".",TRUE,FALSE)</formula>
    </cfRule>
  </conditionalFormatting>
  <conditionalFormatting sqref="AE434">
    <cfRule type="expression" dxfId="2533" priority="13039">
      <formula>IF(RIGHT(TEXT(AE434,"0.#"),1)=".",FALSE,TRUE)</formula>
    </cfRule>
    <cfRule type="expression" dxfId="2532" priority="13040">
      <formula>IF(RIGHT(TEXT(AE434,"0.#"),1)=".",TRUE,FALSE)</formula>
    </cfRule>
  </conditionalFormatting>
  <conditionalFormatting sqref="AE435">
    <cfRule type="expression" dxfId="2531" priority="13037">
      <formula>IF(RIGHT(TEXT(AE435,"0.#"),1)=".",FALSE,TRUE)</formula>
    </cfRule>
    <cfRule type="expression" dxfId="2530" priority="13038">
      <formula>IF(RIGHT(TEXT(AE435,"0.#"),1)=".",TRUE,FALSE)</formula>
    </cfRule>
  </conditionalFormatting>
  <conditionalFormatting sqref="AM433">
    <cfRule type="expression" dxfId="2529" priority="13029">
      <formula>IF(RIGHT(TEXT(AM433,"0.#"),1)=".",FALSE,TRUE)</formula>
    </cfRule>
    <cfRule type="expression" dxfId="2528" priority="13030">
      <formula>IF(RIGHT(TEXT(AM433,"0.#"),1)=".",TRUE,FALSE)</formula>
    </cfRule>
  </conditionalFormatting>
  <conditionalFormatting sqref="AM434">
    <cfRule type="expression" dxfId="2527" priority="13027">
      <formula>IF(RIGHT(TEXT(AM434,"0.#"),1)=".",FALSE,TRUE)</formula>
    </cfRule>
    <cfRule type="expression" dxfId="2526" priority="13028">
      <formula>IF(RIGHT(TEXT(AM434,"0.#"),1)=".",TRUE,FALSE)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39:AO866">
    <cfRule type="expression" dxfId="2507" priority="6641">
      <formula>IF(AND(AL839&gt;=0, RIGHT(TEXT(AL839,"0.#"),1)&lt;&gt;"."),TRUE,FALSE)</formula>
    </cfRule>
    <cfRule type="expression" dxfId="2506" priority="6642">
      <formula>IF(AND(AL839&gt;=0, RIGHT(TEXT(AL839,"0.#"),1)="."),TRUE,FALSE)</formula>
    </cfRule>
    <cfRule type="expression" dxfId="2505" priority="6643">
      <formula>IF(AND(AL839&lt;0, RIGHT(TEXT(AL839,"0.#"),1)&lt;&gt;"."),TRUE,FALSE)</formula>
    </cfRule>
    <cfRule type="expression" dxfId="2504" priority="6644">
      <formula>IF(AND(AL839&lt;0, RIGHT(TEXT(AL839,"0.#"),1)="."),TRUE,FALSE)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M460">
    <cfRule type="expression" dxfId="2477" priority="4325">
      <formula>IF(RIGHT(TEXT(AM460,"0.#"),1)=".",FALSE,TRUE)</formula>
    </cfRule>
    <cfRule type="expression" dxfId="2476" priority="4326">
      <formula>IF(RIGHT(TEXT(AM460,"0.#"),1)=".",TRUE,FALSE)</formula>
    </cfRule>
  </conditionalFormatting>
  <conditionalFormatting sqref="AE459">
    <cfRule type="expression" dxfId="2475" priority="4333">
      <formula>IF(RIGHT(TEXT(AE459,"0.#"),1)=".",FALSE,TRUE)</formula>
    </cfRule>
    <cfRule type="expression" dxfId="2474" priority="4334">
      <formula>IF(RIGHT(TEXT(AE459,"0.#"),1)=".",TRUE,FALSE)</formula>
    </cfRule>
  </conditionalFormatting>
  <conditionalFormatting sqref="AE460">
    <cfRule type="expression" dxfId="2473" priority="4331">
      <formula>IF(RIGHT(TEXT(AE460,"0.#"),1)=".",FALSE,TRUE)</formula>
    </cfRule>
    <cfRule type="expression" dxfId="2472" priority="4332">
      <formula>IF(RIGHT(TEXT(AE460,"0.#"),1)=".",TRUE,FALSE)</formula>
    </cfRule>
  </conditionalFormatting>
  <conditionalFormatting sqref="AM458">
    <cfRule type="expression" dxfId="2471" priority="4329">
      <formula>IF(RIGHT(TEXT(AM458,"0.#"),1)=".",FALSE,TRUE)</formula>
    </cfRule>
    <cfRule type="expression" dxfId="2470" priority="4330">
      <formula>IF(RIGHT(TEXT(AM458,"0.#"),1)=".",TRUE,FALSE)</formula>
    </cfRule>
  </conditionalFormatting>
  <conditionalFormatting sqref="AM459">
    <cfRule type="expression" dxfId="2469" priority="4327">
      <formula>IF(RIGHT(TEXT(AM459,"0.#"),1)=".",FALSE,TRUE)</formula>
    </cfRule>
    <cfRule type="expression" dxfId="2468" priority="4328">
      <formula>IF(RIGHT(TEXT(AM459,"0.#"),1)=".",TRUE,FALSE)</formula>
    </cfRule>
  </conditionalFormatting>
  <conditionalFormatting sqref="AU458">
    <cfRule type="expression" dxfId="2467" priority="4323">
      <formula>IF(RIGHT(TEXT(AU458,"0.#"),1)=".",FALSE,TRUE)</formula>
    </cfRule>
    <cfRule type="expression" dxfId="2466" priority="4324">
      <formula>IF(RIGHT(TEXT(AU458,"0.#"),1)=".",TRUE,FALSE)</formula>
    </cfRule>
  </conditionalFormatting>
  <conditionalFormatting sqref="AU459">
    <cfRule type="expression" dxfId="2465" priority="4321">
      <formula>IF(RIGHT(TEXT(AU459,"0.#"),1)=".",FALSE,TRUE)</formula>
    </cfRule>
    <cfRule type="expression" dxfId="2464" priority="4322">
      <formula>IF(RIGHT(TEXT(AU459,"0.#"),1)=".",TRUE,FALSE)</formula>
    </cfRule>
  </conditionalFormatting>
  <conditionalFormatting sqref="AU460">
    <cfRule type="expression" dxfId="2463" priority="4319">
      <formula>IF(RIGHT(TEXT(AU460,"0.#"),1)=".",FALSE,TRUE)</formula>
    </cfRule>
    <cfRule type="expression" dxfId="2462" priority="4320">
      <formula>IF(RIGHT(TEXT(AU460,"0.#"),1)=".",TRUE,FALSE)</formula>
    </cfRule>
  </conditionalFormatting>
  <conditionalFormatting sqref="AI460">
    <cfRule type="expression" dxfId="2461" priority="4313">
      <formula>IF(RIGHT(TEXT(AI460,"0.#"),1)=".",FALSE,TRUE)</formula>
    </cfRule>
    <cfRule type="expression" dxfId="2460" priority="4314">
      <formula>IF(RIGHT(TEXT(AI460,"0.#"),1)=".",TRUE,FALSE)</formula>
    </cfRule>
  </conditionalFormatting>
  <conditionalFormatting sqref="AI458">
    <cfRule type="expression" dxfId="2459" priority="4317">
      <formula>IF(RIGHT(TEXT(AI458,"0.#"),1)=".",FALSE,TRUE)</formula>
    </cfRule>
    <cfRule type="expression" dxfId="2458" priority="4318">
      <formula>IF(RIGHT(TEXT(AI458,"0.#"),1)=".",TRUE,FALSE)</formula>
    </cfRule>
  </conditionalFormatting>
  <conditionalFormatting sqref="AI459">
    <cfRule type="expression" dxfId="2457" priority="4315">
      <formula>IF(RIGHT(TEXT(AI459,"0.#"),1)=".",FALSE,TRUE)</formula>
    </cfRule>
    <cfRule type="expression" dxfId="2456" priority="4316">
      <formula>IF(RIGHT(TEXT(AI459,"0.#"),1)=".",TRUE,FALSE)</formula>
    </cfRule>
  </conditionalFormatting>
  <conditionalFormatting sqref="AQ459">
    <cfRule type="expression" dxfId="2455" priority="4311">
      <formula>IF(RIGHT(TEXT(AQ459,"0.#"),1)=".",FALSE,TRUE)</formula>
    </cfRule>
    <cfRule type="expression" dxfId="2454" priority="4312">
      <formula>IF(RIGHT(TEXT(AQ459,"0.#"),1)=".",TRUE,FALSE)</formula>
    </cfRule>
  </conditionalFormatting>
  <conditionalFormatting sqref="AQ460">
    <cfRule type="expression" dxfId="2453" priority="4309">
      <formula>IF(RIGHT(TEXT(AQ460,"0.#"),1)=".",FALSE,TRUE)</formula>
    </cfRule>
    <cfRule type="expression" dxfId="2452" priority="4310">
      <formula>IF(RIGHT(TEXT(AQ460,"0.#"),1)=".",TRUE,FALSE)</formula>
    </cfRule>
  </conditionalFormatting>
  <conditionalFormatting sqref="AQ458">
    <cfRule type="expression" dxfId="2451" priority="4307">
      <formula>IF(RIGHT(TEXT(AQ458,"0.#"),1)=".",FALSE,TRUE)</formula>
    </cfRule>
    <cfRule type="expression" dxfId="2450" priority="4308">
      <formula>IF(RIGHT(TEXT(AQ458,"0.#"),1)=".",TRUE,FALSE)</formula>
    </cfRule>
  </conditionalFormatting>
  <conditionalFormatting sqref="AE120 AM120">
    <cfRule type="expression" dxfId="2449" priority="2985">
      <formula>IF(RIGHT(TEXT(AE120,"0.#"),1)=".",FALSE,TRUE)</formula>
    </cfRule>
    <cfRule type="expression" dxfId="2448" priority="2986">
      <formula>IF(RIGHT(TEXT(AE120,"0.#"),1)=".",TRUE,FALSE)</formula>
    </cfRule>
  </conditionalFormatting>
  <conditionalFormatting sqref="AI126">
    <cfRule type="expression" dxfId="2447" priority="2975">
      <formula>IF(RIGHT(TEXT(AI126,"0.#"),1)=".",FALSE,TRUE)</formula>
    </cfRule>
    <cfRule type="expression" dxfId="2446" priority="2976">
      <formula>IF(RIGHT(TEXT(AI126,"0.#"),1)=".",TRUE,FALSE)</formula>
    </cfRule>
  </conditionalFormatting>
  <conditionalFormatting sqref="AI120">
    <cfRule type="expression" dxfId="2445" priority="2983">
      <formula>IF(RIGHT(TEXT(AI120,"0.#"),1)=".",FALSE,TRUE)</formula>
    </cfRule>
    <cfRule type="expression" dxfId="2444" priority="2984">
      <formula>IF(RIGHT(TEXT(AI120,"0.#"),1)=".",TRUE,FALSE)</formula>
    </cfRule>
  </conditionalFormatting>
  <conditionalFormatting sqref="AE123 AM123">
    <cfRule type="expression" dxfId="2443" priority="2981">
      <formula>IF(RIGHT(TEXT(AE123,"0.#"),1)=".",FALSE,TRUE)</formula>
    </cfRule>
    <cfRule type="expression" dxfId="2442" priority="2982">
      <formula>IF(RIGHT(TEXT(AE123,"0.#"),1)=".",TRUE,FALSE)</formula>
    </cfRule>
  </conditionalFormatting>
  <conditionalFormatting sqref="AI123">
    <cfRule type="expression" dxfId="2441" priority="2979">
      <formula>IF(RIGHT(TEXT(AI123,"0.#"),1)=".",FALSE,TRUE)</formula>
    </cfRule>
    <cfRule type="expression" dxfId="2440" priority="2980">
      <formula>IF(RIGHT(TEXT(AI123,"0.#"),1)=".",TRUE,FALSE)</formula>
    </cfRule>
  </conditionalFormatting>
  <conditionalFormatting sqref="AE126 AM126">
    <cfRule type="expression" dxfId="2439" priority="2977">
      <formula>IF(RIGHT(TEXT(AE126,"0.#"),1)=".",FALSE,TRUE)</formula>
    </cfRule>
    <cfRule type="expression" dxfId="2438" priority="2978">
      <formula>IF(RIGHT(TEXT(AE126,"0.#"),1)=".",TRUE,FALSE)</formula>
    </cfRule>
  </conditionalFormatting>
  <conditionalFormatting sqref="AE129 AM129">
    <cfRule type="expression" dxfId="2437" priority="2973">
      <formula>IF(RIGHT(TEXT(AE129,"0.#"),1)=".",FALSE,TRUE)</formula>
    </cfRule>
    <cfRule type="expression" dxfId="2436" priority="2974">
      <formula>IF(RIGHT(TEXT(AE129,"0.#"),1)=".",TRUE,FALSE)</formula>
    </cfRule>
  </conditionalFormatting>
  <conditionalFormatting sqref="AI129">
    <cfRule type="expression" dxfId="2435" priority="2971">
      <formula>IF(RIGHT(TEXT(AI129,"0.#"),1)=".",FALSE,TRUE)</formula>
    </cfRule>
    <cfRule type="expression" dxfId="2434" priority="2972">
      <formula>IF(RIGHT(TEXT(AI129,"0.#"),1)=".",TRUE,FALSE)</formula>
    </cfRule>
  </conditionalFormatting>
  <conditionalFormatting sqref="Y841:Y866">
    <cfRule type="expression" dxfId="2433" priority="2969">
      <formula>IF(RIGHT(TEXT(Y841,"0.#"),1)=".",FALSE,TRUE)</formula>
    </cfRule>
    <cfRule type="expression" dxfId="2432" priority="2970">
      <formula>IF(RIGHT(TEXT(Y841,"0.#"),1)=".",TRUE,FALSE)</formula>
    </cfRule>
  </conditionalFormatting>
  <conditionalFormatting sqref="AU518">
    <cfRule type="expression" dxfId="2431" priority="1479">
      <formula>IF(RIGHT(TEXT(AU518,"0.#"),1)=".",FALSE,TRUE)</formula>
    </cfRule>
    <cfRule type="expression" dxfId="2430" priority="1480">
      <formula>IF(RIGHT(TEXT(AU518,"0.#"),1)=".",TRUE,FALSE)</formula>
    </cfRule>
  </conditionalFormatting>
  <conditionalFormatting sqref="AQ551">
    <cfRule type="expression" dxfId="2429" priority="1255">
      <formula>IF(RIGHT(TEXT(AQ551,"0.#"),1)=".",FALSE,TRUE)</formula>
    </cfRule>
    <cfRule type="expression" dxfId="2428" priority="1256">
      <formula>IF(RIGHT(TEXT(AQ551,"0.#"),1)=".",TRUE,FALSE)</formula>
    </cfRule>
  </conditionalFormatting>
  <conditionalFormatting sqref="AE556">
    <cfRule type="expression" dxfId="2427" priority="1253">
      <formula>IF(RIGHT(TEXT(AE556,"0.#"),1)=".",FALSE,TRUE)</formula>
    </cfRule>
    <cfRule type="expression" dxfId="2426" priority="1254">
      <formula>IF(RIGHT(TEXT(AE556,"0.#"),1)=".",TRUE,FALSE)</formula>
    </cfRule>
  </conditionalFormatting>
  <conditionalFormatting sqref="AE557">
    <cfRule type="expression" dxfId="2425" priority="1251">
      <formula>IF(RIGHT(TEXT(AE557,"0.#"),1)=".",FALSE,TRUE)</formula>
    </cfRule>
    <cfRule type="expression" dxfId="2424" priority="1252">
      <formula>IF(RIGHT(TEXT(AE557,"0.#"),1)=".",TRUE,FALSE)</formula>
    </cfRule>
  </conditionalFormatting>
  <conditionalFormatting sqref="AE558">
    <cfRule type="expression" dxfId="2423" priority="1249">
      <formula>IF(RIGHT(TEXT(AE558,"0.#"),1)=".",FALSE,TRUE)</formula>
    </cfRule>
    <cfRule type="expression" dxfId="2422" priority="1250">
      <formula>IF(RIGHT(TEXT(AE558,"0.#"),1)=".",TRUE,FALSE)</formula>
    </cfRule>
  </conditionalFormatting>
  <conditionalFormatting sqref="AU556">
    <cfRule type="expression" dxfId="2421" priority="1241">
      <formula>IF(RIGHT(TEXT(AU556,"0.#"),1)=".",FALSE,TRUE)</formula>
    </cfRule>
    <cfRule type="expression" dxfId="2420" priority="1242">
      <formula>IF(RIGHT(TEXT(AU556,"0.#"),1)=".",TRUE,FALSE)</formula>
    </cfRule>
  </conditionalFormatting>
  <conditionalFormatting sqref="AU557">
    <cfRule type="expression" dxfId="2419" priority="1239">
      <formula>IF(RIGHT(TEXT(AU557,"0.#"),1)=".",FALSE,TRUE)</formula>
    </cfRule>
    <cfRule type="expression" dxfId="2418" priority="1240">
      <formula>IF(RIGHT(TEXT(AU557,"0.#"),1)=".",TRUE,FALSE)</formula>
    </cfRule>
  </conditionalFormatting>
  <conditionalFormatting sqref="AU558">
    <cfRule type="expression" dxfId="2417" priority="1237">
      <formula>IF(RIGHT(TEXT(AU558,"0.#"),1)=".",FALSE,TRUE)</formula>
    </cfRule>
    <cfRule type="expression" dxfId="2416" priority="1238">
      <formula>IF(RIGHT(TEXT(AU558,"0.#"),1)=".",TRUE,FALSE)</formula>
    </cfRule>
  </conditionalFormatting>
  <conditionalFormatting sqref="AQ557">
    <cfRule type="expression" dxfId="2415" priority="1229">
      <formula>IF(RIGHT(TEXT(AQ557,"0.#"),1)=".",FALSE,TRUE)</formula>
    </cfRule>
    <cfRule type="expression" dxfId="2414" priority="1230">
      <formula>IF(RIGHT(TEXT(AQ557,"0.#"),1)=".",TRUE,FALSE)</formula>
    </cfRule>
  </conditionalFormatting>
  <conditionalFormatting sqref="AQ558">
    <cfRule type="expression" dxfId="2413" priority="1227">
      <formula>IF(RIGHT(TEXT(AQ558,"0.#"),1)=".",FALSE,TRUE)</formula>
    </cfRule>
    <cfRule type="expression" dxfId="2412" priority="1228">
      <formula>IF(RIGHT(TEXT(AQ558,"0.#"),1)=".",TRUE,FALSE)</formula>
    </cfRule>
  </conditionalFormatting>
  <conditionalFormatting sqref="AQ556">
    <cfRule type="expression" dxfId="2411" priority="1225">
      <formula>IF(RIGHT(TEXT(AQ556,"0.#"),1)=".",FALSE,TRUE)</formula>
    </cfRule>
    <cfRule type="expression" dxfId="2410" priority="1226">
      <formula>IF(RIGHT(TEXT(AQ556,"0.#"),1)=".",TRUE,FALSE)</formula>
    </cfRule>
  </conditionalFormatting>
  <conditionalFormatting sqref="AE561">
    <cfRule type="expression" dxfId="2409" priority="1223">
      <formula>IF(RIGHT(TEXT(AE561,"0.#"),1)=".",FALSE,TRUE)</formula>
    </cfRule>
    <cfRule type="expression" dxfId="2408" priority="1224">
      <formula>IF(RIGHT(TEXT(AE561,"0.#"),1)=".",TRUE,FALSE)</formula>
    </cfRule>
  </conditionalFormatting>
  <conditionalFormatting sqref="AE562">
    <cfRule type="expression" dxfId="2407" priority="1221">
      <formula>IF(RIGHT(TEXT(AE562,"0.#"),1)=".",FALSE,TRUE)</formula>
    </cfRule>
    <cfRule type="expression" dxfId="2406" priority="1222">
      <formula>IF(RIGHT(TEXT(AE562,"0.#"),1)=".",TRUE,FALSE)</formula>
    </cfRule>
  </conditionalFormatting>
  <conditionalFormatting sqref="AE563">
    <cfRule type="expression" dxfId="2405" priority="1219">
      <formula>IF(RIGHT(TEXT(AE563,"0.#"),1)=".",FALSE,TRUE)</formula>
    </cfRule>
    <cfRule type="expression" dxfId="2404" priority="1220">
      <formula>IF(RIGHT(TEXT(AE563,"0.#"),1)=".",TRUE,FALSE)</formula>
    </cfRule>
  </conditionalFormatting>
  <conditionalFormatting sqref="AL1102:AO1131">
    <cfRule type="expression" dxfId="2403" priority="2875">
      <formula>IF(AND(AL1102&gt;=0, RIGHT(TEXT(AL1102,"0.#"),1)&lt;&gt;"."),TRUE,FALSE)</formula>
    </cfRule>
    <cfRule type="expression" dxfId="2402" priority="2876">
      <formula>IF(AND(AL1102&gt;=0, RIGHT(TEXT(AL1102,"0.#"),1)="."),TRUE,FALSE)</formula>
    </cfRule>
    <cfRule type="expression" dxfId="2401" priority="2877">
      <formula>IF(AND(AL1102&lt;0, RIGHT(TEXT(AL1102,"0.#"),1)&lt;&gt;"."),TRUE,FALSE)</formula>
    </cfRule>
    <cfRule type="expression" dxfId="2400" priority="2878">
      <formula>IF(AND(AL1102&lt;0, RIGHT(TEXT(AL1102,"0.#"),1)="."),TRUE,FALSE)</formula>
    </cfRule>
  </conditionalFormatting>
  <conditionalFormatting sqref="Y1102:Y1131">
    <cfRule type="expression" dxfId="2399" priority="2873">
      <formula>IF(RIGHT(TEXT(Y1102,"0.#"),1)=".",FALSE,TRUE)</formula>
    </cfRule>
    <cfRule type="expression" dxfId="2398" priority="2874">
      <formula>IF(RIGHT(TEXT(Y1102,"0.#"),1)=".",TRUE,FALSE)</formula>
    </cfRule>
  </conditionalFormatting>
  <conditionalFormatting sqref="AQ553">
    <cfRule type="expression" dxfId="2397" priority="1257">
      <formula>IF(RIGHT(TEXT(AQ553,"0.#"),1)=".",FALSE,TRUE)</formula>
    </cfRule>
    <cfRule type="expression" dxfId="2396" priority="1258">
      <formula>IF(RIGHT(TEXT(AQ553,"0.#"),1)=".",TRUE,FALSE)</formula>
    </cfRule>
  </conditionalFormatting>
  <conditionalFormatting sqref="AU552">
    <cfRule type="expression" dxfId="2395" priority="1269">
      <formula>IF(RIGHT(TEXT(AU552,"0.#"),1)=".",FALSE,TRUE)</formula>
    </cfRule>
    <cfRule type="expression" dxfId="2394" priority="1270">
      <formula>IF(RIGHT(TEXT(AU552,"0.#"),1)=".",TRUE,FALSE)</formula>
    </cfRule>
  </conditionalFormatting>
  <conditionalFormatting sqref="AE552">
    <cfRule type="expression" dxfId="2393" priority="1281">
      <formula>IF(RIGHT(TEXT(AE552,"0.#"),1)=".",FALSE,TRUE)</formula>
    </cfRule>
    <cfRule type="expression" dxfId="2392" priority="1282">
      <formula>IF(RIGHT(TEXT(AE552,"0.#"),1)=".",TRUE,FALSE)</formula>
    </cfRule>
  </conditionalFormatting>
  <conditionalFormatting sqref="AQ548">
    <cfRule type="expression" dxfId="2391" priority="1287">
      <formula>IF(RIGHT(TEXT(AQ548,"0.#"),1)=".",FALSE,TRUE)</formula>
    </cfRule>
    <cfRule type="expression" dxfId="2390" priority="1288">
      <formula>IF(RIGHT(TEXT(AQ548,"0.#"),1)=".",TRUE,FALSE)</formula>
    </cfRule>
  </conditionalFormatting>
  <conditionalFormatting sqref="AL837:AO838">
    <cfRule type="expression" dxfId="2389" priority="2827">
      <formula>IF(AND(AL837&gt;=0, RIGHT(TEXT(AL837,"0.#"),1)&lt;&gt;"."),TRUE,FALSE)</formula>
    </cfRule>
    <cfRule type="expression" dxfId="2388" priority="2828">
      <formula>IF(AND(AL837&gt;=0, RIGHT(TEXT(AL837,"0.#"),1)="."),TRUE,FALSE)</formula>
    </cfRule>
    <cfRule type="expression" dxfId="2387" priority="2829">
      <formula>IF(AND(AL837&lt;0, RIGHT(TEXT(AL837,"0.#"),1)&lt;&gt;"."),TRUE,FALSE)</formula>
    </cfRule>
    <cfRule type="expression" dxfId="2386" priority="2830">
      <formula>IF(AND(AL837&lt;0, RIGHT(TEXT(AL837,"0.#"),1)="."),TRUE,FALSE)</formula>
    </cfRule>
  </conditionalFormatting>
  <conditionalFormatting sqref="Y838">
    <cfRule type="expression" dxfId="2385" priority="2825">
      <formula>IF(RIGHT(TEXT(Y838,"0.#"),1)=".",FALSE,TRUE)</formula>
    </cfRule>
    <cfRule type="expression" dxfId="2384" priority="2826">
      <formula>IF(RIGHT(TEXT(Y838,"0.#"),1)=".",TRUE,FALSE)</formula>
    </cfRule>
  </conditionalFormatting>
  <conditionalFormatting sqref="AE492">
    <cfRule type="expression" dxfId="2383" priority="1613">
      <formula>IF(RIGHT(TEXT(AE492,"0.#"),1)=".",FALSE,TRUE)</formula>
    </cfRule>
    <cfRule type="expression" dxfId="2382" priority="1614">
      <formula>IF(RIGHT(TEXT(AE492,"0.#"),1)=".",TRUE,FALSE)</formula>
    </cfRule>
  </conditionalFormatting>
  <conditionalFormatting sqref="AE493">
    <cfRule type="expression" dxfId="2381" priority="1611">
      <formula>IF(RIGHT(TEXT(AE493,"0.#"),1)=".",FALSE,TRUE)</formula>
    </cfRule>
    <cfRule type="expression" dxfId="2380" priority="1612">
      <formula>IF(RIGHT(TEXT(AE493,"0.#"),1)=".",TRUE,FALSE)</formula>
    </cfRule>
  </conditionalFormatting>
  <conditionalFormatting sqref="AE494">
    <cfRule type="expression" dxfId="2379" priority="1609">
      <formula>IF(RIGHT(TEXT(AE494,"0.#"),1)=".",FALSE,TRUE)</formula>
    </cfRule>
    <cfRule type="expression" dxfId="2378" priority="1610">
      <formula>IF(RIGHT(TEXT(AE494,"0.#"),1)=".",TRUE,FALSE)</formula>
    </cfRule>
  </conditionalFormatting>
  <conditionalFormatting sqref="AQ493">
    <cfRule type="expression" dxfId="2377" priority="1589">
      <formula>IF(RIGHT(TEXT(AQ493,"0.#"),1)=".",FALSE,TRUE)</formula>
    </cfRule>
    <cfRule type="expression" dxfId="2376" priority="1590">
      <formula>IF(RIGHT(TEXT(AQ493,"0.#"),1)=".",TRUE,FALSE)</formula>
    </cfRule>
  </conditionalFormatting>
  <conditionalFormatting sqref="AQ494">
    <cfRule type="expression" dxfId="2375" priority="1587">
      <formula>IF(RIGHT(TEXT(AQ494,"0.#"),1)=".",FALSE,TRUE)</formula>
    </cfRule>
    <cfRule type="expression" dxfId="2374" priority="1588">
      <formula>IF(RIGHT(TEXT(AQ494,"0.#"),1)=".",TRUE,FALSE)</formula>
    </cfRule>
  </conditionalFormatting>
  <conditionalFormatting sqref="AQ492">
    <cfRule type="expression" dxfId="2373" priority="1585">
      <formula>IF(RIGHT(TEXT(AQ492,"0.#"),1)=".",FALSE,TRUE)</formula>
    </cfRule>
    <cfRule type="expression" dxfId="2372" priority="1586">
      <formula>IF(RIGHT(TEXT(AQ492,"0.#"),1)=".",TRUE,FALSE)</formula>
    </cfRule>
  </conditionalFormatting>
  <conditionalFormatting sqref="AU494">
    <cfRule type="expression" dxfId="2371" priority="1597">
      <formula>IF(RIGHT(TEXT(AU494,"0.#"),1)=".",FALSE,TRUE)</formula>
    </cfRule>
    <cfRule type="expression" dxfId="2370" priority="1598">
      <formula>IF(RIGHT(TEXT(AU494,"0.#"),1)=".",TRUE,FALSE)</formula>
    </cfRule>
  </conditionalFormatting>
  <conditionalFormatting sqref="AU492">
    <cfRule type="expression" dxfId="2369" priority="1601">
      <formula>IF(RIGHT(TEXT(AU492,"0.#"),1)=".",FALSE,TRUE)</formula>
    </cfRule>
    <cfRule type="expression" dxfId="2368" priority="1602">
      <formula>IF(RIGHT(TEXT(AU492,"0.#"),1)=".",TRUE,FALSE)</formula>
    </cfRule>
  </conditionalFormatting>
  <conditionalFormatting sqref="AU493">
    <cfRule type="expression" dxfId="2367" priority="1599">
      <formula>IF(RIGHT(TEXT(AU493,"0.#"),1)=".",FALSE,TRUE)</formula>
    </cfRule>
    <cfRule type="expression" dxfId="2366" priority="1600">
      <formula>IF(RIGHT(TEXT(AU493,"0.#"),1)=".",TRUE,FALSE)</formula>
    </cfRule>
  </conditionalFormatting>
  <conditionalFormatting sqref="AU583">
    <cfRule type="expression" dxfId="2365" priority="1117">
      <formula>IF(RIGHT(TEXT(AU583,"0.#"),1)=".",FALSE,TRUE)</formula>
    </cfRule>
    <cfRule type="expression" dxfId="2364" priority="1118">
      <formula>IF(RIGHT(TEXT(AU583,"0.#"),1)=".",TRUE,FALSE)</formula>
    </cfRule>
  </conditionalFormatting>
  <conditionalFormatting sqref="AU582">
    <cfRule type="expression" dxfId="2363" priority="1119">
      <formula>IF(RIGHT(TEXT(AU582,"0.#"),1)=".",FALSE,TRUE)</formula>
    </cfRule>
    <cfRule type="expression" dxfId="2362" priority="1120">
      <formula>IF(RIGHT(TEXT(AU582,"0.#"),1)=".",TRUE,FALSE)</formula>
    </cfRule>
  </conditionalFormatting>
  <conditionalFormatting sqref="AE499">
    <cfRule type="expression" dxfId="2361" priority="1579">
      <formula>IF(RIGHT(TEXT(AE499,"0.#"),1)=".",FALSE,TRUE)</formula>
    </cfRule>
    <cfRule type="expression" dxfId="2360" priority="1580">
      <formula>IF(RIGHT(TEXT(AE499,"0.#"),1)=".",TRUE,FALSE)</formula>
    </cfRule>
  </conditionalFormatting>
  <conditionalFormatting sqref="AE497">
    <cfRule type="expression" dxfId="2359" priority="1583">
      <formula>IF(RIGHT(TEXT(AE497,"0.#"),1)=".",FALSE,TRUE)</formula>
    </cfRule>
    <cfRule type="expression" dxfId="2358" priority="1584">
      <formula>IF(RIGHT(TEXT(AE497,"0.#"),1)=".",TRUE,FALSE)</formula>
    </cfRule>
  </conditionalFormatting>
  <conditionalFormatting sqref="AE498">
    <cfRule type="expression" dxfId="2357" priority="1581">
      <formula>IF(RIGHT(TEXT(AE498,"0.#"),1)=".",FALSE,TRUE)</formula>
    </cfRule>
    <cfRule type="expression" dxfId="2356" priority="1582">
      <formula>IF(RIGHT(TEXT(AE498,"0.#"),1)=".",TRUE,FALSE)</formula>
    </cfRule>
  </conditionalFormatting>
  <conditionalFormatting sqref="AU499">
    <cfRule type="expression" dxfId="2355" priority="1567">
      <formula>IF(RIGHT(TEXT(AU499,"0.#"),1)=".",FALSE,TRUE)</formula>
    </cfRule>
    <cfRule type="expression" dxfId="2354" priority="1568">
      <formula>IF(RIGHT(TEXT(AU499,"0.#"),1)=".",TRUE,FALSE)</formula>
    </cfRule>
  </conditionalFormatting>
  <conditionalFormatting sqref="AU497">
    <cfRule type="expression" dxfId="2353" priority="1571">
      <formula>IF(RIGHT(TEXT(AU497,"0.#"),1)=".",FALSE,TRUE)</formula>
    </cfRule>
    <cfRule type="expression" dxfId="2352" priority="1572">
      <formula>IF(RIGHT(TEXT(AU497,"0.#"),1)=".",TRUE,FALSE)</formula>
    </cfRule>
  </conditionalFormatting>
  <conditionalFormatting sqref="AU498">
    <cfRule type="expression" dxfId="2351" priority="1569">
      <formula>IF(RIGHT(TEXT(AU498,"0.#"),1)=".",FALSE,TRUE)</formula>
    </cfRule>
    <cfRule type="expression" dxfId="2350" priority="1570">
      <formula>IF(RIGHT(TEXT(AU498,"0.#"),1)=".",TRUE,FALSE)</formula>
    </cfRule>
  </conditionalFormatting>
  <conditionalFormatting sqref="AQ497">
    <cfRule type="expression" dxfId="2349" priority="1555">
      <formula>IF(RIGHT(TEXT(AQ497,"0.#"),1)=".",FALSE,TRUE)</formula>
    </cfRule>
    <cfRule type="expression" dxfId="2348" priority="1556">
      <formula>IF(RIGHT(TEXT(AQ497,"0.#"),1)=".",TRUE,FALSE)</formula>
    </cfRule>
  </conditionalFormatting>
  <conditionalFormatting sqref="AQ498">
    <cfRule type="expression" dxfId="2347" priority="1559">
      <formula>IF(RIGHT(TEXT(AQ498,"0.#"),1)=".",FALSE,TRUE)</formula>
    </cfRule>
    <cfRule type="expression" dxfId="2346" priority="1560">
      <formula>IF(RIGHT(TEXT(AQ498,"0.#"),1)=".",TRUE,FALSE)</formula>
    </cfRule>
  </conditionalFormatting>
  <conditionalFormatting sqref="AQ499">
    <cfRule type="expression" dxfId="2345" priority="1557">
      <formula>IF(RIGHT(TEXT(AQ499,"0.#"),1)=".",FALSE,TRUE)</formula>
    </cfRule>
    <cfRule type="expression" dxfId="2344" priority="1558">
      <formula>IF(RIGHT(TEXT(AQ499,"0.#"),1)=".",TRUE,FALSE)</formula>
    </cfRule>
  </conditionalFormatting>
  <conditionalFormatting sqref="AE504">
    <cfRule type="expression" dxfId="2343" priority="1549">
      <formula>IF(RIGHT(TEXT(AE504,"0.#"),1)=".",FALSE,TRUE)</formula>
    </cfRule>
    <cfRule type="expression" dxfId="2342" priority="1550">
      <formula>IF(RIGHT(TEXT(AE504,"0.#"),1)=".",TRUE,FALSE)</formula>
    </cfRule>
  </conditionalFormatting>
  <conditionalFormatting sqref="AE502">
    <cfRule type="expression" dxfId="2341" priority="1553">
      <formula>IF(RIGHT(TEXT(AE502,"0.#"),1)=".",FALSE,TRUE)</formula>
    </cfRule>
    <cfRule type="expression" dxfId="2340" priority="1554">
      <formula>IF(RIGHT(TEXT(AE502,"0.#"),1)=".",TRUE,FALSE)</formula>
    </cfRule>
  </conditionalFormatting>
  <conditionalFormatting sqref="AE503">
    <cfRule type="expression" dxfId="2339" priority="1551">
      <formula>IF(RIGHT(TEXT(AE503,"0.#"),1)=".",FALSE,TRUE)</formula>
    </cfRule>
    <cfRule type="expression" dxfId="2338" priority="1552">
      <formula>IF(RIGHT(TEXT(AE503,"0.#"),1)=".",TRUE,FALSE)</formula>
    </cfRule>
  </conditionalFormatting>
  <conditionalFormatting sqref="AU504">
    <cfRule type="expression" dxfId="2337" priority="1537">
      <formula>IF(RIGHT(TEXT(AU504,"0.#"),1)=".",FALSE,TRUE)</formula>
    </cfRule>
    <cfRule type="expression" dxfId="2336" priority="1538">
      <formula>IF(RIGHT(TEXT(AU504,"0.#"),1)=".",TRUE,FALSE)</formula>
    </cfRule>
  </conditionalFormatting>
  <conditionalFormatting sqref="AU502">
    <cfRule type="expression" dxfId="2335" priority="1541">
      <formula>IF(RIGHT(TEXT(AU502,"0.#"),1)=".",FALSE,TRUE)</formula>
    </cfRule>
    <cfRule type="expression" dxfId="2334" priority="1542">
      <formula>IF(RIGHT(TEXT(AU502,"0.#"),1)=".",TRUE,FALSE)</formula>
    </cfRule>
  </conditionalFormatting>
  <conditionalFormatting sqref="AU503">
    <cfRule type="expression" dxfId="2333" priority="1539">
      <formula>IF(RIGHT(TEXT(AU503,"0.#"),1)=".",FALSE,TRUE)</formula>
    </cfRule>
    <cfRule type="expression" dxfId="2332" priority="1540">
      <formula>IF(RIGHT(TEXT(AU503,"0.#"),1)=".",TRUE,FALSE)</formula>
    </cfRule>
  </conditionalFormatting>
  <conditionalFormatting sqref="AQ502">
    <cfRule type="expression" dxfId="2331" priority="1525">
      <formula>IF(RIGHT(TEXT(AQ502,"0.#"),1)=".",FALSE,TRUE)</formula>
    </cfRule>
    <cfRule type="expression" dxfId="2330" priority="1526">
      <formula>IF(RIGHT(TEXT(AQ502,"0.#"),1)=".",TRUE,FALSE)</formula>
    </cfRule>
  </conditionalFormatting>
  <conditionalFormatting sqref="AQ503">
    <cfRule type="expression" dxfId="2329" priority="1529">
      <formula>IF(RIGHT(TEXT(AQ503,"0.#"),1)=".",FALSE,TRUE)</formula>
    </cfRule>
    <cfRule type="expression" dxfId="2328" priority="1530">
      <formula>IF(RIGHT(TEXT(AQ503,"0.#"),1)=".",TRUE,FALSE)</formula>
    </cfRule>
  </conditionalFormatting>
  <conditionalFormatting sqref="AQ504">
    <cfRule type="expression" dxfId="2327" priority="1527">
      <formula>IF(RIGHT(TEXT(AQ504,"0.#"),1)=".",FALSE,TRUE)</formula>
    </cfRule>
    <cfRule type="expression" dxfId="2326" priority="1528">
      <formula>IF(RIGHT(TEXT(AQ504,"0.#"),1)=".",TRUE,FALSE)</formula>
    </cfRule>
  </conditionalFormatting>
  <conditionalFormatting sqref="AE509">
    <cfRule type="expression" dxfId="2325" priority="1519">
      <formula>IF(RIGHT(TEXT(AE509,"0.#"),1)=".",FALSE,TRUE)</formula>
    </cfRule>
    <cfRule type="expression" dxfId="2324" priority="1520">
      <formula>IF(RIGHT(TEXT(AE509,"0.#"),1)=".",TRUE,FALSE)</formula>
    </cfRule>
  </conditionalFormatting>
  <conditionalFormatting sqref="AE507">
    <cfRule type="expression" dxfId="2323" priority="1523">
      <formula>IF(RIGHT(TEXT(AE507,"0.#"),1)=".",FALSE,TRUE)</formula>
    </cfRule>
    <cfRule type="expression" dxfId="2322" priority="1524">
      <formula>IF(RIGHT(TEXT(AE507,"0.#"),1)=".",TRUE,FALSE)</formula>
    </cfRule>
  </conditionalFormatting>
  <conditionalFormatting sqref="AE508">
    <cfRule type="expression" dxfId="2321" priority="1521">
      <formula>IF(RIGHT(TEXT(AE508,"0.#"),1)=".",FALSE,TRUE)</formula>
    </cfRule>
    <cfRule type="expression" dxfId="2320" priority="1522">
      <formula>IF(RIGHT(TEXT(AE508,"0.#"),1)=".",TRUE,FALSE)</formula>
    </cfRule>
  </conditionalFormatting>
  <conditionalFormatting sqref="AU509">
    <cfRule type="expression" dxfId="2319" priority="1507">
      <formula>IF(RIGHT(TEXT(AU509,"0.#"),1)=".",FALSE,TRUE)</formula>
    </cfRule>
    <cfRule type="expression" dxfId="2318" priority="1508">
      <formula>IF(RIGHT(TEXT(AU509,"0.#"),1)=".",TRUE,FALSE)</formula>
    </cfRule>
  </conditionalFormatting>
  <conditionalFormatting sqref="AU507">
    <cfRule type="expression" dxfId="2317" priority="1511">
      <formula>IF(RIGHT(TEXT(AU507,"0.#"),1)=".",FALSE,TRUE)</formula>
    </cfRule>
    <cfRule type="expression" dxfId="2316" priority="1512">
      <formula>IF(RIGHT(TEXT(AU507,"0.#"),1)=".",TRUE,FALSE)</formula>
    </cfRule>
  </conditionalFormatting>
  <conditionalFormatting sqref="AU508">
    <cfRule type="expression" dxfId="2315" priority="1509">
      <formula>IF(RIGHT(TEXT(AU508,"0.#"),1)=".",FALSE,TRUE)</formula>
    </cfRule>
    <cfRule type="expression" dxfId="2314" priority="1510">
      <formula>IF(RIGHT(TEXT(AU508,"0.#"),1)=".",TRUE,FALSE)</formula>
    </cfRule>
  </conditionalFormatting>
  <conditionalFormatting sqref="AQ507">
    <cfRule type="expression" dxfId="2313" priority="1495">
      <formula>IF(RIGHT(TEXT(AQ507,"0.#"),1)=".",FALSE,TRUE)</formula>
    </cfRule>
    <cfRule type="expression" dxfId="2312" priority="1496">
      <formula>IF(RIGHT(TEXT(AQ507,"0.#"),1)=".",TRUE,FALSE)</formula>
    </cfRule>
  </conditionalFormatting>
  <conditionalFormatting sqref="AQ508">
    <cfRule type="expression" dxfId="2311" priority="1499">
      <formula>IF(RIGHT(TEXT(AQ508,"0.#"),1)=".",FALSE,TRUE)</formula>
    </cfRule>
    <cfRule type="expression" dxfId="2310" priority="1500">
      <formula>IF(RIGHT(TEXT(AQ508,"0.#"),1)=".",TRUE,FALSE)</formula>
    </cfRule>
  </conditionalFormatting>
  <conditionalFormatting sqref="AQ509">
    <cfRule type="expression" dxfId="2309" priority="1497">
      <formula>IF(RIGHT(TEXT(AQ509,"0.#"),1)=".",FALSE,TRUE)</formula>
    </cfRule>
    <cfRule type="expression" dxfId="2308" priority="1498">
      <formula>IF(RIGHT(TEXT(AQ509,"0.#"),1)=".",TRUE,FALSE)</formula>
    </cfRule>
  </conditionalFormatting>
  <conditionalFormatting sqref="AE465">
    <cfRule type="expression" dxfId="2307" priority="1789">
      <formula>IF(RIGHT(TEXT(AE465,"0.#"),1)=".",FALSE,TRUE)</formula>
    </cfRule>
    <cfRule type="expression" dxfId="2306" priority="1790">
      <formula>IF(RIGHT(TEXT(AE465,"0.#"),1)=".",TRUE,FALSE)</formula>
    </cfRule>
  </conditionalFormatting>
  <conditionalFormatting sqref="AE463">
    <cfRule type="expression" dxfId="2305" priority="1793">
      <formula>IF(RIGHT(TEXT(AE463,"0.#"),1)=".",FALSE,TRUE)</formula>
    </cfRule>
    <cfRule type="expression" dxfId="2304" priority="1794">
      <formula>IF(RIGHT(TEXT(AE463,"0.#"),1)=".",TRUE,FALSE)</formula>
    </cfRule>
  </conditionalFormatting>
  <conditionalFormatting sqref="AE464">
    <cfRule type="expression" dxfId="2303" priority="1791">
      <formula>IF(RIGHT(TEXT(AE464,"0.#"),1)=".",FALSE,TRUE)</formula>
    </cfRule>
    <cfRule type="expression" dxfId="2302" priority="1792">
      <formula>IF(RIGHT(TEXT(AE464,"0.#"),1)=".",TRUE,FALSE)</formula>
    </cfRule>
  </conditionalFormatting>
  <conditionalFormatting sqref="AM465">
    <cfRule type="expression" dxfId="2301" priority="1783">
      <formula>IF(RIGHT(TEXT(AM465,"0.#"),1)=".",FALSE,TRUE)</formula>
    </cfRule>
    <cfRule type="expression" dxfId="2300" priority="1784">
      <formula>IF(RIGHT(TEXT(AM465,"0.#"),1)=".",TRUE,FALSE)</formula>
    </cfRule>
  </conditionalFormatting>
  <conditionalFormatting sqref="AM463">
    <cfRule type="expression" dxfId="2299" priority="1787">
      <formula>IF(RIGHT(TEXT(AM463,"0.#"),1)=".",FALSE,TRUE)</formula>
    </cfRule>
    <cfRule type="expression" dxfId="2298" priority="1788">
      <formula>IF(RIGHT(TEXT(AM463,"0.#"),1)=".",TRUE,FALSE)</formula>
    </cfRule>
  </conditionalFormatting>
  <conditionalFormatting sqref="AM464">
    <cfRule type="expression" dxfId="2297" priority="1785">
      <formula>IF(RIGHT(TEXT(AM464,"0.#"),1)=".",FALSE,TRUE)</formula>
    </cfRule>
    <cfRule type="expression" dxfId="2296" priority="1786">
      <formula>IF(RIGHT(TEXT(AM464,"0.#"),1)=".",TRUE,FALSE)</formula>
    </cfRule>
  </conditionalFormatting>
  <conditionalFormatting sqref="AU465">
    <cfRule type="expression" dxfId="2295" priority="1777">
      <formula>IF(RIGHT(TEXT(AU465,"0.#"),1)=".",FALSE,TRUE)</formula>
    </cfRule>
    <cfRule type="expression" dxfId="2294" priority="1778">
      <formula>IF(RIGHT(TEXT(AU465,"0.#"),1)=".",TRUE,FALSE)</formula>
    </cfRule>
  </conditionalFormatting>
  <conditionalFormatting sqref="AU463">
    <cfRule type="expression" dxfId="2293" priority="1781">
      <formula>IF(RIGHT(TEXT(AU463,"0.#"),1)=".",FALSE,TRUE)</formula>
    </cfRule>
    <cfRule type="expression" dxfId="2292" priority="1782">
      <formula>IF(RIGHT(TEXT(AU463,"0.#"),1)=".",TRUE,FALSE)</formula>
    </cfRule>
  </conditionalFormatting>
  <conditionalFormatting sqref="AU464">
    <cfRule type="expression" dxfId="2291" priority="1779">
      <formula>IF(RIGHT(TEXT(AU464,"0.#"),1)=".",FALSE,TRUE)</formula>
    </cfRule>
    <cfRule type="expression" dxfId="2290" priority="1780">
      <formula>IF(RIGHT(TEXT(AU464,"0.#"),1)=".",TRUE,FALSE)</formula>
    </cfRule>
  </conditionalFormatting>
  <conditionalFormatting sqref="AI465">
    <cfRule type="expression" dxfId="2289" priority="1771">
      <formula>IF(RIGHT(TEXT(AI465,"0.#"),1)=".",FALSE,TRUE)</formula>
    </cfRule>
    <cfRule type="expression" dxfId="2288" priority="1772">
      <formula>IF(RIGHT(TEXT(AI465,"0.#"),1)=".",TRUE,FALSE)</formula>
    </cfRule>
  </conditionalFormatting>
  <conditionalFormatting sqref="AI463">
    <cfRule type="expression" dxfId="2287" priority="1775">
      <formula>IF(RIGHT(TEXT(AI463,"0.#"),1)=".",FALSE,TRUE)</formula>
    </cfRule>
    <cfRule type="expression" dxfId="2286" priority="1776">
      <formula>IF(RIGHT(TEXT(AI463,"0.#"),1)=".",TRUE,FALSE)</formula>
    </cfRule>
  </conditionalFormatting>
  <conditionalFormatting sqref="AI464">
    <cfRule type="expression" dxfId="2285" priority="1773">
      <formula>IF(RIGHT(TEXT(AI464,"0.#"),1)=".",FALSE,TRUE)</formula>
    </cfRule>
    <cfRule type="expression" dxfId="2284" priority="1774">
      <formula>IF(RIGHT(TEXT(AI464,"0.#"),1)=".",TRUE,FALSE)</formula>
    </cfRule>
  </conditionalFormatting>
  <conditionalFormatting sqref="AQ463">
    <cfRule type="expression" dxfId="2283" priority="1765">
      <formula>IF(RIGHT(TEXT(AQ463,"0.#"),1)=".",FALSE,TRUE)</formula>
    </cfRule>
    <cfRule type="expression" dxfId="2282" priority="1766">
      <formula>IF(RIGHT(TEXT(AQ463,"0.#"),1)=".",TRUE,FALSE)</formula>
    </cfRule>
  </conditionalFormatting>
  <conditionalFormatting sqref="AQ464">
    <cfRule type="expression" dxfId="2281" priority="1769">
      <formula>IF(RIGHT(TEXT(AQ464,"0.#"),1)=".",FALSE,TRUE)</formula>
    </cfRule>
    <cfRule type="expression" dxfId="2280" priority="1770">
      <formula>IF(RIGHT(TEXT(AQ464,"0.#"),1)=".",TRUE,FALSE)</formula>
    </cfRule>
  </conditionalFormatting>
  <conditionalFormatting sqref="AQ465">
    <cfRule type="expression" dxfId="2279" priority="1767">
      <formula>IF(RIGHT(TEXT(AQ465,"0.#"),1)=".",FALSE,TRUE)</formula>
    </cfRule>
    <cfRule type="expression" dxfId="2278" priority="1768">
      <formula>IF(RIGHT(TEXT(AQ465,"0.#"),1)=".",TRUE,FALSE)</formula>
    </cfRule>
  </conditionalFormatting>
  <conditionalFormatting sqref="AE470">
    <cfRule type="expression" dxfId="2277" priority="1759">
      <formula>IF(RIGHT(TEXT(AE470,"0.#"),1)=".",FALSE,TRUE)</formula>
    </cfRule>
    <cfRule type="expression" dxfId="2276" priority="1760">
      <formula>IF(RIGHT(TEXT(AE470,"0.#"),1)=".",TRUE,FALSE)</formula>
    </cfRule>
  </conditionalFormatting>
  <conditionalFormatting sqref="AE468">
    <cfRule type="expression" dxfId="2275" priority="1763">
      <formula>IF(RIGHT(TEXT(AE468,"0.#"),1)=".",FALSE,TRUE)</formula>
    </cfRule>
    <cfRule type="expression" dxfId="2274" priority="1764">
      <formula>IF(RIGHT(TEXT(AE468,"0.#"),1)=".",TRUE,FALSE)</formula>
    </cfRule>
  </conditionalFormatting>
  <conditionalFormatting sqref="AE469">
    <cfRule type="expression" dxfId="2273" priority="1761">
      <formula>IF(RIGHT(TEXT(AE469,"0.#"),1)=".",FALSE,TRUE)</formula>
    </cfRule>
    <cfRule type="expression" dxfId="2272" priority="1762">
      <formula>IF(RIGHT(TEXT(AE469,"0.#"),1)=".",TRUE,FALSE)</formula>
    </cfRule>
  </conditionalFormatting>
  <conditionalFormatting sqref="AM470">
    <cfRule type="expression" dxfId="2271" priority="1753">
      <formula>IF(RIGHT(TEXT(AM470,"0.#"),1)=".",FALSE,TRUE)</formula>
    </cfRule>
    <cfRule type="expression" dxfId="2270" priority="1754">
      <formula>IF(RIGHT(TEXT(AM470,"0.#"),1)=".",TRUE,FALSE)</formula>
    </cfRule>
  </conditionalFormatting>
  <conditionalFormatting sqref="AM468">
    <cfRule type="expression" dxfId="2269" priority="1757">
      <formula>IF(RIGHT(TEXT(AM468,"0.#"),1)=".",FALSE,TRUE)</formula>
    </cfRule>
    <cfRule type="expression" dxfId="2268" priority="1758">
      <formula>IF(RIGHT(TEXT(AM468,"0.#"),1)=".",TRUE,FALSE)</formula>
    </cfRule>
  </conditionalFormatting>
  <conditionalFormatting sqref="AM469">
    <cfRule type="expression" dxfId="2267" priority="1755">
      <formula>IF(RIGHT(TEXT(AM469,"0.#"),1)=".",FALSE,TRUE)</formula>
    </cfRule>
    <cfRule type="expression" dxfId="2266" priority="1756">
      <formula>IF(RIGHT(TEXT(AM469,"0.#"),1)=".",TRUE,FALSE)</formula>
    </cfRule>
  </conditionalFormatting>
  <conditionalFormatting sqref="AU470">
    <cfRule type="expression" dxfId="2265" priority="1747">
      <formula>IF(RIGHT(TEXT(AU470,"0.#"),1)=".",FALSE,TRUE)</formula>
    </cfRule>
    <cfRule type="expression" dxfId="2264" priority="1748">
      <formula>IF(RIGHT(TEXT(AU470,"0.#"),1)=".",TRUE,FALSE)</formula>
    </cfRule>
  </conditionalFormatting>
  <conditionalFormatting sqref="AU468">
    <cfRule type="expression" dxfId="2263" priority="1751">
      <formula>IF(RIGHT(TEXT(AU468,"0.#"),1)=".",FALSE,TRUE)</formula>
    </cfRule>
    <cfRule type="expression" dxfId="2262" priority="1752">
      <formula>IF(RIGHT(TEXT(AU468,"0.#"),1)=".",TRUE,FALSE)</formula>
    </cfRule>
  </conditionalFormatting>
  <conditionalFormatting sqref="AU469">
    <cfRule type="expression" dxfId="2261" priority="1749">
      <formula>IF(RIGHT(TEXT(AU469,"0.#"),1)=".",FALSE,TRUE)</formula>
    </cfRule>
    <cfRule type="expression" dxfId="2260" priority="1750">
      <formula>IF(RIGHT(TEXT(AU469,"0.#"),1)=".",TRUE,FALSE)</formula>
    </cfRule>
  </conditionalFormatting>
  <conditionalFormatting sqref="AI470">
    <cfRule type="expression" dxfId="2259" priority="1741">
      <formula>IF(RIGHT(TEXT(AI470,"0.#"),1)=".",FALSE,TRUE)</formula>
    </cfRule>
    <cfRule type="expression" dxfId="2258" priority="1742">
      <formula>IF(RIGHT(TEXT(AI470,"0.#"),1)=".",TRUE,FALSE)</formula>
    </cfRule>
  </conditionalFormatting>
  <conditionalFormatting sqref="AI468">
    <cfRule type="expression" dxfId="2257" priority="1745">
      <formula>IF(RIGHT(TEXT(AI468,"0.#"),1)=".",FALSE,TRUE)</formula>
    </cfRule>
    <cfRule type="expression" dxfId="2256" priority="1746">
      <formula>IF(RIGHT(TEXT(AI468,"0.#"),1)=".",TRUE,FALSE)</formula>
    </cfRule>
  </conditionalFormatting>
  <conditionalFormatting sqref="AI469">
    <cfRule type="expression" dxfId="2255" priority="1743">
      <formula>IF(RIGHT(TEXT(AI469,"0.#"),1)=".",FALSE,TRUE)</formula>
    </cfRule>
    <cfRule type="expression" dxfId="2254" priority="1744">
      <formula>IF(RIGHT(TEXT(AI469,"0.#"),1)=".",TRUE,FALSE)</formula>
    </cfRule>
  </conditionalFormatting>
  <conditionalFormatting sqref="AQ468">
    <cfRule type="expression" dxfId="2253" priority="1735">
      <formula>IF(RIGHT(TEXT(AQ468,"0.#"),1)=".",FALSE,TRUE)</formula>
    </cfRule>
    <cfRule type="expression" dxfId="2252" priority="1736">
      <formula>IF(RIGHT(TEXT(AQ468,"0.#"),1)=".",TRUE,FALSE)</formula>
    </cfRule>
  </conditionalFormatting>
  <conditionalFormatting sqref="AQ469">
    <cfRule type="expression" dxfId="2251" priority="1739">
      <formula>IF(RIGHT(TEXT(AQ469,"0.#"),1)=".",FALSE,TRUE)</formula>
    </cfRule>
    <cfRule type="expression" dxfId="2250" priority="1740">
      <formula>IF(RIGHT(TEXT(AQ469,"0.#"),1)=".",TRUE,FALSE)</formula>
    </cfRule>
  </conditionalFormatting>
  <conditionalFormatting sqref="AQ470">
    <cfRule type="expression" dxfId="2249" priority="1737">
      <formula>IF(RIGHT(TEXT(AQ470,"0.#"),1)=".",FALSE,TRUE)</formula>
    </cfRule>
    <cfRule type="expression" dxfId="2248" priority="1738">
      <formula>IF(RIGHT(TEXT(AQ470,"0.#"),1)=".",TRUE,FALSE)</formula>
    </cfRule>
  </conditionalFormatting>
  <conditionalFormatting sqref="AE475">
    <cfRule type="expression" dxfId="2247" priority="1729">
      <formula>IF(RIGHT(TEXT(AE475,"0.#"),1)=".",FALSE,TRUE)</formula>
    </cfRule>
    <cfRule type="expression" dxfId="2246" priority="1730">
      <formula>IF(RIGHT(TEXT(AE475,"0.#"),1)=".",TRUE,FALSE)</formula>
    </cfRule>
  </conditionalFormatting>
  <conditionalFormatting sqref="AE473">
    <cfRule type="expression" dxfId="2245" priority="1733">
      <formula>IF(RIGHT(TEXT(AE473,"0.#"),1)=".",FALSE,TRUE)</formula>
    </cfRule>
    <cfRule type="expression" dxfId="2244" priority="1734">
      <formula>IF(RIGHT(TEXT(AE473,"0.#"),1)=".",TRUE,FALSE)</formula>
    </cfRule>
  </conditionalFormatting>
  <conditionalFormatting sqref="AE474">
    <cfRule type="expression" dxfId="2243" priority="1731">
      <formula>IF(RIGHT(TEXT(AE474,"0.#"),1)=".",FALSE,TRUE)</formula>
    </cfRule>
    <cfRule type="expression" dxfId="2242" priority="1732">
      <formula>IF(RIGHT(TEXT(AE474,"0.#"),1)=".",TRUE,FALSE)</formula>
    </cfRule>
  </conditionalFormatting>
  <conditionalFormatting sqref="AM475">
    <cfRule type="expression" dxfId="2241" priority="1723">
      <formula>IF(RIGHT(TEXT(AM475,"0.#"),1)=".",FALSE,TRUE)</formula>
    </cfRule>
    <cfRule type="expression" dxfId="2240" priority="1724">
      <formula>IF(RIGHT(TEXT(AM475,"0.#"),1)=".",TRUE,FALSE)</formula>
    </cfRule>
  </conditionalFormatting>
  <conditionalFormatting sqref="AM473">
    <cfRule type="expression" dxfId="2239" priority="1727">
      <formula>IF(RIGHT(TEXT(AM473,"0.#"),1)=".",FALSE,TRUE)</formula>
    </cfRule>
    <cfRule type="expression" dxfId="2238" priority="1728">
      <formula>IF(RIGHT(TEXT(AM473,"0.#"),1)=".",TRUE,FALSE)</formula>
    </cfRule>
  </conditionalFormatting>
  <conditionalFormatting sqref="AM474">
    <cfRule type="expression" dxfId="2237" priority="1725">
      <formula>IF(RIGHT(TEXT(AM474,"0.#"),1)=".",FALSE,TRUE)</formula>
    </cfRule>
    <cfRule type="expression" dxfId="2236" priority="1726">
      <formula>IF(RIGHT(TEXT(AM474,"0.#"),1)=".",TRUE,FALSE)</formula>
    </cfRule>
  </conditionalFormatting>
  <conditionalFormatting sqref="AU475">
    <cfRule type="expression" dxfId="2235" priority="1717">
      <formula>IF(RIGHT(TEXT(AU475,"0.#"),1)=".",FALSE,TRUE)</formula>
    </cfRule>
    <cfRule type="expression" dxfId="2234" priority="1718">
      <formula>IF(RIGHT(TEXT(AU475,"0.#"),1)=".",TRUE,FALSE)</formula>
    </cfRule>
  </conditionalFormatting>
  <conditionalFormatting sqref="AU473">
    <cfRule type="expression" dxfId="2233" priority="1721">
      <formula>IF(RIGHT(TEXT(AU473,"0.#"),1)=".",FALSE,TRUE)</formula>
    </cfRule>
    <cfRule type="expression" dxfId="2232" priority="1722">
      <formula>IF(RIGHT(TEXT(AU473,"0.#"),1)=".",TRUE,FALSE)</formula>
    </cfRule>
  </conditionalFormatting>
  <conditionalFormatting sqref="AU474">
    <cfRule type="expression" dxfId="2231" priority="1719">
      <formula>IF(RIGHT(TEXT(AU474,"0.#"),1)=".",FALSE,TRUE)</formula>
    </cfRule>
    <cfRule type="expression" dxfId="2230" priority="1720">
      <formula>IF(RIGHT(TEXT(AU474,"0.#"),1)=".",TRUE,FALSE)</formula>
    </cfRule>
  </conditionalFormatting>
  <conditionalFormatting sqref="AI475">
    <cfRule type="expression" dxfId="2229" priority="1711">
      <formula>IF(RIGHT(TEXT(AI475,"0.#"),1)=".",FALSE,TRUE)</formula>
    </cfRule>
    <cfRule type="expression" dxfId="2228" priority="1712">
      <formula>IF(RIGHT(TEXT(AI475,"0.#"),1)=".",TRUE,FALSE)</formula>
    </cfRule>
  </conditionalFormatting>
  <conditionalFormatting sqref="AI473">
    <cfRule type="expression" dxfId="2227" priority="1715">
      <formula>IF(RIGHT(TEXT(AI473,"0.#"),1)=".",FALSE,TRUE)</formula>
    </cfRule>
    <cfRule type="expression" dxfId="2226" priority="1716">
      <formula>IF(RIGHT(TEXT(AI473,"0.#"),1)=".",TRUE,FALSE)</formula>
    </cfRule>
  </conditionalFormatting>
  <conditionalFormatting sqref="AI474">
    <cfRule type="expression" dxfId="2225" priority="1713">
      <formula>IF(RIGHT(TEXT(AI474,"0.#"),1)=".",FALSE,TRUE)</formula>
    </cfRule>
    <cfRule type="expression" dxfId="2224" priority="1714">
      <formula>IF(RIGHT(TEXT(AI474,"0.#"),1)=".",TRUE,FALSE)</formula>
    </cfRule>
  </conditionalFormatting>
  <conditionalFormatting sqref="AQ473">
    <cfRule type="expression" dxfId="2223" priority="1705">
      <formula>IF(RIGHT(TEXT(AQ473,"0.#"),1)=".",FALSE,TRUE)</formula>
    </cfRule>
    <cfRule type="expression" dxfId="2222" priority="1706">
      <formula>IF(RIGHT(TEXT(AQ473,"0.#"),1)=".",TRUE,FALSE)</formula>
    </cfRule>
  </conditionalFormatting>
  <conditionalFormatting sqref="AQ474">
    <cfRule type="expression" dxfId="2221" priority="1709">
      <formula>IF(RIGHT(TEXT(AQ474,"0.#"),1)=".",FALSE,TRUE)</formula>
    </cfRule>
    <cfRule type="expression" dxfId="2220" priority="1710">
      <formula>IF(RIGHT(TEXT(AQ474,"0.#"),1)=".",TRUE,FALSE)</formula>
    </cfRule>
  </conditionalFormatting>
  <conditionalFormatting sqref="AQ475">
    <cfRule type="expression" dxfId="2219" priority="1707">
      <formula>IF(RIGHT(TEXT(AQ475,"0.#"),1)=".",FALSE,TRUE)</formula>
    </cfRule>
    <cfRule type="expression" dxfId="2218" priority="1708">
      <formula>IF(RIGHT(TEXT(AQ475,"0.#"),1)=".",TRUE,FALSE)</formula>
    </cfRule>
  </conditionalFormatting>
  <conditionalFormatting sqref="AE480">
    <cfRule type="expression" dxfId="2217" priority="1699">
      <formula>IF(RIGHT(TEXT(AE480,"0.#"),1)=".",FALSE,TRUE)</formula>
    </cfRule>
    <cfRule type="expression" dxfId="2216" priority="1700">
      <formula>IF(RIGHT(TEXT(AE480,"0.#"),1)=".",TRUE,FALSE)</formula>
    </cfRule>
  </conditionalFormatting>
  <conditionalFormatting sqref="AE478">
    <cfRule type="expression" dxfId="2215" priority="1703">
      <formula>IF(RIGHT(TEXT(AE478,"0.#"),1)=".",FALSE,TRUE)</formula>
    </cfRule>
    <cfRule type="expression" dxfId="2214" priority="1704">
      <formula>IF(RIGHT(TEXT(AE478,"0.#"),1)=".",TRUE,FALSE)</formula>
    </cfRule>
  </conditionalFormatting>
  <conditionalFormatting sqref="AE479">
    <cfRule type="expression" dxfId="2213" priority="1701">
      <formula>IF(RIGHT(TEXT(AE479,"0.#"),1)=".",FALSE,TRUE)</formula>
    </cfRule>
    <cfRule type="expression" dxfId="2212" priority="1702">
      <formula>IF(RIGHT(TEXT(AE479,"0.#"),1)=".",TRUE,FALSE)</formula>
    </cfRule>
  </conditionalFormatting>
  <conditionalFormatting sqref="AM480">
    <cfRule type="expression" dxfId="2211" priority="1693">
      <formula>IF(RIGHT(TEXT(AM480,"0.#"),1)=".",FALSE,TRUE)</formula>
    </cfRule>
    <cfRule type="expression" dxfId="2210" priority="1694">
      <formula>IF(RIGHT(TEXT(AM480,"0.#"),1)=".",TRUE,FALSE)</formula>
    </cfRule>
  </conditionalFormatting>
  <conditionalFormatting sqref="AM478">
    <cfRule type="expression" dxfId="2209" priority="1697">
      <formula>IF(RIGHT(TEXT(AM478,"0.#"),1)=".",FALSE,TRUE)</formula>
    </cfRule>
    <cfRule type="expression" dxfId="2208" priority="1698">
      <formula>IF(RIGHT(TEXT(AM478,"0.#"),1)=".",TRUE,FALSE)</formula>
    </cfRule>
  </conditionalFormatting>
  <conditionalFormatting sqref="AM479">
    <cfRule type="expression" dxfId="2207" priority="1695">
      <formula>IF(RIGHT(TEXT(AM479,"0.#"),1)=".",FALSE,TRUE)</formula>
    </cfRule>
    <cfRule type="expression" dxfId="2206" priority="1696">
      <formula>IF(RIGHT(TEXT(AM479,"0.#"),1)=".",TRUE,FALSE)</formula>
    </cfRule>
  </conditionalFormatting>
  <conditionalFormatting sqref="AU480">
    <cfRule type="expression" dxfId="2205" priority="1687">
      <formula>IF(RIGHT(TEXT(AU480,"0.#"),1)=".",FALSE,TRUE)</formula>
    </cfRule>
    <cfRule type="expression" dxfId="2204" priority="1688">
      <formula>IF(RIGHT(TEXT(AU480,"0.#"),1)=".",TRUE,FALSE)</formula>
    </cfRule>
  </conditionalFormatting>
  <conditionalFormatting sqref="AU478">
    <cfRule type="expression" dxfId="2203" priority="1691">
      <formula>IF(RIGHT(TEXT(AU478,"0.#"),1)=".",FALSE,TRUE)</formula>
    </cfRule>
    <cfRule type="expression" dxfId="2202" priority="1692">
      <formula>IF(RIGHT(TEXT(AU478,"0.#"),1)=".",TRUE,FALSE)</formula>
    </cfRule>
  </conditionalFormatting>
  <conditionalFormatting sqref="AU479">
    <cfRule type="expression" dxfId="2201" priority="1689">
      <formula>IF(RIGHT(TEXT(AU479,"0.#"),1)=".",FALSE,TRUE)</formula>
    </cfRule>
    <cfRule type="expression" dxfId="2200" priority="1690">
      <formula>IF(RIGHT(TEXT(AU479,"0.#"),1)=".",TRUE,FALSE)</formula>
    </cfRule>
  </conditionalFormatting>
  <conditionalFormatting sqref="AI480">
    <cfRule type="expression" dxfId="2199" priority="1681">
      <formula>IF(RIGHT(TEXT(AI480,"0.#"),1)=".",FALSE,TRUE)</formula>
    </cfRule>
    <cfRule type="expression" dxfId="2198" priority="1682">
      <formula>IF(RIGHT(TEXT(AI480,"0.#"),1)=".",TRUE,FALSE)</formula>
    </cfRule>
  </conditionalFormatting>
  <conditionalFormatting sqref="AI478">
    <cfRule type="expression" dxfId="2197" priority="1685">
      <formula>IF(RIGHT(TEXT(AI478,"0.#"),1)=".",FALSE,TRUE)</formula>
    </cfRule>
    <cfRule type="expression" dxfId="2196" priority="1686">
      <formula>IF(RIGHT(TEXT(AI478,"0.#"),1)=".",TRUE,FALSE)</formula>
    </cfRule>
  </conditionalFormatting>
  <conditionalFormatting sqref="AI479">
    <cfRule type="expression" dxfId="2195" priority="1683">
      <formula>IF(RIGHT(TEXT(AI479,"0.#"),1)=".",FALSE,TRUE)</formula>
    </cfRule>
    <cfRule type="expression" dxfId="2194" priority="1684">
      <formula>IF(RIGHT(TEXT(AI479,"0.#"),1)=".",TRUE,FALSE)</formula>
    </cfRule>
  </conditionalFormatting>
  <conditionalFormatting sqref="AQ478">
    <cfRule type="expression" dxfId="2193" priority="1675">
      <formula>IF(RIGHT(TEXT(AQ478,"0.#"),1)=".",FALSE,TRUE)</formula>
    </cfRule>
    <cfRule type="expression" dxfId="2192" priority="1676">
      <formula>IF(RIGHT(TEXT(AQ478,"0.#"),1)=".",TRUE,FALSE)</formula>
    </cfRule>
  </conditionalFormatting>
  <conditionalFormatting sqref="AQ479">
    <cfRule type="expression" dxfId="2191" priority="1679">
      <formula>IF(RIGHT(TEXT(AQ479,"0.#"),1)=".",FALSE,TRUE)</formula>
    </cfRule>
    <cfRule type="expression" dxfId="2190" priority="1680">
      <formula>IF(RIGHT(TEXT(AQ479,"0.#"),1)=".",TRUE,FALSE)</formula>
    </cfRule>
  </conditionalFormatting>
  <conditionalFormatting sqref="AQ480">
    <cfRule type="expression" dxfId="2189" priority="1677">
      <formula>IF(RIGHT(TEXT(AQ480,"0.#"),1)=".",FALSE,TRUE)</formula>
    </cfRule>
    <cfRule type="expression" dxfId="2188" priority="1678">
      <formula>IF(RIGHT(TEXT(AQ480,"0.#"),1)=".",TRUE,FALSE)</formula>
    </cfRule>
  </conditionalFormatting>
  <conditionalFormatting sqref="AM47">
    <cfRule type="expression" dxfId="2187" priority="1969">
      <formula>IF(RIGHT(TEXT(AM47,"0.#"),1)=".",FALSE,TRUE)</formula>
    </cfRule>
    <cfRule type="expression" dxfId="2186" priority="1970">
      <formula>IF(RIGHT(TEXT(AM47,"0.#"),1)=".",TRUE,FALSE)</formula>
    </cfRule>
  </conditionalFormatting>
  <conditionalFormatting sqref="AI46">
    <cfRule type="expression" dxfId="2185" priority="1973">
      <formula>IF(RIGHT(TEXT(AI46,"0.#"),1)=".",FALSE,TRUE)</formula>
    </cfRule>
    <cfRule type="expression" dxfId="2184" priority="1974">
      <formula>IF(RIGHT(TEXT(AI46,"0.#"),1)=".",TRUE,FALSE)</formula>
    </cfRule>
  </conditionalFormatting>
  <conditionalFormatting sqref="AM46">
    <cfRule type="expression" dxfId="2183" priority="1971">
      <formula>IF(RIGHT(TEXT(AM46,"0.#"),1)=".",FALSE,TRUE)</formula>
    </cfRule>
    <cfRule type="expression" dxfId="2182" priority="1972">
      <formula>IF(RIGHT(TEXT(AM46,"0.#"),1)=".",TRUE,FALSE)</formula>
    </cfRule>
  </conditionalFormatting>
  <conditionalFormatting sqref="AU46:AU48">
    <cfRule type="expression" dxfId="2181" priority="1963">
      <formula>IF(RIGHT(TEXT(AU46,"0.#"),1)=".",FALSE,TRUE)</formula>
    </cfRule>
    <cfRule type="expression" dxfId="2180" priority="1964">
      <formula>IF(RIGHT(TEXT(AU46,"0.#"),1)=".",TRUE,FALSE)</formula>
    </cfRule>
  </conditionalFormatting>
  <conditionalFormatting sqref="AM48">
    <cfRule type="expression" dxfId="2179" priority="1967">
      <formula>IF(RIGHT(TEXT(AM48,"0.#"),1)=".",FALSE,TRUE)</formula>
    </cfRule>
    <cfRule type="expression" dxfId="2178" priority="1968">
      <formula>IF(RIGHT(TEXT(AM48,"0.#"),1)=".",TRUE,FALSE)</formula>
    </cfRule>
  </conditionalFormatting>
  <conditionalFormatting sqref="AQ46:AQ48">
    <cfRule type="expression" dxfId="2177" priority="1965">
      <formula>IF(RIGHT(TEXT(AQ46,"0.#"),1)=".",FALSE,TRUE)</formula>
    </cfRule>
    <cfRule type="expression" dxfId="2176" priority="1966">
      <formula>IF(RIGHT(TEXT(AQ46,"0.#"),1)=".",TRUE,FALSE)</formula>
    </cfRule>
  </conditionalFormatting>
  <conditionalFormatting sqref="AE146:AE147 AI146:AI147 AM146:AM147 AQ146:AQ147 AU146:AU147">
    <cfRule type="expression" dxfId="2175" priority="1957">
      <formula>IF(RIGHT(TEXT(AE146,"0.#"),1)=".",FALSE,TRUE)</formula>
    </cfRule>
    <cfRule type="expression" dxfId="2174" priority="1958">
      <formula>IF(RIGHT(TEXT(AE146,"0.#"),1)=".",TRUE,FALSE)</formula>
    </cfRule>
  </conditionalFormatting>
  <conditionalFormatting sqref="AE138:AE139 AI138:AI139 AM138:AM139 AQ138:AQ139 AU138:AU139">
    <cfRule type="expression" dxfId="2173" priority="1961">
      <formula>IF(RIGHT(TEXT(AE138,"0.#"),1)=".",FALSE,TRUE)</formula>
    </cfRule>
    <cfRule type="expression" dxfId="2172" priority="1962">
      <formula>IF(RIGHT(TEXT(AE138,"0.#"),1)=".",TRUE,FALSE)</formula>
    </cfRule>
  </conditionalFormatting>
  <conditionalFormatting sqref="AE142:AE143 AI142:AI143 AM142:AM143 AQ142:AQ143 AU142:AU143">
    <cfRule type="expression" dxfId="2171" priority="1959">
      <formula>IF(RIGHT(TEXT(AE142,"0.#"),1)=".",FALSE,TRUE)</formula>
    </cfRule>
    <cfRule type="expression" dxfId="2170" priority="1960">
      <formula>IF(RIGHT(TEXT(AE142,"0.#"),1)=".",TRUE,FALSE)</formula>
    </cfRule>
  </conditionalFormatting>
  <conditionalFormatting sqref="AE198:AE199 AI198:AI199 AM198:AM199 AQ198:AQ199 AU198:AU199">
    <cfRule type="expression" dxfId="2169" priority="1951">
      <formula>IF(RIGHT(TEXT(AE198,"0.#"),1)=".",FALSE,TRUE)</formula>
    </cfRule>
    <cfRule type="expression" dxfId="2168" priority="1952">
      <formula>IF(RIGHT(TEXT(AE198,"0.#"),1)=".",TRUE,FALSE)</formula>
    </cfRule>
  </conditionalFormatting>
  <conditionalFormatting sqref="AE150:AE151 AI150:AI151 AM150:AM151 AQ150:AQ151 AU150:AU151">
    <cfRule type="expression" dxfId="2167" priority="1955">
      <formula>IF(RIGHT(TEXT(AE150,"0.#"),1)=".",FALSE,TRUE)</formula>
    </cfRule>
    <cfRule type="expression" dxfId="2166" priority="1956">
      <formula>IF(RIGHT(TEXT(AE150,"0.#"),1)=".",TRUE,FALSE)</formula>
    </cfRule>
  </conditionalFormatting>
  <conditionalFormatting sqref="AE194:AE195 AI194:AI195 AM194:AM195 AQ194:AQ195 AU194:AU195">
    <cfRule type="expression" dxfId="2165" priority="1953">
      <formula>IF(RIGHT(TEXT(AE194,"0.#"),1)=".",FALSE,TRUE)</formula>
    </cfRule>
    <cfRule type="expression" dxfId="2164" priority="1954">
      <formula>IF(RIGHT(TEXT(AE194,"0.#"),1)=".",TRUE,FALSE)</formula>
    </cfRule>
  </conditionalFormatting>
  <conditionalFormatting sqref="AE210:AE211 AI210:AI211 AM210:AM211 AQ210:AQ211 AU210:AU211">
    <cfRule type="expression" dxfId="2163" priority="1945">
      <formula>IF(RIGHT(TEXT(AE210,"0.#"),1)=".",FALSE,TRUE)</formula>
    </cfRule>
    <cfRule type="expression" dxfId="2162" priority="1946">
      <formula>IF(RIGHT(TEXT(AE210,"0.#"),1)=".",TRUE,FALSE)</formula>
    </cfRule>
  </conditionalFormatting>
  <conditionalFormatting sqref="AE202:AE203 AI202:AI203 AM202:AM203 AQ202:AQ203 AU202:AU203">
    <cfRule type="expression" dxfId="2161" priority="1949">
      <formula>IF(RIGHT(TEXT(AE202,"0.#"),1)=".",FALSE,TRUE)</formula>
    </cfRule>
    <cfRule type="expression" dxfId="2160" priority="1950">
      <formula>IF(RIGHT(TEXT(AE202,"0.#"),1)=".",TRUE,FALSE)</formula>
    </cfRule>
  </conditionalFormatting>
  <conditionalFormatting sqref="AE206:AE207 AI206:AI207 AM206:AM207 AQ206:AQ207 AU206:AU207">
    <cfRule type="expression" dxfId="2159" priority="1947">
      <formula>IF(RIGHT(TEXT(AE206,"0.#"),1)=".",FALSE,TRUE)</formula>
    </cfRule>
    <cfRule type="expression" dxfId="2158" priority="1948">
      <formula>IF(RIGHT(TEXT(AE206,"0.#"),1)=".",TRUE,FALSE)</formula>
    </cfRule>
  </conditionalFormatting>
  <conditionalFormatting sqref="AE262:AE263 AI262:AI263 AM262:AM263 AQ262:AQ263 AU262:AU263">
    <cfRule type="expression" dxfId="2157" priority="1939">
      <formula>IF(RIGHT(TEXT(AE262,"0.#"),1)=".",FALSE,TRUE)</formula>
    </cfRule>
    <cfRule type="expression" dxfId="2156" priority="1940">
      <formula>IF(RIGHT(TEXT(AE262,"0.#"),1)=".",TRUE,FALSE)</formula>
    </cfRule>
  </conditionalFormatting>
  <conditionalFormatting sqref="AE254:AE255 AI254:AI255 AM254:AM255 AQ254:AQ255 AU254:AU255">
    <cfRule type="expression" dxfId="2155" priority="1943">
      <formula>IF(RIGHT(TEXT(AE254,"0.#"),1)=".",FALSE,TRUE)</formula>
    </cfRule>
    <cfRule type="expression" dxfId="2154" priority="1944">
      <formula>IF(RIGHT(TEXT(AE254,"0.#"),1)=".",TRUE,FALSE)</formula>
    </cfRule>
  </conditionalFormatting>
  <conditionalFormatting sqref="AE258:AE259 AI258:AI259 AM258:AM259 AQ258:AQ259 AU258:AU259">
    <cfRule type="expression" dxfId="2153" priority="1941">
      <formula>IF(RIGHT(TEXT(AE258,"0.#"),1)=".",FALSE,TRUE)</formula>
    </cfRule>
    <cfRule type="expression" dxfId="2152" priority="1942">
      <formula>IF(RIGHT(TEXT(AE258,"0.#"),1)=".",TRUE,FALSE)</formula>
    </cfRule>
  </conditionalFormatting>
  <conditionalFormatting sqref="AE314:AE315 AI314:AI315 AM314:AM315 AQ314:AQ315 AU314:AU315">
    <cfRule type="expression" dxfId="2151" priority="1933">
      <formula>IF(RIGHT(TEXT(AE314,"0.#"),1)=".",FALSE,TRUE)</formula>
    </cfRule>
    <cfRule type="expression" dxfId="2150" priority="1934">
      <formula>IF(RIGHT(TEXT(AE314,"0.#"),1)=".",TRUE,FALSE)</formula>
    </cfRule>
  </conditionalFormatting>
  <conditionalFormatting sqref="AE266:AE267 AI266:AI267 AM266:AM267 AQ266:AQ267 AU266:AU267">
    <cfRule type="expression" dxfId="2149" priority="1937">
      <formula>IF(RIGHT(TEXT(AE266,"0.#"),1)=".",FALSE,TRUE)</formula>
    </cfRule>
    <cfRule type="expression" dxfId="2148" priority="1938">
      <formula>IF(RIGHT(TEXT(AE266,"0.#"),1)=".",TRUE,FALSE)</formula>
    </cfRule>
  </conditionalFormatting>
  <conditionalFormatting sqref="AE270:AE271 AI270:AI271 AM270:AM271 AQ270:AQ271 AU270:AU271">
    <cfRule type="expression" dxfId="2147" priority="1935">
      <formula>IF(RIGHT(TEXT(AE270,"0.#"),1)=".",FALSE,TRUE)</formula>
    </cfRule>
    <cfRule type="expression" dxfId="2146" priority="1936">
      <formula>IF(RIGHT(TEXT(AE270,"0.#"),1)=".",TRUE,FALSE)</formula>
    </cfRule>
  </conditionalFormatting>
  <conditionalFormatting sqref="AE326:AE327 AI326:AI327 AM326:AM327 AQ326:AQ327 AU326:AU327">
    <cfRule type="expression" dxfId="2145" priority="1927">
      <formula>IF(RIGHT(TEXT(AE326,"0.#"),1)=".",FALSE,TRUE)</formula>
    </cfRule>
    <cfRule type="expression" dxfId="2144" priority="1928">
      <formula>IF(RIGHT(TEXT(AE326,"0.#"),1)=".",TRUE,FALSE)</formula>
    </cfRule>
  </conditionalFormatting>
  <conditionalFormatting sqref="AE318:AE319 AI318:AI319 AM318:AM319 AQ318:AQ319 AU318:AU319">
    <cfRule type="expression" dxfId="2143" priority="1931">
      <formula>IF(RIGHT(TEXT(AE318,"0.#"),1)=".",FALSE,TRUE)</formula>
    </cfRule>
    <cfRule type="expression" dxfId="2142" priority="1932">
      <formula>IF(RIGHT(TEXT(AE318,"0.#"),1)=".",TRUE,FALSE)</formula>
    </cfRule>
  </conditionalFormatting>
  <conditionalFormatting sqref="AE322:AE323 AI322:AI323 AM322:AM323 AQ322:AQ323 AU322:AU323">
    <cfRule type="expression" dxfId="2141" priority="1929">
      <formula>IF(RIGHT(TEXT(AE322,"0.#"),1)=".",FALSE,TRUE)</formula>
    </cfRule>
    <cfRule type="expression" dxfId="2140" priority="1930">
      <formula>IF(RIGHT(TEXT(AE322,"0.#"),1)=".",TRUE,FALSE)</formula>
    </cfRule>
  </conditionalFormatting>
  <conditionalFormatting sqref="AE378:AE379 AI378:AI379 AM378:AM379 AQ378:AQ379 AU378:AU379">
    <cfRule type="expression" dxfId="2139" priority="1921">
      <formula>IF(RIGHT(TEXT(AE378,"0.#"),1)=".",FALSE,TRUE)</formula>
    </cfRule>
    <cfRule type="expression" dxfId="2138" priority="1922">
      <formula>IF(RIGHT(TEXT(AE378,"0.#"),1)=".",TRUE,FALSE)</formula>
    </cfRule>
  </conditionalFormatting>
  <conditionalFormatting sqref="AE330:AE331 AI330:AI331 AM330:AM331 AQ330:AQ331 AU330:AU331">
    <cfRule type="expression" dxfId="2137" priority="1925">
      <formula>IF(RIGHT(TEXT(AE330,"0.#"),1)=".",FALSE,TRUE)</formula>
    </cfRule>
    <cfRule type="expression" dxfId="2136" priority="1926">
      <formula>IF(RIGHT(TEXT(AE330,"0.#"),1)=".",TRUE,FALSE)</formula>
    </cfRule>
  </conditionalFormatting>
  <conditionalFormatting sqref="AE374:AE375 AI374:AI375 AM374:AM375 AQ374:AQ375 AU374:AU375">
    <cfRule type="expression" dxfId="2135" priority="1923">
      <formula>IF(RIGHT(TEXT(AE374,"0.#"),1)=".",FALSE,TRUE)</formula>
    </cfRule>
    <cfRule type="expression" dxfId="2134" priority="1924">
      <formula>IF(RIGHT(TEXT(AE374,"0.#"),1)=".",TRUE,FALSE)</formula>
    </cfRule>
  </conditionalFormatting>
  <conditionalFormatting sqref="AE390:AE391 AI390:AI391 AM390:AM391 AQ390:AQ391 AU390:AU391">
    <cfRule type="expression" dxfId="2133" priority="1915">
      <formula>IF(RIGHT(TEXT(AE390,"0.#"),1)=".",FALSE,TRUE)</formula>
    </cfRule>
    <cfRule type="expression" dxfId="2132" priority="1916">
      <formula>IF(RIGHT(TEXT(AE390,"0.#"),1)=".",TRUE,FALSE)</formula>
    </cfRule>
  </conditionalFormatting>
  <conditionalFormatting sqref="AE382:AE383 AI382:AI383 AM382:AM383 AQ382:AQ383 AU382:AU383">
    <cfRule type="expression" dxfId="2131" priority="1919">
      <formula>IF(RIGHT(TEXT(AE382,"0.#"),1)=".",FALSE,TRUE)</formula>
    </cfRule>
    <cfRule type="expression" dxfId="2130" priority="1920">
      <formula>IF(RIGHT(TEXT(AE382,"0.#"),1)=".",TRUE,FALSE)</formula>
    </cfRule>
  </conditionalFormatting>
  <conditionalFormatting sqref="AE386:AE387 AI386:AI387 AM386:AM387 AQ386:AQ387 AU386:AU387">
    <cfRule type="expression" dxfId="2129" priority="1917">
      <formula>IF(RIGHT(TEXT(AE386,"0.#"),1)=".",FALSE,TRUE)</formula>
    </cfRule>
    <cfRule type="expression" dxfId="2128" priority="1918">
      <formula>IF(RIGHT(TEXT(AE386,"0.#"),1)=".",TRUE,FALSE)</formula>
    </cfRule>
  </conditionalFormatting>
  <conditionalFormatting sqref="AE440">
    <cfRule type="expression" dxfId="2127" priority="1909">
      <formula>IF(RIGHT(TEXT(AE440,"0.#"),1)=".",FALSE,TRUE)</formula>
    </cfRule>
    <cfRule type="expression" dxfId="2126" priority="1910">
      <formula>IF(RIGHT(TEXT(AE440,"0.#"),1)=".",TRUE,FALSE)</formula>
    </cfRule>
  </conditionalFormatting>
  <conditionalFormatting sqref="AE438">
    <cfRule type="expression" dxfId="2125" priority="1913">
      <formula>IF(RIGHT(TEXT(AE438,"0.#"),1)=".",FALSE,TRUE)</formula>
    </cfRule>
    <cfRule type="expression" dxfId="2124" priority="1914">
      <formula>IF(RIGHT(TEXT(AE438,"0.#"),1)=".",TRUE,FALSE)</formula>
    </cfRule>
  </conditionalFormatting>
  <conditionalFormatting sqref="AE439">
    <cfRule type="expression" dxfId="2123" priority="1911">
      <formula>IF(RIGHT(TEXT(AE439,"0.#"),1)=".",FALSE,TRUE)</formula>
    </cfRule>
    <cfRule type="expression" dxfId="2122" priority="1912">
      <formula>IF(RIGHT(TEXT(AE439,"0.#"),1)=".",TRUE,FALSE)</formula>
    </cfRule>
  </conditionalFormatting>
  <conditionalFormatting sqref="AM440">
    <cfRule type="expression" dxfId="2121" priority="1903">
      <formula>IF(RIGHT(TEXT(AM440,"0.#"),1)=".",FALSE,TRUE)</formula>
    </cfRule>
    <cfRule type="expression" dxfId="2120" priority="1904">
      <formula>IF(RIGHT(TEXT(AM440,"0.#"),1)=".",TRUE,FALSE)</formula>
    </cfRule>
  </conditionalFormatting>
  <conditionalFormatting sqref="AM438">
    <cfRule type="expression" dxfId="2119" priority="1907">
      <formula>IF(RIGHT(TEXT(AM438,"0.#"),1)=".",FALSE,TRUE)</formula>
    </cfRule>
    <cfRule type="expression" dxfId="2118" priority="1908">
      <formula>IF(RIGHT(TEXT(AM438,"0.#"),1)=".",TRUE,FALSE)</formula>
    </cfRule>
  </conditionalFormatting>
  <conditionalFormatting sqref="AM439">
    <cfRule type="expression" dxfId="2117" priority="1905">
      <formula>IF(RIGHT(TEXT(AM439,"0.#"),1)=".",FALSE,TRUE)</formula>
    </cfRule>
    <cfRule type="expression" dxfId="2116" priority="1906">
      <formula>IF(RIGHT(TEXT(AM439,"0.#"),1)=".",TRUE,FALSE)</formula>
    </cfRule>
  </conditionalFormatting>
  <conditionalFormatting sqref="AU440">
    <cfRule type="expression" dxfId="2115" priority="1897">
      <formula>IF(RIGHT(TEXT(AU440,"0.#"),1)=".",FALSE,TRUE)</formula>
    </cfRule>
    <cfRule type="expression" dxfId="2114" priority="1898">
      <formula>IF(RIGHT(TEXT(AU440,"0.#"),1)=".",TRUE,FALSE)</formula>
    </cfRule>
  </conditionalFormatting>
  <conditionalFormatting sqref="AU438">
    <cfRule type="expression" dxfId="2113" priority="1901">
      <formula>IF(RIGHT(TEXT(AU438,"0.#"),1)=".",FALSE,TRUE)</formula>
    </cfRule>
    <cfRule type="expression" dxfId="2112" priority="1902">
      <formula>IF(RIGHT(TEXT(AU438,"0.#"),1)=".",TRUE,FALSE)</formula>
    </cfRule>
  </conditionalFormatting>
  <conditionalFormatting sqref="AU439">
    <cfRule type="expression" dxfId="2111" priority="1899">
      <formula>IF(RIGHT(TEXT(AU439,"0.#"),1)=".",FALSE,TRUE)</formula>
    </cfRule>
    <cfRule type="expression" dxfId="2110" priority="1900">
      <formula>IF(RIGHT(TEXT(AU439,"0.#"),1)=".",TRUE,FALSE)</formula>
    </cfRule>
  </conditionalFormatting>
  <conditionalFormatting sqref="AI440">
    <cfRule type="expression" dxfId="2109" priority="1891">
      <formula>IF(RIGHT(TEXT(AI440,"0.#"),1)=".",FALSE,TRUE)</formula>
    </cfRule>
    <cfRule type="expression" dxfId="2108" priority="1892">
      <formula>IF(RIGHT(TEXT(AI440,"0.#"),1)=".",TRUE,FALSE)</formula>
    </cfRule>
  </conditionalFormatting>
  <conditionalFormatting sqref="AI438">
    <cfRule type="expression" dxfId="2107" priority="1895">
      <formula>IF(RIGHT(TEXT(AI438,"0.#"),1)=".",FALSE,TRUE)</formula>
    </cfRule>
    <cfRule type="expression" dxfId="2106" priority="1896">
      <formula>IF(RIGHT(TEXT(AI438,"0.#"),1)=".",TRUE,FALSE)</formula>
    </cfRule>
  </conditionalFormatting>
  <conditionalFormatting sqref="AI439">
    <cfRule type="expression" dxfId="2105" priority="1893">
      <formula>IF(RIGHT(TEXT(AI439,"0.#"),1)=".",FALSE,TRUE)</formula>
    </cfRule>
    <cfRule type="expression" dxfId="2104" priority="1894">
      <formula>IF(RIGHT(TEXT(AI439,"0.#"),1)=".",TRUE,FALSE)</formula>
    </cfRule>
  </conditionalFormatting>
  <conditionalFormatting sqref="AQ438">
    <cfRule type="expression" dxfId="2103" priority="1885">
      <formula>IF(RIGHT(TEXT(AQ438,"0.#"),1)=".",FALSE,TRUE)</formula>
    </cfRule>
    <cfRule type="expression" dxfId="2102" priority="1886">
      <formula>IF(RIGHT(TEXT(AQ438,"0.#"),1)=".",TRUE,FALSE)</formula>
    </cfRule>
  </conditionalFormatting>
  <conditionalFormatting sqref="AQ439">
    <cfRule type="expression" dxfId="2101" priority="1889">
      <formula>IF(RIGHT(TEXT(AQ439,"0.#"),1)=".",FALSE,TRUE)</formula>
    </cfRule>
    <cfRule type="expression" dxfId="2100" priority="1890">
      <formula>IF(RIGHT(TEXT(AQ439,"0.#"),1)=".",TRUE,FALSE)</formula>
    </cfRule>
  </conditionalFormatting>
  <conditionalFormatting sqref="AQ440">
    <cfRule type="expression" dxfId="2099" priority="1887">
      <formula>IF(RIGHT(TEXT(AQ440,"0.#"),1)=".",FALSE,TRUE)</formula>
    </cfRule>
    <cfRule type="expression" dxfId="2098" priority="1888">
      <formula>IF(RIGHT(TEXT(AQ440,"0.#"),1)=".",TRUE,FALSE)</formula>
    </cfRule>
  </conditionalFormatting>
  <conditionalFormatting sqref="AE445">
    <cfRule type="expression" dxfId="2097" priority="1879">
      <formula>IF(RIGHT(TEXT(AE445,"0.#"),1)=".",FALSE,TRUE)</formula>
    </cfRule>
    <cfRule type="expression" dxfId="2096" priority="1880">
      <formula>IF(RIGHT(TEXT(AE445,"0.#"),1)=".",TRUE,FALSE)</formula>
    </cfRule>
  </conditionalFormatting>
  <conditionalFormatting sqref="AE443">
    <cfRule type="expression" dxfId="2095" priority="1883">
      <formula>IF(RIGHT(TEXT(AE443,"0.#"),1)=".",FALSE,TRUE)</formula>
    </cfRule>
    <cfRule type="expression" dxfId="2094" priority="1884">
      <formula>IF(RIGHT(TEXT(AE443,"0.#"),1)=".",TRUE,FALSE)</formula>
    </cfRule>
  </conditionalFormatting>
  <conditionalFormatting sqref="AE444">
    <cfRule type="expression" dxfId="2093" priority="1881">
      <formula>IF(RIGHT(TEXT(AE444,"0.#"),1)=".",FALSE,TRUE)</formula>
    </cfRule>
    <cfRule type="expression" dxfId="2092" priority="1882">
      <formula>IF(RIGHT(TEXT(AE444,"0.#"),1)=".",TRUE,FALSE)</formula>
    </cfRule>
  </conditionalFormatting>
  <conditionalFormatting sqref="AM445">
    <cfRule type="expression" dxfId="2091" priority="1873">
      <formula>IF(RIGHT(TEXT(AM445,"0.#"),1)=".",FALSE,TRUE)</formula>
    </cfRule>
    <cfRule type="expression" dxfId="2090" priority="1874">
      <formula>IF(RIGHT(TEXT(AM445,"0.#"),1)=".",TRUE,FALSE)</formula>
    </cfRule>
  </conditionalFormatting>
  <conditionalFormatting sqref="AM443">
    <cfRule type="expression" dxfId="2089" priority="1877">
      <formula>IF(RIGHT(TEXT(AM443,"0.#"),1)=".",FALSE,TRUE)</formula>
    </cfRule>
    <cfRule type="expression" dxfId="2088" priority="1878">
      <formula>IF(RIGHT(TEXT(AM443,"0.#"),1)=".",TRUE,FALSE)</formula>
    </cfRule>
  </conditionalFormatting>
  <conditionalFormatting sqref="AM444">
    <cfRule type="expression" dxfId="2087" priority="1875">
      <formula>IF(RIGHT(TEXT(AM444,"0.#"),1)=".",FALSE,TRUE)</formula>
    </cfRule>
    <cfRule type="expression" dxfId="2086" priority="1876">
      <formula>IF(RIGHT(TEXT(AM444,"0.#"),1)=".",TRUE,FALSE)</formula>
    </cfRule>
  </conditionalFormatting>
  <conditionalFormatting sqref="AU445">
    <cfRule type="expression" dxfId="2085" priority="1867">
      <formula>IF(RIGHT(TEXT(AU445,"0.#"),1)=".",FALSE,TRUE)</formula>
    </cfRule>
    <cfRule type="expression" dxfId="2084" priority="1868">
      <formula>IF(RIGHT(TEXT(AU445,"0.#"),1)=".",TRUE,FALSE)</formula>
    </cfRule>
  </conditionalFormatting>
  <conditionalFormatting sqref="AU443">
    <cfRule type="expression" dxfId="2083" priority="1871">
      <formula>IF(RIGHT(TEXT(AU443,"0.#"),1)=".",FALSE,TRUE)</formula>
    </cfRule>
    <cfRule type="expression" dxfId="2082" priority="1872">
      <formula>IF(RIGHT(TEXT(AU443,"0.#"),1)=".",TRUE,FALSE)</formula>
    </cfRule>
  </conditionalFormatting>
  <conditionalFormatting sqref="AU444">
    <cfRule type="expression" dxfId="2081" priority="1869">
      <formula>IF(RIGHT(TEXT(AU444,"0.#"),1)=".",FALSE,TRUE)</formula>
    </cfRule>
    <cfRule type="expression" dxfId="2080" priority="1870">
      <formula>IF(RIGHT(TEXT(AU444,"0.#"),1)=".",TRUE,FALSE)</formula>
    </cfRule>
  </conditionalFormatting>
  <conditionalFormatting sqref="AI445">
    <cfRule type="expression" dxfId="2079" priority="1861">
      <formula>IF(RIGHT(TEXT(AI445,"0.#"),1)=".",FALSE,TRUE)</formula>
    </cfRule>
    <cfRule type="expression" dxfId="2078" priority="1862">
      <formula>IF(RIGHT(TEXT(AI445,"0.#"),1)=".",TRUE,FALSE)</formula>
    </cfRule>
  </conditionalFormatting>
  <conditionalFormatting sqref="AI443">
    <cfRule type="expression" dxfId="2077" priority="1865">
      <formula>IF(RIGHT(TEXT(AI443,"0.#"),1)=".",FALSE,TRUE)</formula>
    </cfRule>
    <cfRule type="expression" dxfId="2076" priority="1866">
      <formula>IF(RIGHT(TEXT(AI443,"0.#"),1)=".",TRUE,FALSE)</formula>
    </cfRule>
  </conditionalFormatting>
  <conditionalFormatting sqref="AI444">
    <cfRule type="expression" dxfId="2075" priority="1863">
      <formula>IF(RIGHT(TEXT(AI444,"0.#"),1)=".",FALSE,TRUE)</formula>
    </cfRule>
    <cfRule type="expression" dxfId="2074" priority="1864">
      <formula>IF(RIGHT(TEXT(AI444,"0.#"),1)=".",TRUE,FALSE)</formula>
    </cfRule>
  </conditionalFormatting>
  <conditionalFormatting sqref="AQ443">
    <cfRule type="expression" dxfId="2073" priority="1855">
      <formula>IF(RIGHT(TEXT(AQ443,"0.#"),1)=".",FALSE,TRUE)</formula>
    </cfRule>
    <cfRule type="expression" dxfId="2072" priority="1856">
      <formula>IF(RIGHT(TEXT(AQ443,"0.#"),1)=".",TRUE,FALSE)</formula>
    </cfRule>
  </conditionalFormatting>
  <conditionalFormatting sqref="AQ444">
    <cfRule type="expression" dxfId="2071" priority="1859">
      <formula>IF(RIGHT(TEXT(AQ444,"0.#"),1)=".",FALSE,TRUE)</formula>
    </cfRule>
    <cfRule type="expression" dxfId="2070" priority="1860">
      <formula>IF(RIGHT(TEXT(AQ444,"0.#"),1)=".",TRUE,FALSE)</formula>
    </cfRule>
  </conditionalFormatting>
  <conditionalFormatting sqref="AQ445">
    <cfRule type="expression" dxfId="2069" priority="1857">
      <formula>IF(RIGHT(TEXT(AQ445,"0.#"),1)=".",FALSE,TRUE)</formula>
    </cfRule>
    <cfRule type="expression" dxfId="2068" priority="1858">
      <formula>IF(RIGHT(TEXT(AQ445,"0.#"),1)=".",TRUE,FALSE)</formula>
    </cfRule>
  </conditionalFormatting>
  <conditionalFormatting sqref="Y873:Y899">
    <cfRule type="expression" dxfId="2067" priority="2085">
      <formula>IF(RIGHT(TEXT(Y873,"0.#"),1)=".",FALSE,TRUE)</formula>
    </cfRule>
    <cfRule type="expression" dxfId="2066" priority="2086">
      <formula>IF(RIGHT(TEXT(Y873,"0.#"),1)=".",TRUE,FALSE)</formula>
    </cfRule>
  </conditionalFormatting>
  <conditionalFormatting sqref="Y905:Y932">
    <cfRule type="expression" dxfId="2065" priority="2073">
      <formula>IF(RIGHT(TEXT(Y905,"0.#"),1)=".",FALSE,TRUE)</formula>
    </cfRule>
    <cfRule type="expression" dxfId="2064" priority="2074">
      <formula>IF(RIGHT(TEXT(Y905,"0.#"),1)=".",TRUE,FALSE)</formula>
    </cfRule>
  </conditionalFormatting>
  <conditionalFormatting sqref="Y903:Y904">
    <cfRule type="expression" dxfId="2063" priority="2067">
      <formula>IF(RIGHT(TEXT(Y903,"0.#"),1)=".",FALSE,TRUE)</formula>
    </cfRule>
    <cfRule type="expression" dxfId="2062" priority="2068">
      <formula>IF(RIGHT(TEXT(Y903,"0.#"),1)=".",TRUE,FALSE)</formula>
    </cfRule>
  </conditionalFormatting>
  <conditionalFormatting sqref="Y938:Y965">
    <cfRule type="expression" dxfId="2061" priority="2061">
      <formula>IF(RIGHT(TEXT(Y938,"0.#"),1)=".",FALSE,TRUE)</formula>
    </cfRule>
    <cfRule type="expression" dxfId="2060" priority="2062">
      <formula>IF(RIGHT(TEXT(Y938,"0.#"),1)=".",TRUE,FALSE)</formula>
    </cfRule>
  </conditionalFormatting>
  <conditionalFormatting sqref="Y936:Y937">
    <cfRule type="expression" dxfId="2059" priority="2055">
      <formula>IF(RIGHT(TEXT(Y936,"0.#"),1)=".",FALSE,TRUE)</formula>
    </cfRule>
    <cfRule type="expression" dxfId="2058" priority="2056">
      <formula>IF(RIGHT(TEXT(Y936,"0.#"),1)=".",TRUE,FALSE)</formula>
    </cfRule>
  </conditionalFormatting>
  <conditionalFormatting sqref="Y971:Y998">
    <cfRule type="expression" dxfId="2057" priority="2049">
      <formula>IF(RIGHT(TEXT(Y971,"0.#"),1)=".",FALSE,TRUE)</formula>
    </cfRule>
    <cfRule type="expression" dxfId="2056" priority="2050">
      <formula>IF(RIGHT(TEXT(Y971,"0.#"),1)=".",TRUE,FALSE)</formula>
    </cfRule>
  </conditionalFormatting>
  <conditionalFormatting sqref="Y969:Y970">
    <cfRule type="expression" dxfId="2055" priority="2043">
      <formula>IF(RIGHT(TEXT(Y969,"0.#"),1)=".",FALSE,TRUE)</formula>
    </cfRule>
    <cfRule type="expression" dxfId="2054" priority="2044">
      <formula>IF(RIGHT(TEXT(Y969,"0.#"),1)=".",TRUE,FALSE)</formula>
    </cfRule>
  </conditionalFormatting>
  <conditionalFormatting sqref="Y1004:Y1031">
    <cfRule type="expression" dxfId="2053" priority="2037">
      <formula>IF(RIGHT(TEXT(Y1004,"0.#"),1)=".",FALSE,TRUE)</formula>
    </cfRule>
    <cfRule type="expression" dxfId="2052" priority="2038">
      <formula>IF(RIGHT(TEXT(Y1004,"0.#"),1)=".",TRUE,FALSE)</formula>
    </cfRule>
  </conditionalFormatting>
  <conditionalFormatting sqref="W23">
    <cfRule type="expression" dxfId="2051" priority="2321">
      <formula>IF(RIGHT(TEXT(W23,"0.#"),1)=".",FALSE,TRUE)</formula>
    </cfRule>
    <cfRule type="expression" dxfId="2050" priority="2322">
      <formula>IF(RIGHT(TEXT(W23,"0.#"),1)=".",TRUE,FALSE)</formula>
    </cfRule>
  </conditionalFormatting>
  <conditionalFormatting sqref="W24:W27">
    <cfRule type="expression" dxfId="2049" priority="2319">
      <formula>IF(RIGHT(TEXT(W24,"0.#"),1)=".",FALSE,TRUE)</formula>
    </cfRule>
    <cfRule type="expression" dxfId="2048" priority="2320">
      <formula>IF(RIGHT(TEXT(W24,"0.#"),1)=".",TRUE,FALSE)</formula>
    </cfRule>
  </conditionalFormatting>
  <conditionalFormatting sqref="W28">
    <cfRule type="expression" dxfId="2047" priority="2311">
      <formula>IF(RIGHT(TEXT(W28,"0.#"),1)=".",FALSE,TRUE)</formula>
    </cfRule>
    <cfRule type="expression" dxfId="2046" priority="2312">
      <formula>IF(RIGHT(TEXT(W28,"0.#"),1)=".",TRUE,FALSE)</formula>
    </cfRule>
  </conditionalFormatting>
  <conditionalFormatting sqref="P23">
    <cfRule type="expression" dxfId="2045" priority="2309">
      <formula>IF(RIGHT(TEXT(P23,"0.#"),1)=".",FALSE,TRUE)</formula>
    </cfRule>
    <cfRule type="expression" dxfId="2044" priority="2310">
      <formula>IF(RIGHT(TEXT(P23,"0.#"),1)=".",TRUE,FALSE)</formula>
    </cfRule>
  </conditionalFormatting>
  <conditionalFormatting sqref="P24:P27">
    <cfRule type="expression" dxfId="2043" priority="2307">
      <formula>IF(RIGHT(TEXT(P24,"0.#"),1)=".",FALSE,TRUE)</formula>
    </cfRule>
    <cfRule type="expression" dxfId="2042" priority="2308">
      <formula>IF(RIGHT(TEXT(P24,"0.#"),1)=".",TRUE,FALSE)</formula>
    </cfRule>
  </conditionalFormatting>
  <conditionalFormatting sqref="P28">
    <cfRule type="expression" dxfId="2041" priority="2305">
      <formula>IF(RIGHT(TEXT(P28,"0.#"),1)=".",FALSE,TRUE)</formula>
    </cfRule>
    <cfRule type="expression" dxfId="2040" priority="2306">
      <formula>IF(RIGHT(TEXT(P28,"0.#"),1)=".",TRUE,FALSE)</formula>
    </cfRule>
  </conditionalFormatting>
  <conditionalFormatting sqref="AQ114">
    <cfRule type="expression" dxfId="2039" priority="2289">
      <formula>IF(RIGHT(TEXT(AQ114,"0.#"),1)=".",FALSE,TRUE)</formula>
    </cfRule>
    <cfRule type="expression" dxfId="2038" priority="2290">
      <formula>IF(RIGHT(TEXT(AQ114,"0.#"),1)=".",TRUE,FALSE)</formula>
    </cfRule>
  </conditionalFormatting>
  <conditionalFormatting sqref="AQ104">
    <cfRule type="expression" dxfId="2037" priority="2303">
      <formula>IF(RIGHT(TEXT(AQ104,"0.#"),1)=".",FALSE,TRUE)</formula>
    </cfRule>
    <cfRule type="expression" dxfId="2036" priority="2304">
      <formula>IF(RIGHT(TEXT(AQ104,"0.#"),1)=".",TRUE,FALSE)</formula>
    </cfRule>
  </conditionalFormatting>
  <conditionalFormatting sqref="AQ105">
    <cfRule type="expression" dxfId="2035" priority="2301">
      <formula>IF(RIGHT(TEXT(AQ105,"0.#"),1)=".",FALSE,TRUE)</formula>
    </cfRule>
    <cfRule type="expression" dxfId="2034" priority="2302">
      <formula>IF(RIGHT(TEXT(AQ105,"0.#"),1)=".",TRUE,FALSE)</formula>
    </cfRule>
  </conditionalFormatting>
  <conditionalFormatting sqref="AQ107">
    <cfRule type="expression" dxfId="2033" priority="2299">
      <formula>IF(RIGHT(TEXT(AQ107,"0.#"),1)=".",FALSE,TRUE)</formula>
    </cfRule>
    <cfRule type="expression" dxfId="2032" priority="2300">
      <formula>IF(RIGHT(TEXT(AQ107,"0.#"),1)=".",TRUE,FALSE)</formula>
    </cfRule>
  </conditionalFormatting>
  <conditionalFormatting sqref="AQ108">
    <cfRule type="expression" dxfId="2031" priority="2297">
      <formula>IF(RIGHT(TEXT(AQ108,"0.#"),1)=".",FALSE,TRUE)</formula>
    </cfRule>
    <cfRule type="expression" dxfId="2030" priority="2298">
      <formula>IF(RIGHT(TEXT(AQ108,"0.#"),1)=".",TRUE,FALSE)</formula>
    </cfRule>
  </conditionalFormatting>
  <conditionalFormatting sqref="AQ110">
    <cfRule type="expression" dxfId="2029" priority="2295">
      <formula>IF(RIGHT(TEXT(AQ110,"0.#"),1)=".",FALSE,TRUE)</formula>
    </cfRule>
    <cfRule type="expression" dxfId="2028" priority="2296">
      <formula>IF(RIGHT(TEXT(AQ110,"0.#"),1)=".",TRUE,FALSE)</formula>
    </cfRule>
  </conditionalFormatting>
  <conditionalFormatting sqref="AQ111">
    <cfRule type="expression" dxfId="2027" priority="2293">
      <formula>IF(RIGHT(TEXT(AQ111,"0.#"),1)=".",FALSE,TRUE)</formula>
    </cfRule>
    <cfRule type="expression" dxfId="2026" priority="2294">
      <formula>IF(RIGHT(TEXT(AQ111,"0.#"),1)=".",TRUE,FALSE)</formula>
    </cfRule>
  </conditionalFormatting>
  <conditionalFormatting sqref="AQ113">
    <cfRule type="expression" dxfId="2025" priority="2291">
      <formula>IF(RIGHT(TEXT(AQ113,"0.#"),1)=".",FALSE,TRUE)</formula>
    </cfRule>
    <cfRule type="expression" dxfId="2024" priority="2292">
      <formula>IF(RIGHT(TEXT(AQ113,"0.#"),1)=".",TRUE,FALSE)</formula>
    </cfRule>
  </conditionalFormatting>
  <conditionalFormatting sqref="AE67">
    <cfRule type="expression" dxfId="2023" priority="2221">
      <formula>IF(RIGHT(TEXT(AE67,"0.#"),1)=".",FALSE,TRUE)</formula>
    </cfRule>
    <cfRule type="expression" dxfId="2022" priority="2222">
      <formula>IF(RIGHT(TEXT(AE67,"0.#"),1)=".",TRUE,FALSE)</formula>
    </cfRule>
  </conditionalFormatting>
  <conditionalFormatting sqref="AE68">
    <cfRule type="expression" dxfId="2021" priority="2219">
      <formula>IF(RIGHT(TEXT(AE68,"0.#"),1)=".",FALSE,TRUE)</formula>
    </cfRule>
    <cfRule type="expression" dxfId="2020" priority="2220">
      <formula>IF(RIGHT(TEXT(AE68,"0.#"),1)=".",TRUE,FALSE)</formula>
    </cfRule>
  </conditionalFormatting>
  <conditionalFormatting sqref="AE69">
    <cfRule type="expression" dxfId="2019" priority="2217">
      <formula>IF(RIGHT(TEXT(AE69,"0.#"),1)=".",FALSE,TRUE)</formula>
    </cfRule>
    <cfRule type="expression" dxfId="2018" priority="2218">
      <formula>IF(RIGHT(TEXT(AE69,"0.#"),1)=".",TRUE,FALSE)</formula>
    </cfRule>
  </conditionalFormatting>
  <conditionalFormatting sqref="AI69">
    <cfRule type="expression" dxfId="2017" priority="2215">
      <formula>IF(RIGHT(TEXT(AI69,"0.#"),1)=".",FALSE,TRUE)</formula>
    </cfRule>
    <cfRule type="expression" dxfId="2016" priority="2216">
      <formula>IF(RIGHT(TEXT(AI69,"0.#"),1)=".",TRUE,FALSE)</formula>
    </cfRule>
  </conditionalFormatting>
  <conditionalFormatting sqref="AI68">
    <cfRule type="expression" dxfId="2015" priority="2213">
      <formula>IF(RIGHT(TEXT(AI68,"0.#"),1)=".",FALSE,TRUE)</formula>
    </cfRule>
    <cfRule type="expression" dxfId="2014" priority="2214">
      <formula>IF(RIGHT(TEXT(AI68,"0.#"),1)=".",TRUE,FALSE)</formula>
    </cfRule>
  </conditionalFormatting>
  <conditionalFormatting sqref="AI67">
    <cfRule type="expression" dxfId="2013" priority="2211">
      <formula>IF(RIGHT(TEXT(AI67,"0.#"),1)=".",FALSE,TRUE)</formula>
    </cfRule>
    <cfRule type="expression" dxfId="2012" priority="2212">
      <formula>IF(RIGHT(TEXT(AI67,"0.#"),1)=".",TRUE,FALSE)</formula>
    </cfRule>
  </conditionalFormatting>
  <conditionalFormatting sqref="AM67">
    <cfRule type="expression" dxfId="2011" priority="2209">
      <formula>IF(RIGHT(TEXT(AM67,"0.#"),1)=".",FALSE,TRUE)</formula>
    </cfRule>
    <cfRule type="expression" dxfId="2010" priority="2210">
      <formula>IF(RIGHT(TEXT(AM67,"0.#"),1)=".",TRUE,FALSE)</formula>
    </cfRule>
  </conditionalFormatting>
  <conditionalFormatting sqref="AM68">
    <cfRule type="expression" dxfId="2009" priority="2207">
      <formula>IF(RIGHT(TEXT(AM68,"0.#"),1)=".",FALSE,TRUE)</formula>
    </cfRule>
    <cfRule type="expression" dxfId="2008" priority="2208">
      <formula>IF(RIGHT(TEXT(AM68,"0.#"),1)=".",TRUE,FALSE)</formula>
    </cfRule>
  </conditionalFormatting>
  <conditionalFormatting sqref="AM69">
    <cfRule type="expression" dxfId="2007" priority="2205">
      <formula>IF(RIGHT(TEXT(AM69,"0.#"),1)=".",FALSE,TRUE)</formula>
    </cfRule>
    <cfRule type="expression" dxfId="2006" priority="2206">
      <formula>IF(RIGHT(TEXT(AM69,"0.#"),1)=".",TRUE,FALSE)</formula>
    </cfRule>
  </conditionalFormatting>
  <conditionalFormatting sqref="AQ67:AQ69">
    <cfRule type="expression" dxfId="2005" priority="2203">
      <formula>IF(RIGHT(TEXT(AQ67,"0.#"),1)=".",FALSE,TRUE)</formula>
    </cfRule>
    <cfRule type="expression" dxfId="2004" priority="2204">
      <formula>IF(RIGHT(TEXT(AQ67,"0.#"),1)=".",TRUE,FALSE)</formula>
    </cfRule>
  </conditionalFormatting>
  <conditionalFormatting sqref="AU67:AU69">
    <cfRule type="expression" dxfId="2003" priority="2201">
      <formula>IF(RIGHT(TEXT(AU67,"0.#"),1)=".",FALSE,TRUE)</formula>
    </cfRule>
    <cfRule type="expression" dxfId="2002" priority="2202">
      <formula>IF(RIGHT(TEXT(AU67,"0.#"),1)=".",TRUE,FALSE)</formula>
    </cfRule>
  </conditionalFormatting>
  <conditionalFormatting sqref="AE70">
    <cfRule type="expression" dxfId="2001" priority="2199">
      <formula>IF(RIGHT(TEXT(AE70,"0.#"),1)=".",FALSE,TRUE)</formula>
    </cfRule>
    <cfRule type="expression" dxfId="2000" priority="2200">
      <formula>IF(RIGHT(TEXT(AE70,"0.#"),1)=".",TRUE,FALSE)</formula>
    </cfRule>
  </conditionalFormatting>
  <conditionalFormatting sqref="AE71">
    <cfRule type="expression" dxfId="1999" priority="2197">
      <formula>IF(RIGHT(TEXT(AE71,"0.#"),1)=".",FALSE,TRUE)</formula>
    </cfRule>
    <cfRule type="expression" dxfId="1998" priority="2198">
      <formula>IF(RIGHT(TEXT(AE71,"0.#"),1)=".",TRUE,FALSE)</formula>
    </cfRule>
  </conditionalFormatting>
  <conditionalFormatting sqref="AE72">
    <cfRule type="expression" dxfId="1997" priority="2195">
      <formula>IF(RIGHT(TEXT(AE72,"0.#"),1)=".",FALSE,TRUE)</formula>
    </cfRule>
    <cfRule type="expression" dxfId="1996" priority="2196">
      <formula>IF(RIGHT(TEXT(AE72,"0.#"),1)=".",TRUE,FALSE)</formula>
    </cfRule>
  </conditionalFormatting>
  <conditionalFormatting sqref="AI72">
    <cfRule type="expression" dxfId="1995" priority="2193">
      <formula>IF(RIGHT(TEXT(AI72,"0.#"),1)=".",FALSE,TRUE)</formula>
    </cfRule>
    <cfRule type="expression" dxfId="1994" priority="2194">
      <formula>IF(RIGHT(TEXT(AI72,"0.#"),1)=".",TRUE,FALSE)</formula>
    </cfRule>
  </conditionalFormatting>
  <conditionalFormatting sqref="AI71">
    <cfRule type="expression" dxfId="1993" priority="2191">
      <formula>IF(RIGHT(TEXT(AI71,"0.#"),1)=".",FALSE,TRUE)</formula>
    </cfRule>
    <cfRule type="expression" dxfId="1992" priority="2192">
      <formula>IF(RIGHT(TEXT(AI71,"0.#"),1)=".",TRUE,FALSE)</formula>
    </cfRule>
  </conditionalFormatting>
  <conditionalFormatting sqref="AI70">
    <cfRule type="expression" dxfId="1991" priority="2189">
      <formula>IF(RIGHT(TEXT(AI70,"0.#"),1)=".",FALSE,TRUE)</formula>
    </cfRule>
    <cfRule type="expression" dxfId="1990" priority="2190">
      <formula>IF(RIGHT(TEXT(AI70,"0.#"),1)=".",TRUE,FALSE)</formula>
    </cfRule>
  </conditionalFormatting>
  <conditionalFormatting sqref="AM70">
    <cfRule type="expression" dxfId="1989" priority="2187">
      <formula>IF(RIGHT(TEXT(AM70,"0.#"),1)=".",FALSE,TRUE)</formula>
    </cfRule>
    <cfRule type="expression" dxfId="1988" priority="2188">
      <formula>IF(RIGHT(TEXT(AM70,"0.#"),1)=".",TRUE,FALSE)</formula>
    </cfRule>
  </conditionalFormatting>
  <conditionalFormatting sqref="AM71">
    <cfRule type="expression" dxfId="1987" priority="2185">
      <formula>IF(RIGHT(TEXT(AM71,"0.#"),1)=".",FALSE,TRUE)</formula>
    </cfRule>
    <cfRule type="expression" dxfId="1986" priority="2186">
      <formula>IF(RIGHT(TEXT(AM71,"0.#"),1)=".",TRUE,FALSE)</formula>
    </cfRule>
  </conditionalFormatting>
  <conditionalFormatting sqref="AM72">
    <cfRule type="expression" dxfId="1985" priority="2183">
      <formula>IF(RIGHT(TEXT(AM72,"0.#"),1)=".",FALSE,TRUE)</formula>
    </cfRule>
    <cfRule type="expression" dxfId="1984" priority="2184">
      <formula>IF(RIGHT(TEXT(AM72,"0.#"),1)=".",TRUE,FALSE)</formula>
    </cfRule>
  </conditionalFormatting>
  <conditionalFormatting sqref="AQ70:AQ72">
    <cfRule type="expression" dxfId="1983" priority="2181">
      <formula>IF(RIGHT(TEXT(AQ70,"0.#"),1)=".",FALSE,TRUE)</formula>
    </cfRule>
    <cfRule type="expression" dxfId="1982" priority="2182">
      <formula>IF(RIGHT(TEXT(AQ70,"0.#"),1)=".",TRUE,FALSE)</formula>
    </cfRule>
  </conditionalFormatting>
  <conditionalFormatting sqref="AU70:AU72">
    <cfRule type="expression" dxfId="1981" priority="2179">
      <formula>IF(RIGHT(TEXT(AU70,"0.#"),1)=".",FALSE,TRUE)</formula>
    </cfRule>
    <cfRule type="expression" dxfId="1980" priority="2180">
      <formula>IF(RIGHT(TEXT(AU70,"0.#"),1)=".",TRUE,FALSE)</formula>
    </cfRule>
  </conditionalFormatting>
  <conditionalFormatting sqref="AU656">
    <cfRule type="expression" dxfId="1979" priority="697">
      <formula>IF(RIGHT(TEXT(AU656,"0.#"),1)=".",FALSE,TRUE)</formula>
    </cfRule>
    <cfRule type="expression" dxfId="1978" priority="698">
      <formula>IF(RIGHT(TEXT(AU656,"0.#"),1)=".",TRUE,FALSE)</formula>
    </cfRule>
  </conditionalFormatting>
  <conditionalFormatting sqref="AQ655">
    <cfRule type="expression" dxfId="1977" priority="689">
      <formula>IF(RIGHT(TEXT(AQ655,"0.#"),1)=".",FALSE,TRUE)</formula>
    </cfRule>
    <cfRule type="expression" dxfId="1976" priority="690">
      <formula>IF(RIGHT(TEXT(AQ655,"0.#"),1)=".",TRUE,FALSE)</formula>
    </cfRule>
  </conditionalFormatting>
  <conditionalFormatting sqref="AI696">
    <cfRule type="expression" dxfId="1975" priority="481">
      <formula>IF(RIGHT(TEXT(AI696,"0.#"),1)=".",FALSE,TRUE)</formula>
    </cfRule>
    <cfRule type="expression" dxfId="1974" priority="482">
      <formula>IF(RIGHT(TEXT(AI696,"0.#"),1)=".",TRUE,FALSE)</formula>
    </cfRule>
  </conditionalFormatting>
  <conditionalFormatting sqref="AQ694">
    <cfRule type="expression" dxfId="1973" priority="475">
      <formula>IF(RIGHT(TEXT(AQ694,"0.#"),1)=".",FALSE,TRUE)</formula>
    </cfRule>
    <cfRule type="expression" dxfId="1972" priority="476">
      <formula>IF(RIGHT(TEXT(AQ694,"0.#"),1)=".",TRUE,FALSE)</formula>
    </cfRule>
  </conditionalFormatting>
  <conditionalFormatting sqref="AL873:AO899">
    <cfRule type="expression" dxfId="1971" priority="2087">
      <formula>IF(AND(AL873&gt;=0, RIGHT(TEXT(AL873,"0.#"),1)&lt;&gt;"."),TRUE,FALSE)</formula>
    </cfRule>
    <cfRule type="expression" dxfId="1970" priority="2088">
      <formula>IF(AND(AL873&gt;=0, RIGHT(TEXT(AL873,"0.#"),1)="."),TRUE,FALSE)</formula>
    </cfRule>
    <cfRule type="expression" dxfId="1969" priority="2089">
      <formula>IF(AND(AL873&lt;0, RIGHT(TEXT(AL873,"0.#"),1)&lt;&gt;"."),TRUE,FALSE)</formula>
    </cfRule>
    <cfRule type="expression" dxfId="1968" priority="2090">
      <formula>IF(AND(AL873&lt;0, RIGHT(TEXT(AL873,"0.#"),1)="."),TRUE,FALSE)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Y782">
    <cfRule type="expression" dxfId="717" priority="17">
      <formula>IF(RIGHT(TEXT(Y782,"0.#"),1)=".",FALSE,TRUE)</formula>
    </cfRule>
    <cfRule type="expression" dxfId="716" priority="18">
      <formula>IF(RIGHT(TEXT(Y782,"0.#"),1)=".",TRUE,FALSE)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Y783">
    <cfRule type="expression" dxfId="713" priority="13">
      <formula>IF(RIGHT(TEXT(Y783,"0.#"),1)=".",FALSE,TRUE)</formula>
    </cfRule>
    <cfRule type="expression" dxfId="712" priority="14">
      <formula>IF(RIGHT(TEXT(Y783,"0.#"),1)=".",TRUE,FALSE)</formula>
    </cfRule>
  </conditionalFormatting>
  <conditionalFormatting sqref="Y837">
    <cfRule type="expression" dxfId="711" priority="11">
      <formula>IF(RIGHT(TEXT(Y837,"0.#"),1)=".",FALSE,TRUE)</formula>
    </cfRule>
    <cfRule type="expression" dxfId="710" priority="12">
      <formula>IF(RIGHT(TEXT(Y837,"0.#"),1)=".",TRUE,FALSE)</formula>
    </cfRule>
  </conditionalFormatting>
  <conditionalFormatting sqref="Y839">
    <cfRule type="expression" dxfId="709" priority="9">
      <formula>IF(RIGHT(TEXT(Y839,"0.#"),1)=".",FALSE,TRUE)</formula>
    </cfRule>
    <cfRule type="expression" dxfId="708" priority="10">
      <formula>IF(RIGHT(TEXT(Y839,"0.#"),1)=".",TRUE,FALSE)</formula>
    </cfRule>
  </conditionalFormatting>
  <conditionalFormatting sqref="Y840">
    <cfRule type="expression" dxfId="707" priority="7">
      <formula>IF(RIGHT(TEXT(Y840,"0.#"),1)=".",FALSE,TRUE)</formula>
    </cfRule>
    <cfRule type="expression" dxfId="706" priority="8">
      <formula>IF(RIGHT(TEXT(Y840,"0.#"),1)=".",TRUE,FALSE)</formula>
    </cfRule>
  </conditionalFormatting>
  <conditionalFormatting sqref="Y870">
    <cfRule type="expression" dxfId="705" priority="5">
      <formula>IF(RIGHT(TEXT(Y870,"0.#"),1)=".",FALSE,TRUE)</formula>
    </cfRule>
    <cfRule type="expression" dxfId="704" priority="6">
      <formula>IF(RIGHT(TEXT(Y870,"0.#"),1)=".",TRUE,FALSE)</formula>
    </cfRule>
  </conditionalFormatting>
  <conditionalFormatting sqref="Y871">
    <cfRule type="expression" dxfId="703" priority="3">
      <formula>IF(RIGHT(TEXT(Y871,"0.#"),1)=".",FALSE,TRUE)</formula>
    </cfRule>
    <cfRule type="expression" dxfId="702" priority="4">
      <formula>IF(RIGHT(TEXT(Y871,"0.#"),1)=".",TRUE,FALSE)</formula>
    </cfRule>
  </conditionalFormatting>
  <conditionalFormatting sqref="Y872">
    <cfRule type="expression" dxfId="701" priority="1">
      <formula>IF(RIGHT(TEXT(Y872,"0.#"),1)=".",FALSE,TRUE)</formula>
    </cfRule>
    <cfRule type="expression" dxfId="700" priority="2">
      <formula>IF(RIGHT(TEXT(Y872,"0.#"),1)=".",TRUE,FALSE)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t="s">
        <v>555</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543</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4" zoomScale="55" zoomScaleNormal="75" zoomScaleSheetLayoutView="55" zoomScalePageLayoutView="70" workbookViewId="0">
      <selection activeCell="P67" sqref="P67:X69"/>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491</v>
      </c>
      <c r="B2" s="513"/>
      <c r="C2" s="513"/>
      <c r="D2" s="513"/>
      <c r="E2" s="513"/>
      <c r="F2" s="514"/>
      <c r="G2" s="808" t="s">
        <v>265</v>
      </c>
      <c r="H2" s="793"/>
      <c r="I2" s="793"/>
      <c r="J2" s="793"/>
      <c r="K2" s="793"/>
      <c r="L2" s="793"/>
      <c r="M2" s="793"/>
      <c r="N2" s="793"/>
      <c r="O2" s="794"/>
      <c r="P2" s="792" t="s">
        <v>59</v>
      </c>
      <c r="Q2" s="793"/>
      <c r="R2" s="793"/>
      <c r="S2" s="793"/>
      <c r="T2" s="793"/>
      <c r="U2" s="793"/>
      <c r="V2" s="793"/>
      <c r="W2" s="793"/>
      <c r="X2" s="794"/>
      <c r="Y2" s="1023"/>
      <c r="Z2" s="410"/>
      <c r="AA2" s="411"/>
      <c r="AB2" s="1027" t="s">
        <v>11</v>
      </c>
      <c r="AC2" s="1028"/>
      <c r="AD2" s="1029"/>
      <c r="AE2" s="1015" t="s">
        <v>357</v>
      </c>
      <c r="AF2" s="1015"/>
      <c r="AG2" s="1015"/>
      <c r="AH2" s="1015"/>
      <c r="AI2" s="1015" t="s">
        <v>363</v>
      </c>
      <c r="AJ2" s="1015"/>
      <c r="AK2" s="1015"/>
      <c r="AL2" s="1015"/>
      <c r="AM2" s="1015" t="s">
        <v>472</v>
      </c>
      <c r="AN2" s="1015"/>
      <c r="AO2" s="1015"/>
      <c r="AP2" s="458"/>
      <c r="AQ2" s="173" t="s">
        <v>355</v>
      </c>
      <c r="AR2" s="166"/>
      <c r="AS2" s="166"/>
      <c r="AT2" s="167"/>
      <c r="AU2" s="371" t="s">
        <v>253</v>
      </c>
      <c r="AV2" s="371"/>
      <c r="AW2" s="371"/>
      <c r="AX2" s="372"/>
    </row>
    <row r="3" spans="1:50" ht="18.75" customHeight="1">
      <c r="A3" s="512"/>
      <c r="B3" s="513"/>
      <c r="C3" s="513"/>
      <c r="D3" s="513"/>
      <c r="E3" s="513"/>
      <c r="F3" s="514"/>
      <c r="G3" s="567"/>
      <c r="H3" s="377"/>
      <c r="I3" s="377"/>
      <c r="J3" s="377"/>
      <c r="K3" s="377"/>
      <c r="L3" s="377"/>
      <c r="M3" s="377"/>
      <c r="N3" s="377"/>
      <c r="O3" s="568"/>
      <c r="P3" s="580"/>
      <c r="Q3" s="377"/>
      <c r="R3" s="377"/>
      <c r="S3" s="377"/>
      <c r="T3" s="377"/>
      <c r="U3" s="377"/>
      <c r="V3" s="377"/>
      <c r="W3" s="377"/>
      <c r="X3" s="568"/>
      <c r="Y3" s="1024"/>
      <c r="Z3" s="1025"/>
      <c r="AA3" s="1026"/>
      <c r="AB3" s="1030"/>
      <c r="AC3" s="1031"/>
      <c r="AD3" s="1032"/>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c r="A4" s="515"/>
      <c r="B4" s="513"/>
      <c r="C4" s="513"/>
      <c r="D4" s="513"/>
      <c r="E4" s="513"/>
      <c r="F4" s="514"/>
      <c r="G4" s="540"/>
      <c r="H4" s="754"/>
      <c r="I4" s="754"/>
      <c r="J4" s="754"/>
      <c r="K4" s="754"/>
      <c r="L4" s="754"/>
      <c r="M4" s="754"/>
      <c r="N4" s="754"/>
      <c r="O4" s="755"/>
      <c r="P4" s="158"/>
      <c r="Q4" s="678"/>
      <c r="R4" s="678"/>
      <c r="S4" s="678"/>
      <c r="T4" s="678"/>
      <c r="U4" s="678"/>
      <c r="V4" s="678"/>
      <c r="W4" s="678"/>
      <c r="X4" s="679"/>
      <c r="Y4" s="1019" t="s">
        <v>12</v>
      </c>
      <c r="Z4" s="1020"/>
      <c r="AA4" s="1021"/>
      <c r="AB4" s="551"/>
      <c r="AC4" s="1022"/>
      <c r="AD4" s="1022"/>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c r="A5" s="516"/>
      <c r="B5" s="517"/>
      <c r="C5" s="517"/>
      <c r="D5" s="517"/>
      <c r="E5" s="517"/>
      <c r="F5" s="518"/>
      <c r="G5" s="756"/>
      <c r="H5" s="757"/>
      <c r="I5" s="757"/>
      <c r="J5" s="757"/>
      <c r="K5" s="757"/>
      <c r="L5" s="757"/>
      <c r="M5" s="757"/>
      <c r="N5" s="757"/>
      <c r="O5" s="758"/>
      <c r="P5" s="680"/>
      <c r="Q5" s="680"/>
      <c r="R5" s="680"/>
      <c r="S5" s="680"/>
      <c r="T5" s="680"/>
      <c r="U5" s="680"/>
      <c r="V5" s="680"/>
      <c r="W5" s="680"/>
      <c r="X5" s="681"/>
      <c r="Y5" s="301" t="s">
        <v>54</v>
      </c>
      <c r="Z5" s="1016"/>
      <c r="AA5" s="1017"/>
      <c r="AB5" s="522"/>
      <c r="AC5" s="1018"/>
      <c r="AD5" s="1018"/>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c r="A6" s="516"/>
      <c r="B6" s="517"/>
      <c r="C6" s="517"/>
      <c r="D6" s="517"/>
      <c r="E6" s="517"/>
      <c r="F6" s="518"/>
      <c r="G6" s="759"/>
      <c r="H6" s="760"/>
      <c r="I6" s="760"/>
      <c r="J6" s="760"/>
      <c r="K6" s="760"/>
      <c r="L6" s="760"/>
      <c r="M6" s="760"/>
      <c r="N6" s="760"/>
      <c r="O6" s="761"/>
      <c r="P6" s="682"/>
      <c r="Q6" s="682"/>
      <c r="R6" s="682"/>
      <c r="S6" s="682"/>
      <c r="T6" s="682"/>
      <c r="U6" s="682"/>
      <c r="V6" s="682"/>
      <c r="W6" s="682"/>
      <c r="X6" s="683"/>
      <c r="Y6" s="1033" t="s">
        <v>13</v>
      </c>
      <c r="Z6" s="1016"/>
      <c r="AA6" s="1017"/>
      <c r="AB6" s="461"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c r="A7" s="913" t="s">
        <v>527</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c r="A9" s="512" t="s">
        <v>491</v>
      </c>
      <c r="B9" s="513"/>
      <c r="C9" s="513"/>
      <c r="D9" s="513"/>
      <c r="E9" s="513"/>
      <c r="F9" s="514"/>
      <c r="G9" s="808" t="s">
        <v>265</v>
      </c>
      <c r="H9" s="793"/>
      <c r="I9" s="793"/>
      <c r="J9" s="793"/>
      <c r="K9" s="793"/>
      <c r="L9" s="793"/>
      <c r="M9" s="793"/>
      <c r="N9" s="793"/>
      <c r="O9" s="794"/>
      <c r="P9" s="792" t="s">
        <v>59</v>
      </c>
      <c r="Q9" s="793"/>
      <c r="R9" s="793"/>
      <c r="S9" s="793"/>
      <c r="T9" s="793"/>
      <c r="U9" s="793"/>
      <c r="V9" s="793"/>
      <c r="W9" s="793"/>
      <c r="X9" s="794"/>
      <c r="Y9" s="1023"/>
      <c r="Z9" s="410"/>
      <c r="AA9" s="411"/>
      <c r="AB9" s="1027" t="s">
        <v>11</v>
      </c>
      <c r="AC9" s="1028"/>
      <c r="AD9" s="1029"/>
      <c r="AE9" s="1015" t="s">
        <v>357</v>
      </c>
      <c r="AF9" s="1015"/>
      <c r="AG9" s="1015"/>
      <c r="AH9" s="1015"/>
      <c r="AI9" s="1015" t="s">
        <v>363</v>
      </c>
      <c r="AJ9" s="1015"/>
      <c r="AK9" s="1015"/>
      <c r="AL9" s="1015"/>
      <c r="AM9" s="1015" t="s">
        <v>472</v>
      </c>
      <c r="AN9" s="1015"/>
      <c r="AO9" s="1015"/>
      <c r="AP9" s="458"/>
      <c r="AQ9" s="173" t="s">
        <v>355</v>
      </c>
      <c r="AR9" s="166"/>
      <c r="AS9" s="166"/>
      <c r="AT9" s="167"/>
      <c r="AU9" s="371" t="s">
        <v>253</v>
      </c>
      <c r="AV9" s="371"/>
      <c r="AW9" s="371"/>
      <c r="AX9" s="372"/>
    </row>
    <row r="10" spans="1:50" ht="18.75" customHeight="1">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24"/>
      <c r="Z10" s="1025"/>
      <c r="AA10" s="1026"/>
      <c r="AB10" s="1030"/>
      <c r="AC10" s="1031"/>
      <c r="AD10" s="1032"/>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c r="A11" s="515"/>
      <c r="B11" s="513"/>
      <c r="C11" s="513"/>
      <c r="D11" s="513"/>
      <c r="E11" s="513"/>
      <c r="F11" s="514"/>
      <c r="G11" s="540"/>
      <c r="H11" s="754"/>
      <c r="I11" s="754"/>
      <c r="J11" s="754"/>
      <c r="K11" s="754"/>
      <c r="L11" s="754"/>
      <c r="M11" s="754"/>
      <c r="N11" s="754"/>
      <c r="O11" s="755"/>
      <c r="P11" s="158"/>
      <c r="Q11" s="678"/>
      <c r="R11" s="678"/>
      <c r="S11" s="678"/>
      <c r="T11" s="678"/>
      <c r="U11" s="678"/>
      <c r="V11" s="678"/>
      <c r="W11" s="678"/>
      <c r="X11" s="679"/>
      <c r="Y11" s="1019" t="s">
        <v>12</v>
      </c>
      <c r="Z11" s="1020"/>
      <c r="AA11" s="1021"/>
      <c r="AB11" s="551"/>
      <c r="AC11" s="1022"/>
      <c r="AD11" s="1022"/>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c r="A12" s="516"/>
      <c r="B12" s="517"/>
      <c r="C12" s="517"/>
      <c r="D12" s="517"/>
      <c r="E12" s="517"/>
      <c r="F12" s="518"/>
      <c r="G12" s="756"/>
      <c r="H12" s="757"/>
      <c r="I12" s="757"/>
      <c r="J12" s="757"/>
      <c r="K12" s="757"/>
      <c r="L12" s="757"/>
      <c r="M12" s="757"/>
      <c r="N12" s="757"/>
      <c r="O12" s="758"/>
      <c r="P12" s="680"/>
      <c r="Q12" s="680"/>
      <c r="R12" s="680"/>
      <c r="S12" s="680"/>
      <c r="T12" s="680"/>
      <c r="U12" s="680"/>
      <c r="V12" s="680"/>
      <c r="W12" s="680"/>
      <c r="X12" s="681"/>
      <c r="Y12" s="301" t="s">
        <v>54</v>
      </c>
      <c r="Z12" s="1016"/>
      <c r="AA12" s="1017"/>
      <c r="AB12" s="522"/>
      <c r="AC12" s="1018"/>
      <c r="AD12" s="1018"/>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c r="A13" s="645"/>
      <c r="B13" s="646"/>
      <c r="C13" s="646"/>
      <c r="D13" s="646"/>
      <c r="E13" s="646"/>
      <c r="F13" s="647"/>
      <c r="G13" s="759"/>
      <c r="H13" s="760"/>
      <c r="I13" s="760"/>
      <c r="J13" s="760"/>
      <c r="K13" s="760"/>
      <c r="L13" s="760"/>
      <c r="M13" s="760"/>
      <c r="N13" s="760"/>
      <c r="O13" s="761"/>
      <c r="P13" s="682"/>
      <c r="Q13" s="682"/>
      <c r="R13" s="682"/>
      <c r="S13" s="682"/>
      <c r="T13" s="682"/>
      <c r="U13" s="682"/>
      <c r="V13" s="682"/>
      <c r="W13" s="682"/>
      <c r="X13" s="683"/>
      <c r="Y13" s="1033" t="s">
        <v>13</v>
      </c>
      <c r="Z13" s="1016"/>
      <c r="AA13" s="1017"/>
      <c r="AB13" s="461"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c r="A14" s="913" t="s">
        <v>527</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c r="A16" s="512" t="s">
        <v>491</v>
      </c>
      <c r="B16" s="513"/>
      <c r="C16" s="513"/>
      <c r="D16" s="513"/>
      <c r="E16" s="513"/>
      <c r="F16" s="514"/>
      <c r="G16" s="808" t="s">
        <v>265</v>
      </c>
      <c r="H16" s="793"/>
      <c r="I16" s="793"/>
      <c r="J16" s="793"/>
      <c r="K16" s="793"/>
      <c r="L16" s="793"/>
      <c r="M16" s="793"/>
      <c r="N16" s="793"/>
      <c r="O16" s="794"/>
      <c r="P16" s="792" t="s">
        <v>59</v>
      </c>
      <c r="Q16" s="793"/>
      <c r="R16" s="793"/>
      <c r="S16" s="793"/>
      <c r="T16" s="793"/>
      <c r="U16" s="793"/>
      <c r="V16" s="793"/>
      <c r="W16" s="793"/>
      <c r="X16" s="794"/>
      <c r="Y16" s="1023"/>
      <c r="Z16" s="410"/>
      <c r="AA16" s="411"/>
      <c r="AB16" s="1027" t="s">
        <v>11</v>
      </c>
      <c r="AC16" s="1028"/>
      <c r="AD16" s="1029"/>
      <c r="AE16" s="1015" t="s">
        <v>357</v>
      </c>
      <c r="AF16" s="1015"/>
      <c r="AG16" s="1015"/>
      <c r="AH16" s="1015"/>
      <c r="AI16" s="1015" t="s">
        <v>363</v>
      </c>
      <c r="AJ16" s="1015"/>
      <c r="AK16" s="1015"/>
      <c r="AL16" s="1015"/>
      <c r="AM16" s="1015" t="s">
        <v>472</v>
      </c>
      <c r="AN16" s="1015"/>
      <c r="AO16" s="1015"/>
      <c r="AP16" s="458"/>
      <c r="AQ16" s="173" t="s">
        <v>355</v>
      </c>
      <c r="AR16" s="166"/>
      <c r="AS16" s="166"/>
      <c r="AT16" s="167"/>
      <c r="AU16" s="371" t="s">
        <v>253</v>
      </c>
      <c r="AV16" s="371"/>
      <c r="AW16" s="371"/>
      <c r="AX16" s="372"/>
    </row>
    <row r="17" spans="1:50" ht="18.75" customHeight="1">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24"/>
      <c r="Z17" s="1025"/>
      <c r="AA17" s="1026"/>
      <c r="AB17" s="1030"/>
      <c r="AC17" s="1031"/>
      <c r="AD17" s="1032"/>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c r="A18" s="515"/>
      <c r="B18" s="513"/>
      <c r="C18" s="513"/>
      <c r="D18" s="513"/>
      <c r="E18" s="513"/>
      <c r="F18" s="514"/>
      <c r="G18" s="540"/>
      <c r="H18" s="754"/>
      <c r="I18" s="754"/>
      <c r="J18" s="754"/>
      <c r="K18" s="754"/>
      <c r="L18" s="754"/>
      <c r="M18" s="754"/>
      <c r="N18" s="754"/>
      <c r="O18" s="755"/>
      <c r="P18" s="158"/>
      <c r="Q18" s="678"/>
      <c r="R18" s="678"/>
      <c r="S18" s="678"/>
      <c r="T18" s="678"/>
      <c r="U18" s="678"/>
      <c r="V18" s="678"/>
      <c r="W18" s="678"/>
      <c r="X18" s="679"/>
      <c r="Y18" s="1019" t="s">
        <v>12</v>
      </c>
      <c r="Z18" s="1020"/>
      <c r="AA18" s="1021"/>
      <c r="AB18" s="551"/>
      <c r="AC18" s="1022"/>
      <c r="AD18" s="1022"/>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c r="A19" s="516"/>
      <c r="B19" s="517"/>
      <c r="C19" s="517"/>
      <c r="D19" s="517"/>
      <c r="E19" s="517"/>
      <c r="F19" s="518"/>
      <c r="G19" s="756"/>
      <c r="H19" s="757"/>
      <c r="I19" s="757"/>
      <c r="J19" s="757"/>
      <c r="K19" s="757"/>
      <c r="L19" s="757"/>
      <c r="M19" s="757"/>
      <c r="N19" s="757"/>
      <c r="O19" s="758"/>
      <c r="P19" s="680"/>
      <c r="Q19" s="680"/>
      <c r="R19" s="680"/>
      <c r="S19" s="680"/>
      <c r="T19" s="680"/>
      <c r="U19" s="680"/>
      <c r="V19" s="680"/>
      <c r="W19" s="680"/>
      <c r="X19" s="681"/>
      <c r="Y19" s="301" t="s">
        <v>54</v>
      </c>
      <c r="Z19" s="1016"/>
      <c r="AA19" s="1017"/>
      <c r="AB19" s="522"/>
      <c r="AC19" s="1018"/>
      <c r="AD19" s="1018"/>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c r="A20" s="645"/>
      <c r="B20" s="646"/>
      <c r="C20" s="646"/>
      <c r="D20" s="646"/>
      <c r="E20" s="646"/>
      <c r="F20" s="647"/>
      <c r="G20" s="759"/>
      <c r="H20" s="760"/>
      <c r="I20" s="760"/>
      <c r="J20" s="760"/>
      <c r="K20" s="760"/>
      <c r="L20" s="760"/>
      <c r="M20" s="760"/>
      <c r="N20" s="760"/>
      <c r="O20" s="761"/>
      <c r="P20" s="682"/>
      <c r="Q20" s="682"/>
      <c r="R20" s="682"/>
      <c r="S20" s="682"/>
      <c r="T20" s="682"/>
      <c r="U20" s="682"/>
      <c r="V20" s="682"/>
      <c r="W20" s="682"/>
      <c r="X20" s="683"/>
      <c r="Y20" s="1033" t="s">
        <v>13</v>
      </c>
      <c r="Z20" s="1016"/>
      <c r="AA20" s="1017"/>
      <c r="AB20" s="461"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c r="A21" s="913" t="s">
        <v>527</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c r="A23" s="512" t="s">
        <v>491</v>
      </c>
      <c r="B23" s="513"/>
      <c r="C23" s="513"/>
      <c r="D23" s="513"/>
      <c r="E23" s="513"/>
      <c r="F23" s="514"/>
      <c r="G23" s="808" t="s">
        <v>265</v>
      </c>
      <c r="H23" s="793"/>
      <c r="I23" s="793"/>
      <c r="J23" s="793"/>
      <c r="K23" s="793"/>
      <c r="L23" s="793"/>
      <c r="M23" s="793"/>
      <c r="N23" s="793"/>
      <c r="O23" s="794"/>
      <c r="P23" s="792" t="s">
        <v>59</v>
      </c>
      <c r="Q23" s="793"/>
      <c r="R23" s="793"/>
      <c r="S23" s="793"/>
      <c r="T23" s="793"/>
      <c r="U23" s="793"/>
      <c r="V23" s="793"/>
      <c r="W23" s="793"/>
      <c r="X23" s="794"/>
      <c r="Y23" s="1023"/>
      <c r="Z23" s="410"/>
      <c r="AA23" s="411"/>
      <c r="AB23" s="1027" t="s">
        <v>11</v>
      </c>
      <c r="AC23" s="1028"/>
      <c r="AD23" s="1029"/>
      <c r="AE23" s="1015" t="s">
        <v>357</v>
      </c>
      <c r="AF23" s="1015"/>
      <c r="AG23" s="1015"/>
      <c r="AH23" s="1015"/>
      <c r="AI23" s="1015" t="s">
        <v>363</v>
      </c>
      <c r="AJ23" s="1015"/>
      <c r="AK23" s="1015"/>
      <c r="AL23" s="1015"/>
      <c r="AM23" s="1015" t="s">
        <v>472</v>
      </c>
      <c r="AN23" s="1015"/>
      <c r="AO23" s="1015"/>
      <c r="AP23" s="458"/>
      <c r="AQ23" s="173" t="s">
        <v>355</v>
      </c>
      <c r="AR23" s="166"/>
      <c r="AS23" s="166"/>
      <c r="AT23" s="167"/>
      <c r="AU23" s="371" t="s">
        <v>253</v>
      </c>
      <c r="AV23" s="371"/>
      <c r="AW23" s="371"/>
      <c r="AX23" s="372"/>
    </row>
    <row r="24" spans="1:50" ht="18.75" customHeight="1">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24"/>
      <c r="Z24" s="1025"/>
      <c r="AA24" s="1026"/>
      <c r="AB24" s="1030"/>
      <c r="AC24" s="1031"/>
      <c r="AD24" s="1032"/>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c r="A25" s="515"/>
      <c r="B25" s="513"/>
      <c r="C25" s="513"/>
      <c r="D25" s="513"/>
      <c r="E25" s="513"/>
      <c r="F25" s="514"/>
      <c r="G25" s="540"/>
      <c r="H25" s="754"/>
      <c r="I25" s="754"/>
      <c r="J25" s="754"/>
      <c r="K25" s="754"/>
      <c r="L25" s="754"/>
      <c r="M25" s="754"/>
      <c r="N25" s="754"/>
      <c r="O25" s="755"/>
      <c r="P25" s="158"/>
      <c r="Q25" s="678"/>
      <c r="R25" s="678"/>
      <c r="S25" s="678"/>
      <c r="T25" s="678"/>
      <c r="U25" s="678"/>
      <c r="V25" s="678"/>
      <c r="W25" s="678"/>
      <c r="X25" s="679"/>
      <c r="Y25" s="1019" t="s">
        <v>12</v>
      </c>
      <c r="Z25" s="1020"/>
      <c r="AA25" s="1021"/>
      <c r="AB25" s="551"/>
      <c r="AC25" s="1022"/>
      <c r="AD25" s="1022"/>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c r="A26" s="516"/>
      <c r="B26" s="517"/>
      <c r="C26" s="517"/>
      <c r="D26" s="517"/>
      <c r="E26" s="517"/>
      <c r="F26" s="518"/>
      <c r="G26" s="756"/>
      <c r="H26" s="757"/>
      <c r="I26" s="757"/>
      <c r="J26" s="757"/>
      <c r="K26" s="757"/>
      <c r="L26" s="757"/>
      <c r="M26" s="757"/>
      <c r="N26" s="757"/>
      <c r="O26" s="758"/>
      <c r="P26" s="680"/>
      <c r="Q26" s="680"/>
      <c r="R26" s="680"/>
      <c r="S26" s="680"/>
      <c r="T26" s="680"/>
      <c r="U26" s="680"/>
      <c r="V26" s="680"/>
      <c r="W26" s="680"/>
      <c r="X26" s="681"/>
      <c r="Y26" s="301" t="s">
        <v>54</v>
      </c>
      <c r="Z26" s="1016"/>
      <c r="AA26" s="1017"/>
      <c r="AB26" s="522"/>
      <c r="AC26" s="1018"/>
      <c r="AD26" s="1018"/>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c r="A27" s="645"/>
      <c r="B27" s="646"/>
      <c r="C27" s="646"/>
      <c r="D27" s="646"/>
      <c r="E27" s="646"/>
      <c r="F27" s="647"/>
      <c r="G27" s="759"/>
      <c r="H27" s="760"/>
      <c r="I27" s="760"/>
      <c r="J27" s="760"/>
      <c r="K27" s="760"/>
      <c r="L27" s="760"/>
      <c r="M27" s="760"/>
      <c r="N27" s="760"/>
      <c r="O27" s="761"/>
      <c r="P27" s="682"/>
      <c r="Q27" s="682"/>
      <c r="R27" s="682"/>
      <c r="S27" s="682"/>
      <c r="T27" s="682"/>
      <c r="U27" s="682"/>
      <c r="V27" s="682"/>
      <c r="W27" s="682"/>
      <c r="X27" s="683"/>
      <c r="Y27" s="1033" t="s">
        <v>13</v>
      </c>
      <c r="Z27" s="1016"/>
      <c r="AA27" s="1017"/>
      <c r="AB27" s="461"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c r="A28" s="913" t="s">
        <v>527</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c r="A30" s="512" t="s">
        <v>491</v>
      </c>
      <c r="B30" s="513"/>
      <c r="C30" s="513"/>
      <c r="D30" s="513"/>
      <c r="E30" s="513"/>
      <c r="F30" s="514"/>
      <c r="G30" s="808" t="s">
        <v>265</v>
      </c>
      <c r="H30" s="793"/>
      <c r="I30" s="793"/>
      <c r="J30" s="793"/>
      <c r="K30" s="793"/>
      <c r="L30" s="793"/>
      <c r="M30" s="793"/>
      <c r="N30" s="793"/>
      <c r="O30" s="794"/>
      <c r="P30" s="792" t="s">
        <v>59</v>
      </c>
      <c r="Q30" s="793"/>
      <c r="R30" s="793"/>
      <c r="S30" s="793"/>
      <c r="T30" s="793"/>
      <c r="U30" s="793"/>
      <c r="V30" s="793"/>
      <c r="W30" s="793"/>
      <c r="X30" s="794"/>
      <c r="Y30" s="1023"/>
      <c r="Z30" s="410"/>
      <c r="AA30" s="411"/>
      <c r="AB30" s="1027" t="s">
        <v>11</v>
      </c>
      <c r="AC30" s="1028"/>
      <c r="AD30" s="1029"/>
      <c r="AE30" s="1015" t="s">
        <v>357</v>
      </c>
      <c r="AF30" s="1015"/>
      <c r="AG30" s="1015"/>
      <c r="AH30" s="1015"/>
      <c r="AI30" s="1015" t="s">
        <v>363</v>
      </c>
      <c r="AJ30" s="1015"/>
      <c r="AK30" s="1015"/>
      <c r="AL30" s="1015"/>
      <c r="AM30" s="1015" t="s">
        <v>472</v>
      </c>
      <c r="AN30" s="1015"/>
      <c r="AO30" s="1015"/>
      <c r="AP30" s="458"/>
      <c r="AQ30" s="173" t="s">
        <v>355</v>
      </c>
      <c r="AR30" s="166"/>
      <c r="AS30" s="166"/>
      <c r="AT30" s="167"/>
      <c r="AU30" s="371" t="s">
        <v>253</v>
      </c>
      <c r="AV30" s="371"/>
      <c r="AW30" s="371"/>
      <c r="AX30" s="372"/>
    </row>
    <row r="31" spans="1:50" ht="18.75"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24"/>
      <c r="Z31" s="1025"/>
      <c r="AA31" s="1026"/>
      <c r="AB31" s="1030"/>
      <c r="AC31" s="1031"/>
      <c r="AD31" s="1032"/>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c r="A32" s="515"/>
      <c r="B32" s="513"/>
      <c r="C32" s="513"/>
      <c r="D32" s="513"/>
      <c r="E32" s="513"/>
      <c r="F32" s="514"/>
      <c r="G32" s="540"/>
      <c r="H32" s="754"/>
      <c r="I32" s="754"/>
      <c r="J32" s="754"/>
      <c r="K32" s="754"/>
      <c r="L32" s="754"/>
      <c r="M32" s="754"/>
      <c r="N32" s="754"/>
      <c r="O32" s="755"/>
      <c r="P32" s="158"/>
      <c r="Q32" s="678"/>
      <c r="R32" s="678"/>
      <c r="S32" s="678"/>
      <c r="T32" s="678"/>
      <c r="U32" s="678"/>
      <c r="V32" s="678"/>
      <c r="W32" s="678"/>
      <c r="X32" s="679"/>
      <c r="Y32" s="1019" t="s">
        <v>12</v>
      </c>
      <c r="Z32" s="1020"/>
      <c r="AA32" s="1021"/>
      <c r="AB32" s="551"/>
      <c r="AC32" s="1022"/>
      <c r="AD32" s="1022"/>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c r="A33" s="516"/>
      <c r="B33" s="517"/>
      <c r="C33" s="517"/>
      <c r="D33" s="517"/>
      <c r="E33" s="517"/>
      <c r="F33" s="518"/>
      <c r="G33" s="756"/>
      <c r="H33" s="757"/>
      <c r="I33" s="757"/>
      <c r="J33" s="757"/>
      <c r="K33" s="757"/>
      <c r="L33" s="757"/>
      <c r="M33" s="757"/>
      <c r="N33" s="757"/>
      <c r="O33" s="758"/>
      <c r="P33" s="680"/>
      <c r="Q33" s="680"/>
      <c r="R33" s="680"/>
      <c r="S33" s="680"/>
      <c r="T33" s="680"/>
      <c r="U33" s="680"/>
      <c r="V33" s="680"/>
      <c r="W33" s="680"/>
      <c r="X33" s="681"/>
      <c r="Y33" s="301" t="s">
        <v>54</v>
      </c>
      <c r="Z33" s="1016"/>
      <c r="AA33" s="1017"/>
      <c r="AB33" s="522"/>
      <c r="AC33" s="1018"/>
      <c r="AD33" s="1018"/>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c r="A34" s="645"/>
      <c r="B34" s="646"/>
      <c r="C34" s="646"/>
      <c r="D34" s="646"/>
      <c r="E34" s="646"/>
      <c r="F34" s="647"/>
      <c r="G34" s="759"/>
      <c r="H34" s="760"/>
      <c r="I34" s="760"/>
      <c r="J34" s="760"/>
      <c r="K34" s="760"/>
      <c r="L34" s="760"/>
      <c r="M34" s="760"/>
      <c r="N34" s="760"/>
      <c r="O34" s="761"/>
      <c r="P34" s="682"/>
      <c r="Q34" s="682"/>
      <c r="R34" s="682"/>
      <c r="S34" s="682"/>
      <c r="T34" s="682"/>
      <c r="U34" s="682"/>
      <c r="V34" s="682"/>
      <c r="W34" s="682"/>
      <c r="X34" s="683"/>
      <c r="Y34" s="1033" t="s">
        <v>13</v>
      </c>
      <c r="Z34" s="1016"/>
      <c r="AA34" s="1017"/>
      <c r="AB34" s="461"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c r="A35" s="913" t="s">
        <v>527</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c r="A37" s="512" t="s">
        <v>491</v>
      </c>
      <c r="B37" s="513"/>
      <c r="C37" s="513"/>
      <c r="D37" s="513"/>
      <c r="E37" s="513"/>
      <c r="F37" s="514"/>
      <c r="G37" s="808" t="s">
        <v>265</v>
      </c>
      <c r="H37" s="793"/>
      <c r="I37" s="793"/>
      <c r="J37" s="793"/>
      <c r="K37" s="793"/>
      <c r="L37" s="793"/>
      <c r="M37" s="793"/>
      <c r="N37" s="793"/>
      <c r="O37" s="794"/>
      <c r="P37" s="792" t="s">
        <v>59</v>
      </c>
      <c r="Q37" s="793"/>
      <c r="R37" s="793"/>
      <c r="S37" s="793"/>
      <c r="T37" s="793"/>
      <c r="U37" s="793"/>
      <c r="V37" s="793"/>
      <c r="W37" s="793"/>
      <c r="X37" s="794"/>
      <c r="Y37" s="1023"/>
      <c r="Z37" s="410"/>
      <c r="AA37" s="411"/>
      <c r="AB37" s="1027" t="s">
        <v>11</v>
      </c>
      <c r="AC37" s="1028"/>
      <c r="AD37" s="1029"/>
      <c r="AE37" s="1015" t="s">
        <v>357</v>
      </c>
      <c r="AF37" s="1015"/>
      <c r="AG37" s="1015"/>
      <c r="AH37" s="1015"/>
      <c r="AI37" s="1015" t="s">
        <v>363</v>
      </c>
      <c r="AJ37" s="1015"/>
      <c r="AK37" s="1015"/>
      <c r="AL37" s="1015"/>
      <c r="AM37" s="1015" t="s">
        <v>472</v>
      </c>
      <c r="AN37" s="1015"/>
      <c r="AO37" s="1015"/>
      <c r="AP37" s="458"/>
      <c r="AQ37" s="173" t="s">
        <v>355</v>
      </c>
      <c r="AR37" s="166"/>
      <c r="AS37" s="166"/>
      <c r="AT37" s="167"/>
      <c r="AU37" s="371" t="s">
        <v>253</v>
      </c>
      <c r="AV37" s="371"/>
      <c r="AW37" s="371"/>
      <c r="AX37" s="372"/>
    </row>
    <row r="38" spans="1:50" ht="18.75"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24"/>
      <c r="Z38" s="1025"/>
      <c r="AA38" s="1026"/>
      <c r="AB38" s="1030"/>
      <c r="AC38" s="1031"/>
      <c r="AD38" s="1032"/>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c r="A39" s="515"/>
      <c r="B39" s="513"/>
      <c r="C39" s="513"/>
      <c r="D39" s="513"/>
      <c r="E39" s="513"/>
      <c r="F39" s="514"/>
      <c r="G39" s="540"/>
      <c r="H39" s="754"/>
      <c r="I39" s="754"/>
      <c r="J39" s="754"/>
      <c r="K39" s="754"/>
      <c r="L39" s="754"/>
      <c r="M39" s="754"/>
      <c r="N39" s="754"/>
      <c r="O39" s="755"/>
      <c r="P39" s="158"/>
      <c r="Q39" s="678"/>
      <c r="R39" s="678"/>
      <c r="S39" s="678"/>
      <c r="T39" s="678"/>
      <c r="U39" s="678"/>
      <c r="V39" s="678"/>
      <c r="W39" s="678"/>
      <c r="X39" s="679"/>
      <c r="Y39" s="1019" t="s">
        <v>12</v>
      </c>
      <c r="Z39" s="1020"/>
      <c r="AA39" s="1021"/>
      <c r="AB39" s="551"/>
      <c r="AC39" s="1022"/>
      <c r="AD39" s="102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c r="A40" s="516"/>
      <c r="B40" s="517"/>
      <c r="C40" s="517"/>
      <c r="D40" s="517"/>
      <c r="E40" s="517"/>
      <c r="F40" s="518"/>
      <c r="G40" s="756"/>
      <c r="H40" s="757"/>
      <c r="I40" s="757"/>
      <c r="J40" s="757"/>
      <c r="K40" s="757"/>
      <c r="L40" s="757"/>
      <c r="M40" s="757"/>
      <c r="N40" s="757"/>
      <c r="O40" s="758"/>
      <c r="P40" s="680"/>
      <c r="Q40" s="680"/>
      <c r="R40" s="680"/>
      <c r="S40" s="680"/>
      <c r="T40" s="680"/>
      <c r="U40" s="680"/>
      <c r="V40" s="680"/>
      <c r="W40" s="680"/>
      <c r="X40" s="681"/>
      <c r="Y40" s="301" t="s">
        <v>54</v>
      </c>
      <c r="Z40" s="1016"/>
      <c r="AA40" s="1017"/>
      <c r="AB40" s="522"/>
      <c r="AC40" s="1018"/>
      <c r="AD40" s="101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c r="A41" s="645"/>
      <c r="B41" s="646"/>
      <c r="C41" s="646"/>
      <c r="D41" s="646"/>
      <c r="E41" s="646"/>
      <c r="F41" s="647"/>
      <c r="G41" s="759"/>
      <c r="H41" s="760"/>
      <c r="I41" s="760"/>
      <c r="J41" s="760"/>
      <c r="K41" s="760"/>
      <c r="L41" s="760"/>
      <c r="M41" s="760"/>
      <c r="N41" s="760"/>
      <c r="O41" s="761"/>
      <c r="P41" s="682"/>
      <c r="Q41" s="682"/>
      <c r="R41" s="682"/>
      <c r="S41" s="682"/>
      <c r="T41" s="682"/>
      <c r="U41" s="682"/>
      <c r="V41" s="682"/>
      <c r="W41" s="682"/>
      <c r="X41" s="683"/>
      <c r="Y41" s="1033" t="s">
        <v>13</v>
      </c>
      <c r="Z41" s="1016"/>
      <c r="AA41" s="1017"/>
      <c r="AB41" s="461"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c r="A42" s="913" t="s">
        <v>527</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c r="A44" s="512" t="s">
        <v>491</v>
      </c>
      <c r="B44" s="513"/>
      <c r="C44" s="513"/>
      <c r="D44" s="513"/>
      <c r="E44" s="513"/>
      <c r="F44" s="514"/>
      <c r="G44" s="808" t="s">
        <v>265</v>
      </c>
      <c r="H44" s="793"/>
      <c r="I44" s="793"/>
      <c r="J44" s="793"/>
      <c r="K44" s="793"/>
      <c r="L44" s="793"/>
      <c r="M44" s="793"/>
      <c r="N44" s="793"/>
      <c r="O44" s="794"/>
      <c r="P44" s="792" t="s">
        <v>59</v>
      </c>
      <c r="Q44" s="793"/>
      <c r="R44" s="793"/>
      <c r="S44" s="793"/>
      <c r="T44" s="793"/>
      <c r="U44" s="793"/>
      <c r="V44" s="793"/>
      <c r="W44" s="793"/>
      <c r="X44" s="794"/>
      <c r="Y44" s="1023"/>
      <c r="Z44" s="410"/>
      <c r="AA44" s="411"/>
      <c r="AB44" s="1027" t="s">
        <v>11</v>
      </c>
      <c r="AC44" s="1028"/>
      <c r="AD44" s="1029"/>
      <c r="AE44" s="1015" t="s">
        <v>357</v>
      </c>
      <c r="AF44" s="1015"/>
      <c r="AG44" s="1015"/>
      <c r="AH44" s="1015"/>
      <c r="AI44" s="1015" t="s">
        <v>363</v>
      </c>
      <c r="AJ44" s="1015"/>
      <c r="AK44" s="1015"/>
      <c r="AL44" s="1015"/>
      <c r="AM44" s="1015" t="s">
        <v>472</v>
      </c>
      <c r="AN44" s="1015"/>
      <c r="AO44" s="1015"/>
      <c r="AP44" s="458"/>
      <c r="AQ44" s="173" t="s">
        <v>355</v>
      </c>
      <c r="AR44" s="166"/>
      <c r="AS44" s="166"/>
      <c r="AT44" s="167"/>
      <c r="AU44" s="371" t="s">
        <v>253</v>
      </c>
      <c r="AV44" s="371"/>
      <c r="AW44" s="371"/>
      <c r="AX44" s="372"/>
    </row>
    <row r="45" spans="1:50" ht="18.75"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24"/>
      <c r="Z45" s="1025"/>
      <c r="AA45" s="1026"/>
      <c r="AB45" s="1030"/>
      <c r="AC45" s="1031"/>
      <c r="AD45" s="1032"/>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c r="A46" s="515"/>
      <c r="B46" s="513"/>
      <c r="C46" s="513"/>
      <c r="D46" s="513"/>
      <c r="E46" s="513"/>
      <c r="F46" s="514"/>
      <c r="G46" s="540"/>
      <c r="H46" s="754"/>
      <c r="I46" s="754"/>
      <c r="J46" s="754"/>
      <c r="K46" s="754"/>
      <c r="L46" s="754"/>
      <c r="M46" s="754"/>
      <c r="N46" s="754"/>
      <c r="O46" s="755"/>
      <c r="P46" s="158"/>
      <c r="Q46" s="678"/>
      <c r="R46" s="678"/>
      <c r="S46" s="678"/>
      <c r="T46" s="678"/>
      <c r="U46" s="678"/>
      <c r="V46" s="678"/>
      <c r="W46" s="678"/>
      <c r="X46" s="679"/>
      <c r="Y46" s="1019" t="s">
        <v>12</v>
      </c>
      <c r="Z46" s="1020"/>
      <c r="AA46" s="1021"/>
      <c r="AB46" s="551"/>
      <c r="AC46" s="1022"/>
      <c r="AD46" s="102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c r="A47" s="516"/>
      <c r="B47" s="517"/>
      <c r="C47" s="517"/>
      <c r="D47" s="517"/>
      <c r="E47" s="517"/>
      <c r="F47" s="518"/>
      <c r="G47" s="756"/>
      <c r="H47" s="757"/>
      <c r="I47" s="757"/>
      <c r="J47" s="757"/>
      <c r="K47" s="757"/>
      <c r="L47" s="757"/>
      <c r="M47" s="757"/>
      <c r="N47" s="757"/>
      <c r="O47" s="758"/>
      <c r="P47" s="680"/>
      <c r="Q47" s="680"/>
      <c r="R47" s="680"/>
      <c r="S47" s="680"/>
      <c r="T47" s="680"/>
      <c r="U47" s="680"/>
      <c r="V47" s="680"/>
      <c r="W47" s="680"/>
      <c r="X47" s="681"/>
      <c r="Y47" s="301" t="s">
        <v>54</v>
      </c>
      <c r="Z47" s="1016"/>
      <c r="AA47" s="1017"/>
      <c r="AB47" s="522"/>
      <c r="AC47" s="1018"/>
      <c r="AD47" s="101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c r="A48" s="645"/>
      <c r="B48" s="646"/>
      <c r="C48" s="646"/>
      <c r="D48" s="646"/>
      <c r="E48" s="646"/>
      <c r="F48" s="647"/>
      <c r="G48" s="759"/>
      <c r="H48" s="760"/>
      <c r="I48" s="760"/>
      <c r="J48" s="760"/>
      <c r="K48" s="760"/>
      <c r="L48" s="760"/>
      <c r="M48" s="760"/>
      <c r="N48" s="760"/>
      <c r="O48" s="761"/>
      <c r="P48" s="682"/>
      <c r="Q48" s="682"/>
      <c r="R48" s="682"/>
      <c r="S48" s="682"/>
      <c r="T48" s="682"/>
      <c r="U48" s="682"/>
      <c r="V48" s="682"/>
      <c r="W48" s="682"/>
      <c r="X48" s="683"/>
      <c r="Y48" s="1033" t="s">
        <v>13</v>
      </c>
      <c r="Z48" s="1016"/>
      <c r="AA48" s="1017"/>
      <c r="AB48" s="461"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c r="A49" s="913" t="s">
        <v>527</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c r="A51" s="512" t="s">
        <v>491</v>
      </c>
      <c r="B51" s="513"/>
      <c r="C51" s="513"/>
      <c r="D51" s="513"/>
      <c r="E51" s="513"/>
      <c r="F51" s="514"/>
      <c r="G51" s="808" t="s">
        <v>265</v>
      </c>
      <c r="H51" s="793"/>
      <c r="I51" s="793"/>
      <c r="J51" s="793"/>
      <c r="K51" s="793"/>
      <c r="L51" s="793"/>
      <c r="M51" s="793"/>
      <c r="N51" s="793"/>
      <c r="O51" s="794"/>
      <c r="P51" s="792" t="s">
        <v>59</v>
      </c>
      <c r="Q51" s="793"/>
      <c r="R51" s="793"/>
      <c r="S51" s="793"/>
      <c r="T51" s="793"/>
      <c r="U51" s="793"/>
      <c r="V51" s="793"/>
      <c r="W51" s="793"/>
      <c r="X51" s="794"/>
      <c r="Y51" s="1023"/>
      <c r="Z51" s="410"/>
      <c r="AA51" s="411"/>
      <c r="AB51" s="458" t="s">
        <v>11</v>
      </c>
      <c r="AC51" s="1028"/>
      <c r="AD51" s="1029"/>
      <c r="AE51" s="1015" t="s">
        <v>357</v>
      </c>
      <c r="AF51" s="1015"/>
      <c r="AG51" s="1015"/>
      <c r="AH51" s="1015"/>
      <c r="AI51" s="1015" t="s">
        <v>363</v>
      </c>
      <c r="AJ51" s="1015"/>
      <c r="AK51" s="1015"/>
      <c r="AL51" s="1015"/>
      <c r="AM51" s="1015" t="s">
        <v>472</v>
      </c>
      <c r="AN51" s="1015"/>
      <c r="AO51" s="1015"/>
      <c r="AP51" s="458"/>
      <c r="AQ51" s="173" t="s">
        <v>355</v>
      </c>
      <c r="AR51" s="166"/>
      <c r="AS51" s="166"/>
      <c r="AT51" s="167"/>
      <c r="AU51" s="371" t="s">
        <v>253</v>
      </c>
      <c r="AV51" s="371"/>
      <c r="AW51" s="371"/>
      <c r="AX51" s="372"/>
    </row>
    <row r="52" spans="1:50" ht="18.75"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24"/>
      <c r="Z52" s="1025"/>
      <c r="AA52" s="1026"/>
      <c r="AB52" s="1030"/>
      <c r="AC52" s="1031"/>
      <c r="AD52" s="1032"/>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c r="A53" s="515"/>
      <c r="B53" s="513"/>
      <c r="C53" s="513"/>
      <c r="D53" s="513"/>
      <c r="E53" s="513"/>
      <c r="F53" s="514"/>
      <c r="G53" s="540"/>
      <c r="H53" s="754"/>
      <c r="I53" s="754"/>
      <c r="J53" s="754"/>
      <c r="K53" s="754"/>
      <c r="L53" s="754"/>
      <c r="M53" s="754"/>
      <c r="N53" s="754"/>
      <c r="O53" s="755"/>
      <c r="P53" s="158"/>
      <c r="Q53" s="678"/>
      <c r="R53" s="678"/>
      <c r="S53" s="678"/>
      <c r="T53" s="678"/>
      <c r="U53" s="678"/>
      <c r="V53" s="678"/>
      <c r="W53" s="678"/>
      <c r="X53" s="679"/>
      <c r="Y53" s="1019" t="s">
        <v>12</v>
      </c>
      <c r="Z53" s="1020"/>
      <c r="AA53" s="1021"/>
      <c r="AB53" s="551"/>
      <c r="AC53" s="1022"/>
      <c r="AD53" s="102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c r="A54" s="516"/>
      <c r="B54" s="517"/>
      <c r="C54" s="517"/>
      <c r="D54" s="517"/>
      <c r="E54" s="517"/>
      <c r="F54" s="518"/>
      <c r="G54" s="756"/>
      <c r="H54" s="757"/>
      <c r="I54" s="757"/>
      <c r="J54" s="757"/>
      <c r="K54" s="757"/>
      <c r="L54" s="757"/>
      <c r="M54" s="757"/>
      <c r="N54" s="757"/>
      <c r="O54" s="758"/>
      <c r="P54" s="680"/>
      <c r="Q54" s="680"/>
      <c r="R54" s="680"/>
      <c r="S54" s="680"/>
      <c r="T54" s="680"/>
      <c r="U54" s="680"/>
      <c r="V54" s="680"/>
      <c r="W54" s="680"/>
      <c r="X54" s="681"/>
      <c r="Y54" s="301" t="s">
        <v>54</v>
      </c>
      <c r="Z54" s="1016"/>
      <c r="AA54" s="1017"/>
      <c r="AB54" s="522"/>
      <c r="AC54" s="1018"/>
      <c r="AD54" s="101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c r="A55" s="645"/>
      <c r="B55" s="646"/>
      <c r="C55" s="646"/>
      <c r="D55" s="646"/>
      <c r="E55" s="646"/>
      <c r="F55" s="647"/>
      <c r="G55" s="759"/>
      <c r="H55" s="760"/>
      <c r="I55" s="760"/>
      <c r="J55" s="760"/>
      <c r="K55" s="760"/>
      <c r="L55" s="760"/>
      <c r="M55" s="760"/>
      <c r="N55" s="760"/>
      <c r="O55" s="761"/>
      <c r="P55" s="682"/>
      <c r="Q55" s="682"/>
      <c r="R55" s="682"/>
      <c r="S55" s="682"/>
      <c r="T55" s="682"/>
      <c r="U55" s="682"/>
      <c r="V55" s="682"/>
      <c r="W55" s="682"/>
      <c r="X55" s="683"/>
      <c r="Y55" s="1033" t="s">
        <v>13</v>
      </c>
      <c r="Z55" s="1016"/>
      <c r="AA55" s="1017"/>
      <c r="AB55" s="461"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c r="A56" s="913" t="s">
        <v>527</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c r="A58" s="512" t="s">
        <v>491</v>
      </c>
      <c r="B58" s="513"/>
      <c r="C58" s="513"/>
      <c r="D58" s="513"/>
      <c r="E58" s="513"/>
      <c r="F58" s="514"/>
      <c r="G58" s="808" t="s">
        <v>265</v>
      </c>
      <c r="H58" s="793"/>
      <c r="I58" s="793"/>
      <c r="J58" s="793"/>
      <c r="K58" s="793"/>
      <c r="L58" s="793"/>
      <c r="M58" s="793"/>
      <c r="N58" s="793"/>
      <c r="O58" s="794"/>
      <c r="P58" s="792" t="s">
        <v>59</v>
      </c>
      <c r="Q58" s="793"/>
      <c r="R58" s="793"/>
      <c r="S58" s="793"/>
      <c r="T58" s="793"/>
      <c r="U58" s="793"/>
      <c r="V58" s="793"/>
      <c r="W58" s="793"/>
      <c r="X58" s="794"/>
      <c r="Y58" s="1023"/>
      <c r="Z58" s="410"/>
      <c r="AA58" s="411"/>
      <c r="AB58" s="1027" t="s">
        <v>11</v>
      </c>
      <c r="AC58" s="1028"/>
      <c r="AD58" s="1029"/>
      <c r="AE58" s="1015" t="s">
        <v>357</v>
      </c>
      <c r="AF58" s="1015"/>
      <c r="AG58" s="1015"/>
      <c r="AH58" s="1015"/>
      <c r="AI58" s="1015" t="s">
        <v>363</v>
      </c>
      <c r="AJ58" s="1015"/>
      <c r="AK58" s="1015"/>
      <c r="AL58" s="1015"/>
      <c r="AM58" s="1015" t="s">
        <v>472</v>
      </c>
      <c r="AN58" s="1015"/>
      <c r="AO58" s="1015"/>
      <c r="AP58" s="458"/>
      <c r="AQ58" s="173" t="s">
        <v>355</v>
      </c>
      <c r="AR58" s="166"/>
      <c r="AS58" s="166"/>
      <c r="AT58" s="167"/>
      <c r="AU58" s="371" t="s">
        <v>253</v>
      </c>
      <c r="AV58" s="371"/>
      <c r="AW58" s="371"/>
      <c r="AX58" s="372"/>
    </row>
    <row r="59" spans="1:50" ht="18.75"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24"/>
      <c r="Z59" s="1025"/>
      <c r="AA59" s="1026"/>
      <c r="AB59" s="1030"/>
      <c r="AC59" s="1031"/>
      <c r="AD59" s="1032"/>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c r="A60" s="515"/>
      <c r="B60" s="513"/>
      <c r="C60" s="513"/>
      <c r="D60" s="513"/>
      <c r="E60" s="513"/>
      <c r="F60" s="514"/>
      <c r="G60" s="540"/>
      <c r="H60" s="754"/>
      <c r="I60" s="754"/>
      <c r="J60" s="754"/>
      <c r="K60" s="754"/>
      <c r="L60" s="754"/>
      <c r="M60" s="754"/>
      <c r="N60" s="754"/>
      <c r="O60" s="755"/>
      <c r="P60" s="158"/>
      <c r="Q60" s="678"/>
      <c r="R60" s="678"/>
      <c r="S60" s="678"/>
      <c r="T60" s="678"/>
      <c r="U60" s="678"/>
      <c r="V60" s="678"/>
      <c r="W60" s="678"/>
      <c r="X60" s="679"/>
      <c r="Y60" s="1019" t="s">
        <v>12</v>
      </c>
      <c r="Z60" s="1020"/>
      <c r="AA60" s="1021"/>
      <c r="AB60" s="551"/>
      <c r="AC60" s="1022"/>
      <c r="AD60" s="102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c r="A61" s="516"/>
      <c r="B61" s="517"/>
      <c r="C61" s="517"/>
      <c r="D61" s="517"/>
      <c r="E61" s="517"/>
      <c r="F61" s="518"/>
      <c r="G61" s="756"/>
      <c r="H61" s="757"/>
      <c r="I61" s="757"/>
      <c r="J61" s="757"/>
      <c r="K61" s="757"/>
      <c r="L61" s="757"/>
      <c r="M61" s="757"/>
      <c r="N61" s="757"/>
      <c r="O61" s="758"/>
      <c r="P61" s="680"/>
      <c r="Q61" s="680"/>
      <c r="R61" s="680"/>
      <c r="S61" s="680"/>
      <c r="T61" s="680"/>
      <c r="U61" s="680"/>
      <c r="V61" s="680"/>
      <c r="W61" s="680"/>
      <c r="X61" s="681"/>
      <c r="Y61" s="301" t="s">
        <v>54</v>
      </c>
      <c r="Z61" s="1016"/>
      <c r="AA61" s="1017"/>
      <c r="AB61" s="522"/>
      <c r="AC61" s="1018"/>
      <c r="AD61" s="101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c r="A62" s="645"/>
      <c r="B62" s="646"/>
      <c r="C62" s="646"/>
      <c r="D62" s="646"/>
      <c r="E62" s="646"/>
      <c r="F62" s="647"/>
      <c r="G62" s="759"/>
      <c r="H62" s="760"/>
      <c r="I62" s="760"/>
      <c r="J62" s="760"/>
      <c r="K62" s="760"/>
      <c r="L62" s="760"/>
      <c r="M62" s="760"/>
      <c r="N62" s="760"/>
      <c r="O62" s="761"/>
      <c r="P62" s="682"/>
      <c r="Q62" s="682"/>
      <c r="R62" s="682"/>
      <c r="S62" s="682"/>
      <c r="T62" s="682"/>
      <c r="U62" s="682"/>
      <c r="V62" s="682"/>
      <c r="W62" s="682"/>
      <c r="X62" s="683"/>
      <c r="Y62" s="1033" t="s">
        <v>13</v>
      </c>
      <c r="Z62" s="1016"/>
      <c r="AA62" s="1017"/>
      <c r="AB62" s="461"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c r="A63" s="913" t="s">
        <v>527</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c r="A65" s="512" t="s">
        <v>491</v>
      </c>
      <c r="B65" s="513"/>
      <c r="C65" s="513"/>
      <c r="D65" s="513"/>
      <c r="E65" s="513"/>
      <c r="F65" s="514"/>
      <c r="G65" s="808" t="s">
        <v>265</v>
      </c>
      <c r="H65" s="793"/>
      <c r="I65" s="793"/>
      <c r="J65" s="793"/>
      <c r="K65" s="793"/>
      <c r="L65" s="793"/>
      <c r="M65" s="793"/>
      <c r="N65" s="793"/>
      <c r="O65" s="794"/>
      <c r="P65" s="792" t="s">
        <v>59</v>
      </c>
      <c r="Q65" s="793"/>
      <c r="R65" s="793"/>
      <c r="S65" s="793"/>
      <c r="T65" s="793"/>
      <c r="U65" s="793"/>
      <c r="V65" s="793"/>
      <c r="W65" s="793"/>
      <c r="X65" s="794"/>
      <c r="Y65" s="1023"/>
      <c r="Z65" s="410"/>
      <c r="AA65" s="411"/>
      <c r="AB65" s="1027" t="s">
        <v>11</v>
      </c>
      <c r="AC65" s="1028"/>
      <c r="AD65" s="1029"/>
      <c r="AE65" s="1015" t="s">
        <v>357</v>
      </c>
      <c r="AF65" s="1015"/>
      <c r="AG65" s="1015"/>
      <c r="AH65" s="1015"/>
      <c r="AI65" s="1015" t="s">
        <v>363</v>
      </c>
      <c r="AJ65" s="1015"/>
      <c r="AK65" s="1015"/>
      <c r="AL65" s="1015"/>
      <c r="AM65" s="1015" t="s">
        <v>472</v>
      </c>
      <c r="AN65" s="1015"/>
      <c r="AO65" s="1015"/>
      <c r="AP65" s="458"/>
      <c r="AQ65" s="173" t="s">
        <v>355</v>
      </c>
      <c r="AR65" s="166"/>
      <c r="AS65" s="166"/>
      <c r="AT65" s="167"/>
      <c r="AU65" s="371" t="s">
        <v>253</v>
      </c>
      <c r="AV65" s="371"/>
      <c r="AW65" s="371"/>
      <c r="AX65" s="372"/>
    </row>
    <row r="66" spans="1:50" ht="18.75" customHeight="1">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24"/>
      <c r="Z66" s="1025"/>
      <c r="AA66" s="1026"/>
      <c r="AB66" s="1030"/>
      <c r="AC66" s="1031"/>
      <c r="AD66" s="1032"/>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c r="A67" s="515"/>
      <c r="B67" s="513"/>
      <c r="C67" s="513"/>
      <c r="D67" s="513"/>
      <c r="E67" s="513"/>
      <c r="F67" s="514"/>
      <c r="G67" s="540"/>
      <c r="H67" s="754"/>
      <c r="I67" s="754"/>
      <c r="J67" s="754"/>
      <c r="K67" s="754"/>
      <c r="L67" s="754"/>
      <c r="M67" s="754"/>
      <c r="N67" s="754"/>
      <c r="O67" s="755"/>
      <c r="P67" s="158"/>
      <c r="Q67" s="678"/>
      <c r="R67" s="678"/>
      <c r="S67" s="678"/>
      <c r="T67" s="678"/>
      <c r="U67" s="678"/>
      <c r="V67" s="678"/>
      <c r="W67" s="678"/>
      <c r="X67" s="679"/>
      <c r="Y67" s="1019" t="s">
        <v>12</v>
      </c>
      <c r="Z67" s="1020"/>
      <c r="AA67" s="1021"/>
      <c r="AB67" s="551"/>
      <c r="AC67" s="1022"/>
      <c r="AD67" s="1022"/>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c r="A68" s="516"/>
      <c r="B68" s="517"/>
      <c r="C68" s="517"/>
      <c r="D68" s="517"/>
      <c r="E68" s="517"/>
      <c r="F68" s="518"/>
      <c r="G68" s="756"/>
      <c r="H68" s="757"/>
      <c r="I68" s="757"/>
      <c r="J68" s="757"/>
      <c r="K68" s="757"/>
      <c r="L68" s="757"/>
      <c r="M68" s="757"/>
      <c r="N68" s="757"/>
      <c r="O68" s="758"/>
      <c r="P68" s="680"/>
      <c r="Q68" s="680"/>
      <c r="R68" s="680"/>
      <c r="S68" s="680"/>
      <c r="T68" s="680"/>
      <c r="U68" s="680"/>
      <c r="V68" s="680"/>
      <c r="W68" s="680"/>
      <c r="X68" s="681"/>
      <c r="Y68" s="301" t="s">
        <v>54</v>
      </c>
      <c r="Z68" s="1016"/>
      <c r="AA68" s="1017"/>
      <c r="AB68" s="522"/>
      <c r="AC68" s="1018"/>
      <c r="AD68" s="1018"/>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c r="A69" s="645"/>
      <c r="B69" s="646"/>
      <c r="C69" s="646"/>
      <c r="D69" s="646"/>
      <c r="E69" s="646"/>
      <c r="F69" s="647"/>
      <c r="G69" s="759"/>
      <c r="H69" s="760"/>
      <c r="I69" s="760"/>
      <c r="J69" s="760"/>
      <c r="K69" s="760"/>
      <c r="L69" s="760"/>
      <c r="M69" s="760"/>
      <c r="N69" s="760"/>
      <c r="O69" s="761"/>
      <c r="P69" s="682"/>
      <c r="Q69" s="682"/>
      <c r="R69" s="682"/>
      <c r="S69" s="682"/>
      <c r="T69" s="682"/>
      <c r="U69" s="682"/>
      <c r="V69" s="682"/>
      <c r="W69" s="682"/>
      <c r="X69" s="683"/>
      <c r="Y69" s="301" t="s">
        <v>13</v>
      </c>
      <c r="Z69" s="1016"/>
      <c r="AA69" s="1017"/>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c r="A70" s="913" t="s">
        <v>527</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c r="A71" s="916"/>
      <c r="B71" s="917"/>
      <c r="C71" s="917"/>
      <c r="D71" s="917"/>
      <c r="E71" s="917"/>
      <c r="F71" s="918"/>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0"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8" t="s">
        <v>28</v>
      </c>
      <c r="B2" s="1039"/>
      <c r="C2" s="1039"/>
      <c r="D2" s="1039"/>
      <c r="E2" s="1039"/>
      <c r="F2" s="1040"/>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row r="55" spans="1:50" ht="30" customHeight="1">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row r="108" spans="1:50" ht="30" customHeight="1">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row r="161" spans="1:50" ht="30" customHeight="1">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row r="214" spans="1:50" ht="30" customHeight="1">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c r="A4" s="1061">
        <v>1</v>
      </c>
      <c r="B4" s="106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61">
        <v>2</v>
      </c>
      <c r="B5" s="106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61">
        <v>3</v>
      </c>
      <c r="B6" s="106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61">
        <v>4</v>
      </c>
      <c r="B7" s="106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61">
        <v>5</v>
      </c>
      <c r="B8" s="106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61">
        <v>6</v>
      </c>
      <c r="B9" s="106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61">
        <v>7</v>
      </c>
      <c r="B10" s="106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61">
        <v>8</v>
      </c>
      <c r="B11" s="106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61">
        <v>9</v>
      </c>
      <c r="B12" s="106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61">
        <v>10</v>
      </c>
      <c r="B13" s="106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61">
        <v>11</v>
      </c>
      <c r="B14" s="106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61">
        <v>12</v>
      </c>
      <c r="B15" s="106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61">
        <v>13</v>
      </c>
      <c r="B16" s="106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61">
        <v>14</v>
      </c>
      <c r="B17" s="106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61">
        <v>15</v>
      </c>
      <c r="B18" s="106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61">
        <v>16</v>
      </c>
      <c r="B19" s="106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61">
        <v>17</v>
      </c>
      <c r="B20" s="106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61">
        <v>18</v>
      </c>
      <c r="B21" s="106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61">
        <v>19</v>
      </c>
      <c r="B22" s="106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61">
        <v>20</v>
      </c>
      <c r="B23" s="106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61">
        <v>21</v>
      </c>
      <c r="B24" s="106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61">
        <v>22</v>
      </c>
      <c r="B25" s="106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61">
        <v>23</v>
      </c>
      <c r="B26" s="106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61">
        <v>24</v>
      </c>
      <c r="B27" s="106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61">
        <v>25</v>
      </c>
      <c r="B28" s="106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61">
        <v>26</v>
      </c>
      <c r="B29" s="106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61">
        <v>27</v>
      </c>
      <c r="B30" s="106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61">
        <v>28</v>
      </c>
      <c r="B31" s="106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61">
        <v>29</v>
      </c>
      <c r="B32" s="106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61">
        <v>30</v>
      </c>
      <c r="B33" s="106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c r="A37" s="1061">
        <v>1</v>
      </c>
      <c r="B37" s="106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61">
        <v>2</v>
      </c>
      <c r="B38" s="106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61">
        <v>3</v>
      </c>
      <c r="B39" s="106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61">
        <v>4</v>
      </c>
      <c r="B40" s="106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61">
        <v>5</v>
      </c>
      <c r="B41" s="106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61">
        <v>6</v>
      </c>
      <c r="B42" s="106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61">
        <v>7</v>
      </c>
      <c r="B43" s="106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61">
        <v>8</v>
      </c>
      <c r="B44" s="106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61">
        <v>9</v>
      </c>
      <c r="B45" s="106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61">
        <v>10</v>
      </c>
      <c r="B46" s="106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61">
        <v>11</v>
      </c>
      <c r="B47" s="106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61">
        <v>12</v>
      </c>
      <c r="B48" s="106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61">
        <v>13</v>
      </c>
      <c r="B49" s="106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61">
        <v>14</v>
      </c>
      <c r="B50" s="106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61">
        <v>15</v>
      </c>
      <c r="B51" s="106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61">
        <v>16</v>
      </c>
      <c r="B52" s="106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61">
        <v>17</v>
      </c>
      <c r="B53" s="106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61">
        <v>18</v>
      </c>
      <c r="B54" s="106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61">
        <v>19</v>
      </c>
      <c r="B55" s="106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61">
        <v>20</v>
      </c>
      <c r="B56" s="106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61">
        <v>21</v>
      </c>
      <c r="B57" s="106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61">
        <v>22</v>
      </c>
      <c r="B58" s="106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61">
        <v>23</v>
      </c>
      <c r="B59" s="106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61">
        <v>24</v>
      </c>
      <c r="B60" s="106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61">
        <v>25</v>
      </c>
      <c r="B61" s="106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61">
        <v>26</v>
      </c>
      <c r="B62" s="106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61">
        <v>27</v>
      </c>
      <c r="B63" s="106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61">
        <v>28</v>
      </c>
      <c r="B64" s="106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61">
        <v>29</v>
      </c>
      <c r="B65" s="106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61">
        <v>30</v>
      </c>
      <c r="B66" s="106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c r="A70" s="1061">
        <v>1</v>
      </c>
      <c r="B70" s="106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61">
        <v>2</v>
      </c>
      <c r="B71" s="106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61">
        <v>3</v>
      </c>
      <c r="B72" s="106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61">
        <v>4</v>
      </c>
      <c r="B73" s="106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61">
        <v>5</v>
      </c>
      <c r="B74" s="106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61">
        <v>6</v>
      </c>
      <c r="B75" s="106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61">
        <v>7</v>
      </c>
      <c r="B76" s="106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61">
        <v>8</v>
      </c>
      <c r="B77" s="106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61">
        <v>9</v>
      </c>
      <c r="B78" s="106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61">
        <v>10</v>
      </c>
      <c r="B79" s="106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61">
        <v>11</v>
      </c>
      <c r="B80" s="106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61">
        <v>12</v>
      </c>
      <c r="B81" s="106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61">
        <v>13</v>
      </c>
      <c r="B82" s="106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61">
        <v>14</v>
      </c>
      <c r="B83" s="106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61">
        <v>15</v>
      </c>
      <c r="B84" s="106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61">
        <v>16</v>
      </c>
      <c r="B85" s="106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61">
        <v>17</v>
      </c>
      <c r="B86" s="106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61">
        <v>18</v>
      </c>
      <c r="B87" s="106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61">
        <v>19</v>
      </c>
      <c r="B88" s="106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61">
        <v>20</v>
      </c>
      <c r="B89" s="106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61">
        <v>21</v>
      </c>
      <c r="B90" s="106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61">
        <v>22</v>
      </c>
      <c r="B91" s="106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61">
        <v>23</v>
      </c>
      <c r="B92" s="106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61">
        <v>24</v>
      </c>
      <c r="B93" s="106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61">
        <v>25</v>
      </c>
      <c r="B94" s="106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61">
        <v>26</v>
      </c>
      <c r="B95" s="106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61">
        <v>27</v>
      </c>
      <c r="B96" s="106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61">
        <v>28</v>
      </c>
      <c r="B97" s="106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61">
        <v>29</v>
      </c>
      <c r="B98" s="106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61">
        <v>30</v>
      </c>
      <c r="B99" s="106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c r="A103" s="1061">
        <v>1</v>
      </c>
      <c r="B103" s="106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61">
        <v>2</v>
      </c>
      <c r="B104" s="106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61">
        <v>3</v>
      </c>
      <c r="B105" s="106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61">
        <v>4</v>
      </c>
      <c r="B106" s="106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61">
        <v>5</v>
      </c>
      <c r="B107" s="106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61">
        <v>6</v>
      </c>
      <c r="B108" s="106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61">
        <v>7</v>
      </c>
      <c r="B109" s="106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61">
        <v>8</v>
      </c>
      <c r="B110" s="106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61">
        <v>9</v>
      </c>
      <c r="B111" s="106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61">
        <v>10</v>
      </c>
      <c r="B112" s="106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61">
        <v>11</v>
      </c>
      <c r="B113" s="106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61">
        <v>12</v>
      </c>
      <c r="B114" s="106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61">
        <v>13</v>
      </c>
      <c r="B115" s="106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61">
        <v>14</v>
      </c>
      <c r="B116" s="106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61">
        <v>15</v>
      </c>
      <c r="B117" s="106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61">
        <v>16</v>
      </c>
      <c r="B118" s="106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61">
        <v>17</v>
      </c>
      <c r="B119" s="106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61">
        <v>18</v>
      </c>
      <c r="B120" s="106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61">
        <v>19</v>
      </c>
      <c r="B121" s="106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61">
        <v>20</v>
      </c>
      <c r="B122" s="106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61">
        <v>21</v>
      </c>
      <c r="B123" s="106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61">
        <v>22</v>
      </c>
      <c r="B124" s="106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61">
        <v>23</v>
      </c>
      <c r="B125" s="106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61">
        <v>24</v>
      </c>
      <c r="B126" s="106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61">
        <v>25</v>
      </c>
      <c r="B127" s="106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61">
        <v>26</v>
      </c>
      <c r="B128" s="106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61">
        <v>27</v>
      </c>
      <c r="B129" s="106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61">
        <v>28</v>
      </c>
      <c r="B130" s="106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61">
        <v>29</v>
      </c>
      <c r="B131" s="106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61">
        <v>30</v>
      </c>
      <c r="B132" s="106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c r="A136" s="1061">
        <v>1</v>
      </c>
      <c r="B136" s="106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61">
        <v>2</v>
      </c>
      <c r="B137" s="106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61">
        <v>3</v>
      </c>
      <c r="B138" s="106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61">
        <v>4</v>
      </c>
      <c r="B139" s="106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61">
        <v>5</v>
      </c>
      <c r="B140" s="106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61">
        <v>6</v>
      </c>
      <c r="B141" s="106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61">
        <v>7</v>
      </c>
      <c r="B142" s="106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61">
        <v>8</v>
      </c>
      <c r="B143" s="106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61">
        <v>9</v>
      </c>
      <c r="B144" s="106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61">
        <v>10</v>
      </c>
      <c r="B145" s="106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61">
        <v>11</v>
      </c>
      <c r="B146" s="106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61">
        <v>12</v>
      </c>
      <c r="B147" s="106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61">
        <v>13</v>
      </c>
      <c r="B148" s="106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61">
        <v>14</v>
      </c>
      <c r="B149" s="106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61">
        <v>15</v>
      </c>
      <c r="B150" s="106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61">
        <v>16</v>
      </c>
      <c r="B151" s="106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61">
        <v>17</v>
      </c>
      <c r="B152" s="106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61">
        <v>18</v>
      </c>
      <c r="B153" s="106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61">
        <v>19</v>
      </c>
      <c r="B154" s="106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61">
        <v>20</v>
      </c>
      <c r="B155" s="106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61">
        <v>21</v>
      </c>
      <c r="B156" s="106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61">
        <v>22</v>
      </c>
      <c r="B157" s="106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61">
        <v>23</v>
      </c>
      <c r="B158" s="106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61">
        <v>24</v>
      </c>
      <c r="B159" s="106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61">
        <v>25</v>
      </c>
      <c r="B160" s="106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61">
        <v>26</v>
      </c>
      <c r="B161" s="106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61">
        <v>27</v>
      </c>
      <c r="B162" s="106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61">
        <v>28</v>
      </c>
      <c r="B163" s="106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61">
        <v>29</v>
      </c>
      <c r="B164" s="106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61">
        <v>30</v>
      </c>
      <c r="B165" s="106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c r="A169" s="1061">
        <v>1</v>
      </c>
      <c r="B169" s="106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61">
        <v>2</v>
      </c>
      <c r="B170" s="106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61">
        <v>3</v>
      </c>
      <c r="B171" s="106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61">
        <v>4</v>
      </c>
      <c r="B172" s="106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61">
        <v>5</v>
      </c>
      <c r="B173" s="106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61">
        <v>6</v>
      </c>
      <c r="B174" s="106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61">
        <v>7</v>
      </c>
      <c r="B175" s="106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61">
        <v>8</v>
      </c>
      <c r="B176" s="106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61">
        <v>9</v>
      </c>
      <c r="B177" s="106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61">
        <v>10</v>
      </c>
      <c r="B178" s="106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61">
        <v>11</v>
      </c>
      <c r="B179" s="106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61">
        <v>12</v>
      </c>
      <c r="B180" s="106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61">
        <v>13</v>
      </c>
      <c r="B181" s="106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61">
        <v>14</v>
      </c>
      <c r="B182" s="106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61">
        <v>15</v>
      </c>
      <c r="B183" s="106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61">
        <v>16</v>
      </c>
      <c r="B184" s="106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61">
        <v>17</v>
      </c>
      <c r="B185" s="106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61">
        <v>18</v>
      </c>
      <c r="B186" s="106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61">
        <v>19</v>
      </c>
      <c r="B187" s="106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61">
        <v>20</v>
      </c>
      <c r="B188" s="106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61">
        <v>21</v>
      </c>
      <c r="B189" s="106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61">
        <v>22</v>
      </c>
      <c r="B190" s="106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61">
        <v>23</v>
      </c>
      <c r="B191" s="106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61">
        <v>24</v>
      </c>
      <c r="B192" s="106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61">
        <v>25</v>
      </c>
      <c r="B193" s="106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61">
        <v>26</v>
      </c>
      <c r="B194" s="106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61">
        <v>27</v>
      </c>
      <c r="B195" s="106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61">
        <v>28</v>
      </c>
      <c r="B196" s="106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61">
        <v>29</v>
      </c>
      <c r="B197" s="106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61">
        <v>30</v>
      </c>
      <c r="B198" s="106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c r="A202" s="1061">
        <v>1</v>
      </c>
      <c r="B202" s="106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61">
        <v>2</v>
      </c>
      <c r="B203" s="106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61">
        <v>3</v>
      </c>
      <c r="B204" s="106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61">
        <v>4</v>
      </c>
      <c r="B205" s="106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61">
        <v>5</v>
      </c>
      <c r="B206" s="106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61">
        <v>6</v>
      </c>
      <c r="B207" s="106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61">
        <v>7</v>
      </c>
      <c r="B208" s="106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61">
        <v>8</v>
      </c>
      <c r="B209" s="106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61">
        <v>9</v>
      </c>
      <c r="B210" s="106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61">
        <v>10</v>
      </c>
      <c r="B211" s="106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61">
        <v>11</v>
      </c>
      <c r="B212" s="106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61">
        <v>12</v>
      </c>
      <c r="B213" s="106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61">
        <v>13</v>
      </c>
      <c r="B214" s="106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61">
        <v>14</v>
      </c>
      <c r="B215" s="106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61">
        <v>15</v>
      </c>
      <c r="B216" s="106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61">
        <v>16</v>
      </c>
      <c r="B217" s="106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61">
        <v>17</v>
      </c>
      <c r="B218" s="106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61">
        <v>18</v>
      </c>
      <c r="B219" s="106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61">
        <v>19</v>
      </c>
      <c r="B220" s="106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61">
        <v>20</v>
      </c>
      <c r="B221" s="106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61">
        <v>21</v>
      </c>
      <c r="B222" s="106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61">
        <v>22</v>
      </c>
      <c r="B223" s="106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61">
        <v>23</v>
      </c>
      <c r="B224" s="106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61">
        <v>24</v>
      </c>
      <c r="B225" s="106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61">
        <v>25</v>
      </c>
      <c r="B226" s="106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61">
        <v>26</v>
      </c>
      <c r="B227" s="106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61">
        <v>27</v>
      </c>
      <c r="B228" s="106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61">
        <v>28</v>
      </c>
      <c r="B229" s="106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61">
        <v>29</v>
      </c>
      <c r="B230" s="106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61">
        <v>30</v>
      </c>
      <c r="B231" s="106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c r="A235" s="1061">
        <v>1</v>
      </c>
      <c r="B235" s="106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61">
        <v>2</v>
      </c>
      <c r="B236" s="106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61">
        <v>3</v>
      </c>
      <c r="B237" s="106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61">
        <v>4</v>
      </c>
      <c r="B238" s="106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61">
        <v>5</v>
      </c>
      <c r="B239" s="106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61">
        <v>6</v>
      </c>
      <c r="B240" s="106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61">
        <v>7</v>
      </c>
      <c r="B241" s="106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61">
        <v>8</v>
      </c>
      <c r="B242" s="106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61">
        <v>9</v>
      </c>
      <c r="B243" s="106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61">
        <v>10</v>
      </c>
      <c r="B244" s="106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61">
        <v>11</v>
      </c>
      <c r="B245" s="106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61">
        <v>12</v>
      </c>
      <c r="B246" s="106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61">
        <v>13</v>
      </c>
      <c r="B247" s="106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61">
        <v>14</v>
      </c>
      <c r="B248" s="106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61">
        <v>15</v>
      </c>
      <c r="B249" s="106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61">
        <v>16</v>
      </c>
      <c r="B250" s="106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61">
        <v>17</v>
      </c>
      <c r="B251" s="106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61">
        <v>18</v>
      </c>
      <c r="B252" s="106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61">
        <v>19</v>
      </c>
      <c r="B253" s="106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61">
        <v>20</v>
      </c>
      <c r="B254" s="106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61">
        <v>21</v>
      </c>
      <c r="B255" s="106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61">
        <v>22</v>
      </c>
      <c r="B256" s="106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61">
        <v>23</v>
      </c>
      <c r="B257" s="106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61">
        <v>24</v>
      </c>
      <c r="B258" s="106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61">
        <v>25</v>
      </c>
      <c r="B259" s="106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61">
        <v>26</v>
      </c>
      <c r="B260" s="106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61">
        <v>27</v>
      </c>
      <c r="B261" s="106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61">
        <v>28</v>
      </c>
      <c r="B262" s="106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61">
        <v>29</v>
      </c>
      <c r="B263" s="106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61">
        <v>30</v>
      </c>
      <c r="B264" s="106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c r="A268" s="1061">
        <v>1</v>
      </c>
      <c r="B268" s="106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61">
        <v>2</v>
      </c>
      <c r="B269" s="106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61">
        <v>3</v>
      </c>
      <c r="B270" s="106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61">
        <v>4</v>
      </c>
      <c r="B271" s="106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61">
        <v>5</v>
      </c>
      <c r="B272" s="106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61">
        <v>6</v>
      </c>
      <c r="B273" s="106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61">
        <v>7</v>
      </c>
      <c r="B274" s="106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61">
        <v>8</v>
      </c>
      <c r="B275" s="106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61">
        <v>9</v>
      </c>
      <c r="B276" s="106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61">
        <v>10</v>
      </c>
      <c r="B277" s="106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61">
        <v>11</v>
      </c>
      <c r="B278" s="106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61">
        <v>12</v>
      </c>
      <c r="B279" s="106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61">
        <v>13</v>
      </c>
      <c r="B280" s="106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61">
        <v>14</v>
      </c>
      <c r="B281" s="106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61">
        <v>15</v>
      </c>
      <c r="B282" s="106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61">
        <v>16</v>
      </c>
      <c r="B283" s="106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61">
        <v>17</v>
      </c>
      <c r="B284" s="106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61">
        <v>18</v>
      </c>
      <c r="B285" s="106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61">
        <v>19</v>
      </c>
      <c r="B286" s="106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61">
        <v>20</v>
      </c>
      <c r="B287" s="106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61">
        <v>21</v>
      </c>
      <c r="B288" s="106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61">
        <v>22</v>
      </c>
      <c r="B289" s="106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61">
        <v>23</v>
      </c>
      <c r="B290" s="106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61">
        <v>24</v>
      </c>
      <c r="B291" s="106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61">
        <v>25</v>
      </c>
      <c r="B292" s="106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61">
        <v>26</v>
      </c>
      <c r="B293" s="106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61">
        <v>27</v>
      </c>
      <c r="B294" s="106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61">
        <v>28</v>
      </c>
      <c r="B295" s="106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61">
        <v>29</v>
      </c>
      <c r="B296" s="106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61">
        <v>30</v>
      </c>
      <c r="B297" s="106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c r="A301" s="1061">
        <v>1</v>
      </c>
      <c r="B301" s="106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61">
        <v>2</v>
      </c>
      <c r="B302" s="106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61">
        <v>3</v>
      </c>
      <c r="B303" s="106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61">
        <v>4</v>
      </c>
      <c r="B304" s="106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61">
        <v>5</v>
      </c>
      <c r="B305" s="106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61">
        <v>6</v>
      </c>
      <c r="B306" s="106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61">
        <v>7</v>
      </c>
      <c r="B307" s="106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61">
        <v>8</v>
      </c>
      <c r="B308" s="106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61">
        <v>9</v>
      </c>
      <c r="B309" s="106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61">
        <v>10</v>
      </c>
      <c r="B310" s="106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61">
        <v>11</v>
      </c>
      <c r="B311" s="106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61">
        <v>12</v>
      </c>
      <c r="B312" s="106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61">
        <v>13</v>
      </c>
      <c r="B313" s="106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61">
        <v>14</v>
      </c>
      <c r="B314" s="106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61">
        <v>15</v>
      </c>
      <c r="B315" s="106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61">
        <v>16</v>
      </c>
      <c r="B316" s="106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61">
        <v>17</v>
      </c>
      <c r="B317" s="106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61">
        <v>18</v>
      </c>
      <c r="B318" s="106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61">
        <v>19</v>
      </c>
      <c r="B319" s="106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61">
        <v>20</v>
      </c>
      <c r="B320" s="106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61">
        <v>21</v>
      </c>
      <c r="B321" s="106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61">
        <v>22</v>
      </c>
      <c r="B322" s="106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61">
        <v>23</v>
      </c>
      <c r="B323" s="106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61">
        <v>24</v>
      </c>
      <c r="B324" s="106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61">
        <v>25</v>
      </c>
      <c r="B325" s="106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61">
        <v>26</v>
      </c>
      <c r="B326" s="106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61">
        <v>27</v>
      </c>
      <c r="B327" s="106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61">
        <v>28</v>
      </c>
      <c r="B328" s="106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61">
        <v>29</v>
      </c>
      <c r="B329" s="106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61">
        <v>30</v>
      </c>
      <c r="B330" s="106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c r="A334" s="1061">
        <v>1</v>
      </c>
      <c r="B334" s="106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61">
        <v>2</v>
      </c>
      <c r="B335" s="106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61">
        <v>3</v>
      </c>
      <c r="B336" s="106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61">
        <v>4</v>
      </c>
      <c r="B337" s="106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61">
        <v>5</v>
      </c>
      <c r="B338" s="106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61">
        <v>6</v>
      </c>
      <c r="B339" s="106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61">
        <v>7</v>
      </c>
      <c r="B340" s="106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61">
        <v>8</v>
      </c>
      <c r="B341" s="106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61">
        <v>9</v>
      </c>
      <c r="B342" s="106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61">
        <v>10</v>
      </c>
      <c r="B343" s="106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61">
        <v>11</v>
      </c>
      <c r="B344" s="106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61">
        <v>12</v>
      </c>
      <c r="B345" s="106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61">
        <v>13</v>
      </c>
      <c r="B346" s="106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61">
        <v>14</v>
      </c>
      <c r="B347" s="106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61">
        <v>15</v>
      </c>
      <c r="B348" s="106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61">
        <v>16</v>
      </c>
      <c r="B349" s="106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61">
        <v>17</v>
      </c>
      <c r="B350" s="106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61">
        <v>18</v>
      </c>
      <c r="B351" s="106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61">
        <v>19</v>
      </c>
      <c r="B352" s="106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61">
        <v>20</v>
      </c>
      <c r="B353" s="106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61">
        <v>21</v>
      </c>
      <c r="B354" s="106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61">
        <v>22</v>
      </c>
      <c r="B355" s="106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61">
        <v>23</v>
      </c>
      <c r="B356" s="106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61">
        <v>24</v>
      </c>
      <c r="B357" s="106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61">
        <v>25</v>
      </c>
      <c r="B358" s="106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61">
        <v>26</v>
      </c>
      <c r="B359" s="106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61">
        <v>27</v>
      </c>
      <c r="B360" s="106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61">
        <v>28</v>
      </c>
      <c r="B361" s="106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61">
        <v>29</v>
      </c>
      <c r="B362" s="106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61">
        <v>30</v>
      </c>
      <c r="B363" s="106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c r="A367" s="1061">
        <v>1</v>
      </c>
      <c r="B367" s="106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61">
        <v>2</v>
      </c>
      <c r="B368" s="106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61">
        <v>3</v>
      </c>
      <c r="B369" s="106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61">
        <v>4</v>
      </c>
      <c r="B370" s="106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61">
        <v>5</v>
      </c>
      <c r="B371" s="106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61">
        <v>6</v>
      </c>
      <c r="B372" s="106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61">
        <v>7</v>
      </c>
      <c r="B373" s="106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61">
        <v>8</v>
      </c>
      <c r="B374" s="106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61">
        <v>9</v>
      </c>
      <c r="B375" s="106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61">
        <v>10</v>
      </c>
      <c r="B376" s="106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61">
        <v>11</v>
      </c>
      <c r="B377" s="106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61">
        <v>12</v>
      </c>
      <c r="B378" s="106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61">
        <v>13</v>
      </c>
      <c r="B379" s="106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61">
        <v>14</v>
      </c>
      <c r="B380" s="106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61">
        <v>15</v>
      </c>
      <c r="B381" s="106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61">
        <v>16</v>
      </c>
      <c r="B382" s="106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61">
        <v>17</v>
      </c>
      <c r="B383" s="106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61">
        <v>18</v>
      </c>
      <c r="B384" s="106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61">
        <v>19</v>
      </c>
      <c r="B385" s="106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61">
        <v>20</v>
      </c>
      <c r="B386" s="106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61">
        <v>21</v>
      </c>
      <c r="B387" s="106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61">
        <v>22</v>
      </c>
      <c r="B388" s="106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61">
        <v>23</v>
      </c>
      <c r="B389" s="106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61">
        <v>24</v>
      </c>
      <c r="B390" s="106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61">
        <v>25</v>
      </c>
      <c r="B391" s="106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61">
        <v>26</v>
      </c>
      <c r="B392" s="106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61">
        <v>27</v>
      </c>
      <c r="B393" s="106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61">
        <v>28</v>
      </c>
      <c r="B394" s="106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61">
        <v>29</v>
      </c>
      <c r="B395" s="106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61">
        <v>30</v>
      </c>
      <c r="B396" s="106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c r="A400" s="1061">
        <v>1</v>
      </c>
      <c r="B400" s="106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61">
        <v>2</v>
      </c>
      <c r="B401" s="106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61">
        <v>3</v>
      </c>
      <c r="B402" s="106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61">
        <v>4</v>
      </c>
      <c r="B403" s="106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61">
        <v>5</v>
      </c>
      <c r="B404" s="106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61">
        <v>6</v>
      </c>
      <c r="B405" s="106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61">
        <v>7</v>
      </c>
      <c r="B406" s="106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61">
        <v>8</v>
      </c>
      <c r="B407" s="106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61">
        <v>9</v>
      </c>
      <c r="B408" s="106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61">
        <v>10</v>
      </c>
      <c r="B409" s="106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61">
        <v>11</v>
      </c>
      <c r="B410" s="106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61">
        <v>12</v>
      </c>
      <c r="B411" s="106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61">
        <v>13</v>
      </c>
      <c r="B412" s="106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61">
        <v>14</v>
      </c>
      <c r="B413" s="106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61">
        <v>15</v>
      </c>
      <c r="B414" s="106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61">
        <v>16</v>
      </c>
      <c r="B415" s="106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61">
        <v>17</v>
      </c>
      <c r="B416" s="106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61">
        <v>18</v>
      </c>
      <c r="B417" s="106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61">
        <v>19</v>
      </c>
      <c r="B418" s="106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61">
        <v>20</v>
      </c>
      <c r="B419" s="106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61">
        <v>21</v>
      </c>
      <c r="B420" s="106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61">
        <v>22</v>
      </c>
      <c r="B421" s="106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61">
        <v>23</v>
      </c>
      <c r="B422" s="106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61">
        <v>24</v>
      </c>
      <c r="B423" s="106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61">
        <v>25</v>
      </c>
      <c r="B424" s="106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61">
        <v>26</v>
      </c>
      <c r="B425" s="106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61">
        <v>27</v>
      </c>
      <c r="B426" s="106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61">
        <v>28</v>
      </c>
      <c r="B427" s="106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61">
        <v>29</v>
      </c>
      <c r="B428" s="106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61">
        <v>30</v>
      </c>
      <c r="B429" s="106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c r="A433" s="1061">
        <v>1</v>
      </c>
      <c r="B433" s="106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61">
        <v>2</v>
      </c>
      <c r="B434" s="106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61">
        <v>3</v>
      </c>
      <c r="B435" s="106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61">
        <v>4</v>
      </c>
      <c r="B436" s="106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61">
        <v>5</v>
      </c>
      <c r="B437" s="106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61">
        <v>6</v>
      </c>
      <c r="B438" s="106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61">
        <v>7</v>
      </c>
      <c r="B439" s="106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61">
        <v>8</v>
      </c>
      <c r="B440" s="106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61">
        <v>9</v>
      </c>
      <c r="B441" s="106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61">
        <v>10</v>
      </c>
      <c r="B442" s="106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61">
        <v>11</v>
      </c>
      <c r="B443" s="106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61">
        <v>12</v>
      </c>
      <c r="B444" s="106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61">
        <v>13</v>
      </c>
      <c r="B445" s="106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61">
        <v>14</v>
      </c>
      <c r="B446" s="106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61">
        <v>15</v>
      </c>
      <c r="B447" s="106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61">
        <v>16</v>
      </c>
      <c r="B448" s="106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61">
        <v>17</v>
      </c>
      <c r="B449" s="106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61">
        <v>18</v>
      </c>
      <c r="B450" s="106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61">
        <v>19</v>
      </c>
      <c r="B451" s="106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61">
        <v>20</v>
      </c>
      <c r="B452" s="106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61">
        <v>21</v>
      </c>
      <c r="B453" s="106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61">
        <v>22</v>
      </c>
      <c r="B454" s="106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61">
        <v>23</v>
      </c>
      <c r="B455" s="106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61">
        <v>24</v>
      </c>
      <c r="B456" s="106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61">
        <v>25</v>
      </c>
      <c r="B457" s="106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61">
        <v>26</v>
      </c>
      <c r="B458" s="106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61">
        <v>27</v>
      </c>
      <c r="B459" s="106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61">
        <v>28</v>
      </c>
      <c r="B460" s="106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61">
        <v>29</v>
      </c>
      <c r="B461" s="106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61">
        <v>30</v>
      </c>
      <c r="B462" s="106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c r="A466" s="1061">
        <v>1</v>
      </c>
      <c r="B466" s="106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61">
        <v>2</v>
      </c>
      <c r="B467" s="106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61">
        <v>3</v>
      </c>
      <c r="B468" s="106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61">
        <v>4</v>
      </c>
      <c r="B469" s="106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61">
        <v>5</v>
      </c>
      <c r="B470" s="106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61">
        <v>6</v>
      </c>
      <c r="B471" s="106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61">
        <v>7</v>
      </c>
      <c r="B472" s="106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61">
        <v>8</v>
      </c>
      <c r="B473" s="106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61">
        <v>9</v>
      </c>
      <c r="B474" s="106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61">
        <v>10</v>
      </c>
      <c r="B475" s="106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61">
        <v>11</v>
      </c>
      <c r="B476" s="106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61">
        <v>12</v>
      </c>
      <c r="B477" s="106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61">
        <v>13</v>
      </c>
      <c r="B478" s="106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61">
        <v>14</v>
      </c>
      <c r="B479" s="106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61">
        <v>15</v>
      </c>
      <c r="B480" s="106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61">
        <v>16</v>
      </c>
      <c r="B481" s="106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61">
        <v>17</v>
      </c>
      <c r="B482" s="106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61">
        <v>18</v>
      </c>
      <c r="B483" s="106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61">
        <v>19</v>
      </c>
      <c r="B484" s="106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61">
        <v>20</v>
      </c>
      <c r="B485" s="106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61">
        <v>21</v>
      </c>
      <c r="B486" s="106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61">
        <v>22</v>
      </c>
      <c r="B487" s="106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61">
        <v>23</v>
      </c>
      <c r="B488" s="106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61">
        <v>24</v>
      </c>
      <c r="B489" s="106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61">
        <v>25</v>
      </c>
      <c r="B490" s="106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61">
        <v>26</v>
      </c>
      <c r="B491" s="106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61">
        <v>27</v>
      </c>
      <c r="B492" s="106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61">
        <v>28</v>
      </c>
      <c r="B493" s="106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61">
        <v>29</v>
      </c>
      <c r="B494" s="106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61">
        <v>30</v>
      </c>
      <c r="B495" s="106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c r="A499" s="1061">
        <v>1</v>
      </c>
      <c r="B499" s="106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61">
        <v>2</v>
      </c>
      <c r="B500" s="106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61">
        <v>3</v>
      </c>
      <c r="B501" s="106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61">
        <v>4</v>
      </c>
      <c r="B502" s="106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61">
        <v>5</v>
      </c>
      <c r="B503" s="106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61">
        <v>6</v>
      </c>
      <c r="B504" s="106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61">
        <v>7</v>
      </c>
      <c r="B505" s="106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61">
        <v>8</v>
      </c>
      <c r="B506" s="106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61">
        <v>9</v>
      </c>
      <c r="B507" s="106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61">
        <v>10</v>
      </c>
      <c r="B508" s="106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61">
        <v>11</v>
      </c>
      <c r="B509" s="106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61">
        <v>12</v>
      </c>
      <c r="B510" s="106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61">
        <v>13</v>
      </c>
      <c r="B511" s="106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61">
        <v>14</v>
      </c>
      <c r="B512" s="106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61">
        <v>15</v>
      </c>
      <c r="B513" s="106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61">
        <v>16</v>
      </c>
      <c r="B514" s="106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61">
        <v>17</v>
      </c>
      <c r="B515" s="106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61">
        <v>18</v>
      </c>
      <c r="B516" s="106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61">
        <v>19</v>
      </c>
      <c r="B517" s="106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61">
        <v>20</v>
      </c>
      <c r="B518" s="106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61">
        <v>21</v>
      </c>
      <c r="B519" s="106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61">
        <v>22</v>
      </c>
      <c r="B520" s="106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61">
        <v>23</v>
      </c>
      <c r="B521" s="106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61">
        <v>24</v>
      </c>
      <c r="B522" s="106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61">
        <v>25</v>
      </c>
      <c r="B523" s="106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61">
        <v>26</v>
      </c>
      <c r="B524" s="106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61">
        <v>27</v>
      </c>
      <c r="B525" s="106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61">
        <v>28</v>
      </c>
      <c r="B526" s="106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61">
        <v>29</v>
      </c>
      <c r="B527" s="106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61">
        <v>30</v>
      </c>
      <c r="B528" s="106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c r="A532" s="1061">
        <v>1</v>
      </c>
      <c r="B532" s="106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61">
        <v>2</v>
      </c>
      <c r="B533" s="106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61">
        <v>3</v>
      </c>
      <c r="B534" s="106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61">
        <v>4</v>
      </c>
      <c r="B535" s="106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61">
        <v>5</v>
      </c>
      <c r="B536" s="106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61">
        <v>6</v>
      </c>
      <c r="B537" s="106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61">
        <v>7</v>
      </c>
      <c r="B538" s="106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61">
        <v>8</v>
      </c>
      <c r="B539" s="106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61">
        <v>9</v>
      </c>
      <c r="B540" s="106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61">
        <v>10</v>
      </c>
      <c r="B541" s="106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61">
        <v>11</v>
      </c>
      <c r="B542" s="106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61">
        <v>12</v>
      </c>
      <c r="B543" s="106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61">
        <v>13</v>
      </c>
      <c r="B544" s="106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61">
        <v>14</v>
      </c>
      <c r="B545" s="106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61">
        <v>15</v>
      </c>
      <c r="B546" s="106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61">
        <v>16</v>
      </c>
      <c r="B547" s="106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61">
        <v>17</v>
      </c>
      <c r="B548" s="106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61">
        <v>18</v>
      </c>
      <c r="B549" s="106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61">
        <v>19</v>
      </c>
      <c r="B550" s="106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61">
        <v>20</v>
      </c>
      <c r="B551" s="106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61">
        <v>21</v>
      </c>
      <c r="B552" s="106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61">
        <v>22</v>
      </c>
      <c r="B553" s="106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61">
        <v>23</v>
      </c>
      <c r="B554" s="106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61">
        <v>24</v>
      </c>
      <c r="B555" s="106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61">
        <v>25</v>
      </c>
      <c r="B556" s="106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61">
        <v>26</v>
      </c>
      <c r="B557" s="106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61">
        <v>27</v>
      </c>
      <c r="B558" s="106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61">
        <v>28</v>
      </c>
      <c r="B559" s="106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61">
        <v>29</v>
      </c>
      <c r="B560" s="106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61">
        <v>30</v>
      </c>
      <c r="B561" s="106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c r="A565" s="1061">
        <v>1</v>
      </c>
      <c r="B565" s="106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61">
        <v>2</v>
      </c>
      <c r="B566" s="106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61">
        <v>3</v>
      </c>
      <c r="B567" s="106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61">
        <v>4</v>
      </c>
      <c r="B568" s="106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61">
        <v>5</v>
      </c>
      <c r="B569" s="106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61">
        <v>6</v>
      </c>
      <c r="B570" s="106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61">
        <v>7</v>
      </c>
      <c r="B571" s="106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61">
        <v>8</v>
      </c>
      <c r="B572" s="106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61">
        <v>9</v>
      </c>
      <c r="B573" s="106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61">
        <v>10</v>
      </c>
      <c r="B574" s="106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61">
        <v>11</v>
      </c>
      <c r="B575" s="106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61">
        <v>12</v>
      </c>
      <c r="B576" s="106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61">
        <v>13</v>
      </c>
      <c r="B577" s="106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61">
        <v>14</v>
      </c>
      <c r="B578" s="106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61">
        <v>15</v>
      </c>
      <c r="B579" s="106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61">
        <v>16</v>
      </c>
      <c r="B580" s="106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61">
        <v>17</v>
      </c>
      <c r="B581" s="106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61">
        <v>18</v>
      </c>
      <c r="B582" s="106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61">
        <v>19</v>
      </c>
      <c r="B583" s="106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61">
        <v>20</v>
      </c>
      <c r="B584" s="106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61">
        <v>21</v>
      </c>
      <c r="B585" s="106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61">
        <v>22</v>
      </c>
      <c r="B586" s="106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61">
        <v>23</v>
      </c>
      <c r="B587" s="106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61">
        <v>24</v>
      </c>
      <c r="B588" s="106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61">
        <v>25</v>
      </c>
      <c r="B589" s="106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61">
        <v>26</v>
      </c>
      <c r="B590" s="106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61">
        <v>27</v>
      </c>
      <c r="B591" s="106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61">
        <v>28</v>
      </c>
      <c r="B592" s="106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61">
        <v>29</v>
      </c>
      <c r="B593" s="106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61">
        <v>30</v>
      </c>
      <c r="B594" s="106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c r="A598" s="1061">
        <v>1</v>
      </c>
      <c r="B598" s="106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61">
        <v>2</v>
      </c>
      <c r="B599" s="106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61">
        <v>3</v>
      </c>
      <c r="B600" s="106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61">
        <v>4</v>
      </c>
      <c r="B601" s="106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61">
        <v>5</v>
      </c>
      <c r="B602" s="106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61">
        <v>6</v>
      </c>
      <c r="B603" s="106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61">
        <v>7</v>
      </c>
      <c r="B604" s="106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61">
        <v>8</v>
      </c>
      <c r="B605" s="106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61">
        <v>9</v>
      </c>
      <c r="B606" s="106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61">
        <v>10</v>
      </c>
      <c r="B607" s="106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61">
        <v>11</v>
      </c>
      <c r="B608" s="106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61">
        <v>12</v>
      </c>
      <c r="B609" s="106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61">
        <v>13</v>
      </c>
      <c r="B610" s="106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61">
        <v>14</v>
      </c>
      <c r="B611" s="106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61">
        <v>15</v>
      </c>
      <c r="B612" s="106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61">
        <v>16</v>
      </c>
      <c r="B613" s="106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61">
        <v>17</v>
      </c>
      <c r="B614" s="106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61">
        <v>18</v>
      </c>
      <c r="B615" s="106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61">
        <v>19</v>
      </c>
      <c r="B616" s="106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61">
        <v>20</v>
      </c>
      <c r="B617" s="106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61">
        <v>21</v>
      </c>
      <c r="B618" s="106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61">
        <v>22</v>
      </c>
      <c r="B619" s="106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61">
        <v>23</v>
      </c>
      <c r="B620" s="106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61">
        <v>24</v>
      </c>
      <c r="B621" s="106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61">
        <v>25</v>
      </c>
      <c r="B622" s="106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61">
        <v>26</v>
      </c>
      <c r="B623" s="106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61">
        <v>27</v>
      </c>
      <c r="B624" s="106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61">
        <v>28</v>
      </c>
      <c r="B625" s="106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61">
        <v>29</v>
      </c>
      <c r="B626" s="106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61">
        <v>30</v>
      </c>
      <c r="B627" s="106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c r="A631" s="1061">
        <v>1</v>
      </c>
      <c r="B631" s="106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61">
        <v>2</v>
      </c>
      <c r="B632" s="106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61">
        <v>3</v>
      </c>
      <c r="B633" s="106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61">
        <v>4</v>
      </c>
      <c r="B634" s="106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61">
        <v>5</v>
      </c>
      <c r="B635" s="106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61">
        <v>6</v>
      </c>
      <c r="B636" s="106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61">
        <v>7</v>
      </c>
      <c r="B637" s="106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61">
        <v>8</v>
      </c>
      <c r="B638" s="106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61">
        <v>9</v>
      </c>
      <c r="B639" s="106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61">
        <v>10</v>
      </c>
      <c r="B640" s="106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61">
        <v>11</v>
      </c>
      <c r="B641" s="106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61">
        <v>12</v>
      </c>
      <c r="B642" s="106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61">
        <v>13</v>
      </c>
      <c r="B643" s="106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61">
        <v>14</v>
      </c>
      <c r="B644" s="106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61">
        <v>15</v>
      </c>
      <c r="B645" s="106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61">
        <v>16</v>
      </c>
      <c r="B646" s="106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61">
        <v>17</v>
      </c>
      <c r="B647" s="106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61">
        <v>18</v>
      </c>
      <c r="B648" s="106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61">
        <v>19</v>
      </c>
      <c r="B649" s="106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61">
        <v>20</v>
      </c>
      <c r="B650" s="106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61">
        <v>21</v>
      </c>
      <c r="B651" s="106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61">
        <v>22</v>
      </c>
      <c r="B652" s="106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61">
        <v>23</v>
      </c>
      <c r="B653" s="106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61">
        <v>24</v>
      </c>
      <c r="B654" s="106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61">
        <v>25</v>
      </c>
      <c r="B655" s="106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61">
        <v>26</v>
      </c>
      <c r="B656" s="106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61">
        <v>27</v>
      </c>
      <c r="B657" s="106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61">
        <v>28</v>
      </c>
      <c r="B658" s="106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61">
        <v>29</v>
      </c>
      <c r="B659" s="106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61">
        <v>30</v>
      </c>
      <c r="B660" s="106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c r="A664" s="1061">
        <v>1</v>
      </c>
      <c r="B664" s="106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61">
        <v>2</v>
      </c>
      <c r="B665" s="106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61">
        <v>3</v>
      </c>
      <c r="B666" s="106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61">
        <v>4</v>
      </c>
      <c r="B667" s="106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61">
        <v>5</v>
      </c>
      <c r="B668" s="106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61">
        <v>6</v>
      </c>
      <c r="B669" s="106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61">
        <v>7</v>
      </c>
      <c r="B670" s="106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61">
        <v>8</v>
      </c>
      <c r="B671" s="106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61">
        <v>9</v>
      </c>
      <c r="B672" s="106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61">
        <v>10</v>
      </c>
      <c r="B673" s="106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61">
        <v>11</v>
      </c>
      <c r="B674" s="106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61">
        <v>12</v>
      </c>
      <c r="B675" s="106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61">
        <v>13</v>
      </c>
      <c r="B676" s="106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61">
        <v>14</v>
      </c>
      <c r="B677" s="106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61">
        <v>15</v>
      </c>
      <c r="B678" s="106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61">
        <v>16</v>
      </c>
      <c r="B679" s="106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61">
        <v>17</v>
      </c>
      <c r="B680" s="106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61">
        <v>18</v>
      </c>
      <c r="B681" s="106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61">
        <v>19</v>
      </c>
      <c r="B682" s="106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61">
        <v>20</v>
      </c>
      <c r="B683" s="106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61">
        <v>21</v>
      </c>
      <c r="B684" s="106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61">
        <v>22</v>
      </c>
      <c r="B685" s="106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61">
        <v>23</v>
      </c>
      <c r="B686" s="106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61">
        <v>24</v>
      </c>
      <c r="B687" s="106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61">
        <v>25</v>
      </c>
      <c r="B688" s="106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61">
        <v>26</v>
      </c>
      <c r="B689" s="106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61">
        <v>27</v>
      </c>
      <c r="B690" s="106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61">
        <v>28</v>
      </c>
      <c r="B691" s="106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61">
        <v>29</v>
      </c>
      <c r="B692" s="106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61">
        <v>30</v>
      </c>
      <c r="B693" s="106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c r="A697" s="1061">
        <v>1</v>
      </c>
      <c r="B697" s="106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61">
        <v>2</v>
      </c>
      <c r="B698" s="106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61">
        <v>3</v>
      </c>
      <c r="B699" s="106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61">
        <v>4</v>
      </c>
      <c r="B700" s="106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61">
        <v>5</v>
      </c>
      <c r="B701" s="106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61">
        <v>6</v>
      </c>
      <c r="B702" s="106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61">
        <v>7</v>
      </c>
      <c r="B703" s="106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61">
        <v>8</v>
      </c>
      <c r="B704" s="106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61">
        <v>9</v>
      </c>
      <c r="B705" s="106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61">
        <v>10</v>
      </c>
      <c r="B706" s="106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61">
        <v>11</v>
      </c>
      <c r="B707" s="106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61">
        <v>12</v>
      </c>
      <c r="B708" s="106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61">
        <v>13</v>
      </c>
      <c r="B709" s="106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61">
        <v>14</v>
      </c>
      <c r="B710" s="106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61">
        <v>15</v>
      </c>
      <c r="B711" s="106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61">
        <v>16</v>
      </c>
      <c r="B712" s="106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61">
        <v>17</v>
      </c>
      <c r="B713" s="106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61">
        <v>18</v>
      </c>
      <c r="B714" s="106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61">
        <v>19</v>
      </c>
      <c r="B715" s="106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61">
        <v>20</v>
      </c>
      <c r="B716" s="106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61">
        <v>21</v>
      </c>
      <c r="B717" s="106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61">
        <v>22</v>
      </c>
      <c r="B718" s="106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61">
        <v>23</v>
      </c>
      <c r="B719" s="106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61">
        <v>24</v>
      </c>
      <c r="B720" s="106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61">
        <v>25</v>
      </c>
      <c r="B721" s="106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61">
        <v>26</v>
      </c>
      <c r="B722" s="106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61">
        <v>27</v>
      </c>
      <c r="B723" s="106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61">
        <v>28</v>
      </c>
      <c r="B724" s="106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61">
        <v>29</v>
      </c>
      <c r="B725" s="106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61">
        <v>30</v>
      </c>
      <c r="B726" s="106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c r="A730" s="1061">
        <v>1</v>
      </c>
      <c r="B730" s="106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61">
        <v>2</v>
      </c>
      <c r="B731" s="106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61">
        <v>3</v>
      </c>
      <c r="B732" s="106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61">
        <v>4</v>
      </c>
      <c r="B733" s="106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61">
        <v>5</v>
      </c>
      <c r="B734" s="106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61">
        <v>6</v>
      </c>
      <c r="B735" s="106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61">
        <v>7</v>
      </c>
      <c r="B736" s="106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61">
        <v>8</v>
      </c>
      <c r="B737" s="106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61">
        <v>9</v>
      </c>
      <c r="B738" s="106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61">
        <v>10</v>
      </c>
      <c r="B739" s="106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61">
        <v>11</v>
      </c>
      <c r="B740" s="106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61">
        <v>12</v>
      </c>
      <c r="B741" s="106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61">
        <v>13</v>
      </c>
      <c r="B742" s="106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61">
        <v>14</v>
      </c>
      <c r="B743" s="106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61">
        <v>15</v>
      </c>
      <c r="B744" s="106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61">
        <v>16</v>
      </c>
      <c r="B745" s="106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61">
        <v>17</v>
      </c>
      <c r="B746" s="106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61">
        <v>18</v>
      </c>
      <c r="B747" s="106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61">
        <v>19</v>
      </c>
      <c r="B748" s="106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61">
        <v>20</v>
      </c>
      <c r="B749" s="106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61">
        <v>21</v>
      </c>
      <c r="B750" s="106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61">
        <v>22</v>
      </c>
      <c r="B751" s="106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61">
        <v>23</v>
      </c>
      <c r="B752" s="106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61">
        <v>24</v>
      </c>
      <c r="B753" s="106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61">
        <v>25</v>
      </c>
      <c r="B754" s="106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61">
        <v>26</v>
      </c>
      <c r="B755" s="106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61">
        <v>27</v>
      </c>
      <c r="B756" s="106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61">
        <v>28</v>
      </c>
      <c r="B757" s="106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61">
        <v>29</v>
      </c>
      <c r="B758" s="106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61">
        <v>30</v>
      </c>
      <c r="B759" s="106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c r="A763" s="1061">
        <v>1</v>
      </c>
      <c r="B763" s="106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61">
        <v>2</v>
      </c>
      <c r="B764" s="106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61">
        <v>3</v>
      </c>
      <c r="B765" s="106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61">
        <v>4</v>
      </c>
      <c r="B766" s="106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61">
        <v>5</v>
      </c>
      <c r="B767" s="106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61">
        <v>6</v>
      </c>
      <c r="B768" s="106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61">
        <v>7</v>
      </c>
      <c r="B769" s="106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61">
        <v>8</v>
      </c>
      <c r="B770" s="106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61">
        <v>9</v>
      </c>
      <c r="B771" s="106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61">
        <v>10</v>
      </c>
      <c r="B772" s="106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61">
        <v>11</v>
      </c>
      <c r="B773" s="106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61">
        <v>12</v>
      </c>
      <c r="B774" s="106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61">
        <v>13</v>
      </c>
      <c r="B775" s="106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61">
        <v>14</v>
      </c>
      <c r="B776" s="106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61">
        <v>15</v>
      </c>
      <c r="B777" s="106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61">
        <v>16</v>
      </c>
      <c r="B778" s="106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61">
        <v>17</v>
      </c>
      <c r="B779" s="106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61">
        <v>18</v>
      </c>
      <c r="B780" s="106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61">
        <v>19</v>
      </c>
      <c r="B781" s="106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61">
        <v>20</v>
      </c>
      <c r="B782" s="106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61">
        <v>21</v>
      </c>
      <c r="B783" s="106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61">
        <v>22</v>
      </c>
      <c r="B784" s="106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61">
        <v>23</v>
      </c>
      <c r="B785" s="106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61">
        <v>24</v>
      </c>
      <c r="B786" s="106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61">
        <v>25</v>
      </c>
      <c r="B787" s="106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61">
        <v>26</v>
      </c>
      <c r="B788" s="106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61">
        <v>27</v>
      </c>
      <c r="B789" s="106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61">
        <v>28</v>
      </c>
      <c r="B790" s="106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61">
        <v>29</v>
      </c>
      <c r="B791" s="106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61">
        <v>30</v>
      </c>
      <c r="B792" s="106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c r="A796" s="1061">
        <v>1</v>
      </c>
      <c r="B796" s="106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61">
        <v>2</v>
      </c>
      <c r="B797" s="106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61">
        <v>3</v>
      </c>
      <c r="B798" s="106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61">
        <v>4</v>
      </c>
      <c r="B799" s="106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61">
        <v>5</v>
      </c>
      <c r="B800" s="106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61">
        <v>6</v>
      </c>
      <c r="B801" s="106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61">
        <v>7</v>
      </c>
      <c r="B802" s="106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61">
        <v>8</v>
      </c>
      <c r="B803" s="106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61">
        <v>9</v>
      </c>
      <c r="B804" s="106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61">
        <v>10</v>
      </c>
      <c r="B805" s="106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61">
        <v>11</v>
      </c>
      <c r="B806" s="106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61">
        <v>12</v>
      </c>
      <c r="B807" s="106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61">
        <v>13</v>
      </c>
      <c r="B808" s="106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61">
        <v>14</v>
      </c>
      <c r="B809" s="106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61">
        <v>15</v>
      </c>
      <c r="B810" s="106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61">
        <v>16</v>
      </c>
      <c r="B811" s="106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61">
        <v>17</v>
      </c>
      <c r="B812" s="106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61">
        <v>18</v>
      </c>
      <c r="B813" s="106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61">
        <v>19</v>
      </c>
      <c r="B814" s="106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61">
        <v>20</v>
      </c>
      <c r="B815" s="106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61">
        <v>21</v>
      </c>
      <c r="B816" s="106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61">
        <v>22</v>
      </c>
      <c r="B817" s="106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61">
        <v>23</v>
      </c>
      <c r="B818" s="106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61">
        <v>24</v>
      </c>
      <c r="B819" s="106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61">
        <v>25</v>
      </c>
      <c r="B820" s="106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61">
        <v>26</v>
      </c>
      <c r="B821" s="106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61">
        <v>27</v>
      </c>
      <c r="B822" s="106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61">
        <v>28</v>
      </c>
      <c r="B823" s="106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61">
        <v>29</v>
      </c>
      <c r="B824" s="106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61">
        <v>30</v>
      </c>
      <c r="B825" s="106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c r="A829" s="1061">
        <v>1</v>
      </c>
      <c r="B829" s="106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61">
        <v>2</v>
      </c>
      <c r="B830" s="106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61">
        <v>3</v>
      </c>
      <c r="B831" s="106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61">
        <v>4</v>
      </c>
      <c r="B832" s="106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61">
        <v>5</v>
      </c>
      <c r="B833" s="106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61">
        <v>6</v>
      </c>
      <c r="B834" s="106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61">
        <v>7</v>
      </c>
      <c r="B835" s="106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61">
        <v>8</v>
      </c>
      <c r="B836" s="106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61">
        <v>9</v>
      </c>
      <c r="B837" s="106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61">
        <v>10</v>
      </c>
      <c r="B838" s="106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61">
        <v>11</v>
      </c>
      <c r="B839" s="106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61">
        <v>12</v>
      </c>
      <c r="B840" s="106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61">
        <v>13</v>
      </c>
      <c r="B841" s="106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61">
        <v>14</v>
      </c>
      <c r="B842" s="106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61">
        <v>15</v>
      </c>
      <c r="B843" s="106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61">
        <v>16</v>
      </c>
      <c r="B844" s="106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61">
        <v>17</v>
      </c>
      <c r="B845" s="106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61">
        <v>18</v>
      </c>
      <c r="B846" s="106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61">
        <v>19</v>
      </c>
      <c r="B847" s="106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61">
        <v>20</v>
      </c>
      <c r="B848" s="106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61">
        <v>21</v>
      </c>
      <c r="B849" s="106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61">
        <v>22</v>
      </c>
      <c r="B850" s="106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61">
        <v>23</v>
      </c>
      <c r="B851" s="106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61">
        <v>24</v>
      </c>
      <c r="B852" s="106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61">
        <v>25</v>
      </c>
      <c r="B853" s="106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61">
        <v>26</v>
      </c>
      <c r="B854" s="106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61">
        <v>27</v>
      </c>
      <c r="B855" s="106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61">
        <v>28</v>
      </c>
      <c r="B856" s="106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61">
        <v>29</v>
      </c>
      <c r="B857" s="106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61">
        <v>30</v>
      </c>
      <c r="B858" s="106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c r="A862" s="1061">
        <v>1</v>
      </c>
      <c r="B862" s="106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61">
        <v>2</v>
      </c>
      <c r="B863" s="106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61">
        <v>3</v>
      </c>
      <c r="B864" s="106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61">
        <v>4</v>
      </c>
      <c r="B865" s="106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61">
        <v>5</v>
      </c>
      <c r="B866" s="106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61">
        <v>6</v>
      </c>
      <c r="B867" s="106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61">
        <v>7</v>
      </c>
      <c r="B868" s="106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61">
        <v>8</v>
      </c>
      <c r="B869" s="106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61">
        <v>9</v>
      </c>
      <c r="B870" s="106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61">
        <v>10</v>
      </c>
      <c r="B871" s="106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61">
        <v>11</v>
      </c>
      <c r="B872" s="106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61">
        <v>12</v>
      </c>
      <c r="B873" s="106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61">
        <v>13</v>
      </c>
      <c r="B874" s="106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61">
        <v>14</v>
      </c>
      <c r="B875" s="106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61">
        <v>15</v>
      </c>
      <c r="B876" s="106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61">
        <v>16</v>
      </c>
      <c r="B877" s="106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61">
        <v>17</v>
      </c>
      <c r="B878" s="106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61">
        <v>18</v>
      </c>
      <c r="B879" s="106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61">
        <v>19</v>
      </c>
      <c r="B880" s="106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61">
        <v>20</v>
      </c>
      <c r="B881" s="106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61">
        <v>21</v>
      </c>
      <c r="B882" s="106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61">
        <v>22</v>
      </c>
      <c r="B883" s="106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61">
        <v>23</v>
      </c>
      <c r="B884" s="106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61">
        <v>24</v>
      </c>
      <c r="B885" s="106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61">
        <v>25</v>
      </c>
      <c r="B886" s="106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61">
        <v>26</v>
      </c>
      <c r="B887" s="106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61">
        <v>27</v>
      </c>
      <c r="B888" s="106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61">
        <v>28</v>
      </c>
      <c r="B889" s="106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61">
        <v>29</v>
      </c>
      <c r="B890" s="106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61">
        <v>30</v>
      </c>
      <c r="B891" s="106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c r="A895" s="1061">
        <v>1</v>
      </c>
      <c r="B895" s="106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61">
        <v>2</v>
      </c>
      <c r="B896" s="106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61">
        <v>3</v>
      </c>
      <c r="B897" s="106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61">
        <v>4</v>
      </c>
      <c r="B898" s="106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61">
        <v>5</v>
      </c>
      <c r="B899" s="106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61">
        <v>6</v>
      </c>
      <c r="B900" s="106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61">
        <v>7</v>
      </c>
      <c r="B901" s="106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61">
        <v>8</v>
      </c>
      <c r="B902" s="106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61">
        <v>9</v>
      </c>
      <c r="B903" s="106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61">
        <v>10</v>
      </c>
      <c r="B904" s="106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61">
        <v>11</v>
      </c>
      <c r="B905" s="106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61">
        <v>12</v>
      </c>
      <c r="B906" s="106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61">
        <v>13</v>
      </c>
      <c r="B907" s="106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61">
        <v>14</v>
      </c>
      <c r="B908" s="106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61">
        <v>15</v>
      </c>
      <c r="B909" s="106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61">
        <v>16</v>
      </c>
      <c r="B910" s="106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61">
        <v>17</v>
      </c>
      <c r="B911" s="106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61">
        <v>18</v>
      </c>
      <c r="B912" s="106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61">
        <v>19</v>
      </c>
      <c r="B913" s="106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61">
        <v>20</v>
      </c>
      <c r="B914" s="106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61">
        <v>21</v>
      </c>
      <c r="B915" s="106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61">
        <v>22</v>
      </c>
      <c r="B916" s="106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61">
        <v>23</v>
      </c>
      <c r="B917" s="106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61">
        <v>24</v>
      </c>
      <c r="B918" s="106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61">
        <v>25</v>
      </c>
      <c r="B919" s="106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61">
        <v>26</v>
      </c>
      <c r="B920" s="106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61">
        <v>27</v>
      </c>
      <c r="B921" s="106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61">
        <v>28</v>
      </c>
      <c r="B922" s="106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61">
        <v>29</v>
      </c>
      <c r="B923" s="106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61">
        <v>30</v>
      </c>
      <c r="B924" s="106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c r="A928" s="1061">
        <v>1</v>
      </c>
      <c r="B928" s="106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61">
        <v>2</v>
      </c>
      <c r="B929" s="106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61">
        <v>3</v>
      </c>
      <c r="B930" s="106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61">
        <v>4</v>
      </c>
      <c r="B931" s="106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61">
        <v>5</v>
      </c>
      <c r="B932" s="106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61">
        <v>6</v>
      </c>
      <c r="B933" s="106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61">
        <v>7</v>
      </c>
      <c r="B934" s="106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61">
        <v>8</v>
      </c>
      <c r="B935" s="106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61">
        <v>9</v>
      </c>
      <c r="B936" s="106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61">
        <v>10</v>
      </c>
      <c r="B937" s="106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61">
        <v>11</v>
      </c>
      <c r="B938" s="106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61">
        <v>12</v>
      </c>
      <c r="B939" s="106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61">
        <v>13</v>
      </c>
      <c r="B940" s="106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61">
        <v>14</v>
      </c>
      <c r="B941" s="106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61">
        <v>15</v>
      </c>
      <c r="B942" s="106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61">
        <v>16</v>
      </c>
      <c r="B943" s="106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61">
        <v>17</v>
      </c>
      <c r="B944" s="106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61">
        <v>18</v>
      </c>
      <c r="B945" s="106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61">
        <v>19</v>
      </c>
      <c r="B946" s="106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61">
        <v>20</v>
      </c>
      <c r="B947" s="106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61">
        <v>21</v>
      </c>
      <c r="B948" s="106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61">
        <v>22</v>
      </c>
      <c r="B949" s="106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61">
        <v>23</v>
      </c>
      <c r="B950" s="106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61">
        <v>24</v>
      </c>
      <c r="B951" s="106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61">
        <v>25</v>
      </c>
      <c r="B952" s="106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61">
        <v>26</v>
      </c>
      <c r="B953" s="106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61">
        <v>27</v>
      </c>
      <c r="B954" s="106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61">
        <v>28</v>
      </c>
      <c r="B955" s="106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61">
        <v>29</v>
      </c>
      <c r="B956" s="106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61">
        <v>30</v>
      </c>
      <c r="B957" s="106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c r="A961" s="1061">
        <v>1</v>
      </c>
      <c r="B961" s="106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61">
        <v>2</v>
      </c>
      <c r="B962" s="106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61">
        <v>3</v>
      </c>
      <c r="B963" s="106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61">
        <v>4</v>
      </c>
      <c r="B964" s="106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61">
        <v>5</v>
      </c>
      <c r="B965" s="106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61">
        <v>6</v>
      </c>
      <c r="B966" s="106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61">
        <v>7</v>
      </c>
      <c r="B967" s="106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61">
        <v>8</v>
      </c>
      <c r="B968" s="106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61">
        <v>9</v>
      </c>
      <c r="B969" s="106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61">
        <v>10</v>
      </c>
      <c r="B970" s="106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61">
        <v>11</v>
      </c>
      <c r="B971" s="106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61">
        <v>12</v>
      </c>
      <c r="B972" s="106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61">
        <v>13</v>
      </c>
      <c r="B973" s="106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61">
        <v>14</v>
      </c>
      <c r="B974" s="106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61">
        <v>15</v>
      </c>
      <c r="B975" s="106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61">
        <v>16</v>
      </c>
      <c r="B976" s="106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61">
        <v>17</v>
      </c>
      <c r="B977" s="106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61">
        <v>18</v>
      </c>
      <c r="B978" s="106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61">
        <v>19</v>
      </c>
      <c r="B979" s="106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61">
        <v>20</v>
      </c>
      <c r="B980" s="106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61">
        <v>21</v>
      </c>
      <c r="B981" s="106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61">
        <v>22</v>
      </c>
      <c r="B982" s="106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61">
        <v>23</v>
      </c>
      <c r="B983" s="106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61">
        <v>24</v>
      </c>
      <c r="B984" s="106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61">
        <v>25</v>
      </c>
      <c r="B985" s="106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61">
        <v>26</v>
      </c>
      <c r="B986" s="106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61">
        <v>27</v>
      </c>
      <c r="B987" s="106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61">
        <v>28</v>
      </c>
      <c r="B988" s="106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61">
        <v>29</v>
      </c>
      <c r="B989" s="106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61">
        <v>30</v>
      </c>
      <c r="B990" s="106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c r="A994" s="1061">
        <v>1</v>
      </c>
      <c r="B994" s="106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61">
        <v>2</v>
      </c>
      <c r="B995" s="106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61">
        <v>3</v>
      </c>
      <c r="B996" s="106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61">
        <v>4</v>
      </c>
      <c r="B997" s="106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61">
        <v>5</v>
      </c>
      <c r="B998" s="106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61">
        <v>6</v>
      </c>
      <c r="B999" s="106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61">
        <v>7</v>
      </c>
      <c r="B1000" s="106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61">
        <v>8</v>
      </c>
      <c r="B1001" s="106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61">
        <v>9</v>
      </c>
      <c r="B1002" s="106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61">
        <v>10</v>
      </c>
      <c r="B1003" s="106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61">
        <v>11</v>
      </c>
      <c r="B1004" s="106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61">
        <v>12</v>
      </c>
      <c r="B1005" s="106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61">
        <v>13</v>
      </c>
      <c r="B1006" s="106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61">
        <v>14</v>
      </c>
      <c r="B1007" s="106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61">
        <v>15</v>
      </c>
      <c r="B1008" s="106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61">
        <v>16</v>
      </c>
      <c r="B1009" s="106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61">
        <v>17</v>
      </c>
      <c r="B1010" s="106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61">
        <v>18</v>
      </c>
      <c r="B1011" s="106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61">
        <v>19</v>
      </c>
      <c r="B1012" s="106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61">
        <v>20</v>
      </c>
      <c r="B1013" s="106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61">
        <v>21</v>
      </c>
      <c r="B1014" s="106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61">
        <v>22</v>
      </c>
      <c r="B1015" s="106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61">
        <v>23</v>
      </c>
      <c r="B1016" s="106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61">
        <v>24</v>
      </c>
      <c r="B1017" s="106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61">
        <v>25</v>
      </c>
      <c r="B1018" s="106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61">
        <v>26</v>
      </c>
      <c r="B1019" s="106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61">
        <v>27</v>
      </c>
      <c r="B1020" s="106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61">
        <v>28</v>
      </c>
      <c r="B1021" s="106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61">
        <v>29</v>
      </c>
      <c r="B1022" s="106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61">
        <v>30</v>
      </c>
      <c r="B1023" s="106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c r="A1027" s="1061">
        <v>1</v>
      </c>
      <c r="B1027" s="106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61">
        <v>2</v>
      </c>
      <c r="B1028" s="106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61">
        <v>3</v>
      </c>
      <c r="B1029" s="106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61">
        <v>4</v>
      </c>
      <c r="B1030" s="106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61">
        <v>5</v>
      </c>
      <c r="B1031" s="106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61">
        <v>6</v>
      </c>
      <c r="B1032" s="106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61">
        <v>7</v>
      </c>
      <c r="B1033" s="106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61">
        <v>8</v>
      </c>
      <c r="B1034" s="106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61">
        <v>9</v>
      </c>
      <c r="B1035" s="106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61">
        <v>10</v>
      </c>
      <c r="B1036" s="106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61">
        <v>11</v>
      </c>
      <c r="B1037" s="106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61">
        <v>12</v>
      </c>
      <c r="B1038" s="106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61">
        <v>13</v>
      </c>
      <c r="B1039" s="106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61">
        <v>14</v>
      </c>
      <c r="B1040" s="106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61">
        <v>15</v>
      </c>
      <c r="B1041" s="106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61">
        <v>16</v>
      </c>
      <c r="B1042" s="106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61">
        <v>17</v>
      </c>
      <c r="B1043" s="106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61">
        <v>18</v>
      </c>
      <c r="B1044" s="106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61">
        <v>19</v>
      </c>
      <c r="B1045" s="106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61">
        <v>20</v>
      </c>
      <c r="B1046" s="106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61">
        <v>21</v>
      </c>
      <c r="B1047" s="106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61">
        <v>22</v>
      </c>
      <c r="B1048" s="106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61">
        <v>23</v>
      </c>
      <c r="B1049" s="106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61">
        <v>24</v>
      </c>
      <c r="B1050" s="106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61">
        <v>25</v>
      </c>
      <c r="B1051" s="106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61">
        <v>26</v>
      </c>
      <c r="B1052" s="106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61">
        <v>27</v>
      </c>
      <c r="B1053" s="106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61">
        <v>28</v>
      </c>
      <c r="B1054" s="106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61">
        <v>29</v>
      </c>
      <c r="B1055" s="106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61">
        <v>30</v>
      </c>
      <c r="B1056" s="106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c r="A1060" s="1061">
        <v>1</v>
      </c>
      <c r="B1060" s="106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61">
        <v>2</v>
      </c>
      <c r="B1061" s="106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61">
        <v>3</v>
      </c>
      <c r="B1062" s="106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61">
        <v>4</v>
      </c>
      <c r="B1063" s="106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61">
        <v>5</v>
      </c>
      <c r="B1064" s="106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61">
        <v>6</v>
      </c>
      <c r="B1065" s="106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61">
        <v>7</v>
      </c>
      <c r="B1066" s="106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61">
        <v>8</v>
      </c>
      <c r="B1067" s="106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61">
        <v>9</v>
      </c>
      <c r="B1068" s="106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61">
        <v>10</v>
      </c>
      <c r="B1069" s="106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61">
        <v>11</v>
      </c>
      <c r="B1070" s="106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61">
        <v>12</v>
      </c>
      <c r="B1071" s="106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61">
        <v>13</v>
      </c>
      <c r="B1072" s="106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61">
        <v>14</v>
      </c>
      <c r="B1073" s="106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61">
        <v>15</v>
      </c>
      <c r="B1074" s="106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61">
        <v>16</v>
      </c>
      <c r="B1075" s="106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61">
        <v>17</v>
      </c>
      <c r="B1076" s="106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61">
        <v>18</v>
      </c>
      <c r="B1077" s="106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61">
        <v>19</v>
      </c>
      <c r="B1078" s="106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61">
        <v>20</v>
      </c>
      <c r="B1079" s="106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61">
        <v>21</v>
      </c>
      <c r="B1080" s="106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61">
        <v>22</v>
      </c>
      <c r="B1081" s="106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61">
        <v>23</v>
      </c>
      <c r="B1082" s="106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61">
        <v>24</v>
      </c>
      <c r="B1083" s="106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61">
        <v>25</v>
      </c>
      <c r="B1084" s="106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61">
        <v>26</v>
      </c>
      <c r="B1085" s="106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61">
        <v>27</v>
      </c>
      <c r="B1086" s="106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61">
        <v>28</v>
      </c>
      <c r="B1087" s="106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61">
        <v>29</v>
      </c>
      <c r="B1088" s="106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61">
        <v>30</v>
      </c>
      <c r="B1089" s="106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c r="A1093" s="1061">
        <v>1</v>
      </c>
      <c r="B1093" s="106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61">
        <v>2</v>
      </c>
      <c r="B1094" s="106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61">
        <v>3</v>
      </c>
      <c r="B1095" s="106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61">
        <v>4</v>
      </c>
      <c r="B1096" s="106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61">
        <v>5</v>
      </c>
      <c r="B1097" s="106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61">
        <v>6</v>
      </c>
      <c r="B1098" s="106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61">
        <v>7</v>
      </c>
      <c r="B1099" s="106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61">
        <v>8</v>
      </c>
      <c r="B1100" s="106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61">
        <v>9</v>
      </c>
      <c r="B1101" s="106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61">
        <v>10</v>
      </c>
      <c r="B1102" s="106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61">
        <v>11</v>
      </c>
      <c r="B1103" s="106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61">
        <v>12</v>
      </c>
      <c r="B1104" s="106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61">
        <v>13</v>
      </c>
      <c r="B1105" s="106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61">
        <v>14</v>
      </c>
      <c r="B1106" s="106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61">
        <v>15</v>
      </c>
      <c r="B1107" s="106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61">
        <v>16</v>
      </c>
      <c r="B1108" s="106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61">
        <v>17</v>
      </c>
      <c r="B1109" s="106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61">
        <v>18</v>
      </c>
      <c r="B1110" s="106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61">
        <v>19</v>
      </c>
      <c r="B1111" s="106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61">
        <v>20</v>
      </c>
      <c r="B1112" s="106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61">
        <v>21</v>
      </c>
      <c r="B1113" s="106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61">
        <v>22</v>
      </c>
      <c r="B1114" s="106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61">
        <v>23</v>
      </c>
      <c r="B1115" s="106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61">
        <v>24</v>
      </c>
      <c r="B1116" s="106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61">
        <v>25</v>
      </c>
      <c r="B1117" s="106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61">
        <v>26</v>
      </c>
      <c r="B1118" s="106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61">
        <v>27</v>
      </c>
      <c r="B1119" s="106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61">
        <v>28</v>
      </c>
      <c r="B1120" s="106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61">
        <v>29</v>
      </c>
      <c r="B1121" s="106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61">
        <v>30</v>
      </c>
      <c r="B1122" s="106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c r="A1126" s="1061">
        <v>1</v>
      </c>
      <c r="B1126" s="106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61">
        <v>2</v>
      </c>
      <c r="B1127" s="106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61">
        <v>3</v>
      </c>
      <c r="B1128" s="106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61">
        <v>4</v>
      </c>
      <c r="B1129" s="106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61">
        <v>5</v>
      </c>
      <c r="B1130" s="106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61">
        <v>6</v>
      </c>
      <c r="B1131" s="106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61">
        <v>7</v>
      </c>
      <c r="B1132" s="106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61">
        <v>8</v>
      </c>
      <c r="B1133" s="106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61">
        <v>9</v>
      </c>
      <c r="B1134" s="106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61">
        <v>10</v>
      </c>
      <c r="B1135" s="106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61">
        <v>11</v>
      </c>
      <c r="B1136" s="106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61">
        <v>12</v>
      </c>
      <c r="B1137" s="106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61">
        <v>13</v>
      </c>
      <c r="B1138" s="106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61">
        <v>14</v>
      </c>
      <c r="B1139" s="106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61">
        <v>15</v>
      </c>
      <c r="B1140" s="106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61">
        <v>16</v>
      </c>
      <c r="B1141" s="106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61">
        <v>17</v>
      </c>
      <c r="B1142" s="106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61">
        <v>18</v>
      </c>
      <c r="B1143" s="106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61">
        <v>19</v>
      </c>
      <c r="B1144" s="106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61">
        <v>20</v>
      </c>
      <c r="B1145" s="106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61">
        <v>21</v>
      </c>
      <c r="B1146" s="106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61">
        <v>22</v>
      </c>
      <c r="B1147" s="106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61">
        <v>23</v>
      </c>
      <c r="B1148" s="106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61">
        <v>24</v>
      </c>
      <c r="B1149" s="106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61">
        <v>25</v>
      </c>
      <c r="B1150" s="106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61">
        <v>26</v>
      </c>
      <c r="B1151" s="106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61">
        <v>27</v>
      </c>
      <c r="B1152" s="106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61">
        <v>28</v>
      </c>
      <c r="B1153" s="106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61">
        <v>29</v>
      </c>
      <c r="B1154" s="106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61">
        <v>30</v>
      </c>
      <c r="B1155" s="106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c r="A1159" s="1061">
        <v>1</v>
      </c>
      <c r="B1159" s="106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61">
        <v>2</v>
      </c>
      <c r="B1160" s="106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61">
        <v>3</v>
      </c>
      <c r="B1161" s="106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61">
        <v>4</v>
      </c>
      <c r="B1162" s="106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61">
        <v>5</v>
      </c>
      <c r="B1163" s="106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61">
        <v>6</v>
      </c>
      <c r="B1164" s="106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61">
        <v>7</v>
      </c>
      <c r="B1165" s="106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61">
        <v>8</v>
      </c>
      <c r="B1166" s="106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61">
        <v>9</v>
      </c>
      <c r="B1167" s="106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61">
        <v>10</v>
      </c>
      <c r="B1168" s="106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61">
        <v>11</v>
      </c>
      <c r="B1169" s="106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61">
        <v>12</v>
      </c>
      <c r="B1170" s="106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61">
        <v>13</v>
      </c>
      <c r="B1171" s="106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61">
        <v>14</v>
      </c>
      <c r="B1172" s="106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61">
        <v>15</v>
      </c>
      <c r="B1173" s="106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61">
        <v>16</v>
      </c>
      <c r="B1174" s="106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61">
        <v>17</v>
      </c>
      <c r="B1175" s="106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61">
        <v>18</v>
      </c>
      <c r="B1176" s="106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61">
        <v>19</v>
      </c>
      <c r="B1177" s="106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61">
        <v>20</v>
      </c>
      <c r="B1178" s="106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61">
        <v>21</v>
      </c>
      <c r="B1179" s="106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61">
        <v>22</v>
      </c>
      <c r="B1180" s="106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61">
        <v>23</v>
      </c>
      <c r="B1181" s="106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61">
        <v>24</v>
      </c>
      <c r="B1182" s="106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61">
        <v>25</v>
      </c>
      <c r="B1183" s="106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61">
        <v>26</v>
      </c>
      <c r="B1184" s="106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61">
        <v>27</v>
      </c>
      <c r="B1185" s="106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61">
        <v>28</v>
      </c>
      <c r="B1186" s="106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61">
        <v>29</v>
      </c>
      <c r="B1187" s="106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61">
        <v>30</v>
      </c>
      <c r="B1188" s="106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c r="A1192" s="1061">
        <v>1</v>
      </c>
      <c r="B1192" s="106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61">
        <v>2</v>
      </c>
      <c r="B1193" s="106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61">
        <v>3</v>
      </c>
      <c r="B1194" s="106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61">
        <v>4</v>
      </c>
      <c r="B1195" s="106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61">
        <v>5</v>
      </c>
      <c r="B1196" s="106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61">
        <v>6</v>
      </c>
      <c r="B1197" s="106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61">
        <v>7</v>
      </c>
      <c r="B1198" s="106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61">
        <v>8</v>
      </c>
      <c r="B1199" s="106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61">
        <v>9</v>
      </c>
      <c r="B1200" s="106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61">
        <v>10</v>
      </c>
      <c r="B1201" s="106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61">
        <v>11</v>
      </c>
      <c r="B1202" s="106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61">
        <v>12</v>
      </c>
      <c r="B1203" s="106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61">
        <v>13</v>
      </c>
      <c r="B1204" s="106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61">
        <v>14</v>
      </c>
      <c r="B1205" s="106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61">
        <v>15</v>
      </c>
      <c r="B1206" s="106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61">
        <v>16</v>
      </c>
      <c r="B1207" s="106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61">
        <v>17</v>
      </c>
      <c r="B1208" s="106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61">
        <v>18</v>
      </c>
      <c r="B1209" s="106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61">
        <v>19</v>
      </c>
      <c r="B1210" s="106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61">
        <v>20</v>
      </c>
      <c r="B1211" s="106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61">
        <v>21</v>
      </c>
      <c r="B1212" s="106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61">
        <v>22</v>
      </c>
      <c r="B1213" s="106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61">
        <v>23</v>
      </c>
      <c r="B1214" s="106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61">
        <v>24</v>
      </c>
      <c r="B1215" s="106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61">
        <v>25</v>
      </c>
      <c r="B1216" s="106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61">
        <v>26</v>
      </c>
      <c r="B1217" s="106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61">
        <v>27</v>
      </c>
      <c r="B1218" s="106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61">
        <v>28</v>
      </c>
      <c r="B1219" s="106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61">
        <v>29</v>
      </c>
      <c r="B1220" s="106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61">
        <v>30</v>
      </c>
      <c r="B1221" s="106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c r="A1225" s="1061">
        <v>1</v>
      </c>
      <c r="B1225" s="106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61">
        <v>2</v>
      </c>
      <c r="B1226" s="106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61">
        <v>3</v>
      </c>
      <c r="B1227" s="106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61">
        <v>4</v>
      </c>
      <c r="B1228" s="106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61">
        <v>5</v>
      </c>
      <c r="B1229" s="106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61">
        <v>6</v>
      </c>
      <c r="B1230" s="106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61">
        <v>7</v>
      </c>
      <c r="B1231" s="106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61">
        <v>8</v>
      </c>
      <c r="B1232" s="106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61">
        <v>9</v>
      </c>
      <c r="B1233" s="106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61">
        <v>10</v>
      </c>
      <c r="B1234" s="106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61">
        <v>11</v>
      </c>
      <c r="B1235" s="106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61">
        <v>12</v>
      </c>
      <c r="B1236" s="106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61">
        <v>13</v>
      </c>
      <c r="B1237" s="106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61">
        <v>14</v>
      </c>
      <c r="B1238" s="106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61">
        <v>15</v>
      </c>
      <c r="B1239" s="106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61">
        <v>16</v>
      </c>
      <c r="B1240" s="106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61">
        <v>17</v>
      </c>
      <c r="B1241" s="106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61">
        <v>18</v>
      </c>
      <c r="B1242" s="106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61">
        <v>19</v>
      </c>
      <c r="B1243" s="106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61">
        <v>20</v>
      </c>
      <c r="B1244" s="106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61">
        <v>21</v>
      </c>
      <c r="B1245" s="106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61">
        <v>22</v>
      </c>
      <c r="B1246" s="106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61">
        <v>23</v>
      </c>
      <c r="B1247" s="106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61">
        <v>24</v>
      </c>
      <c r="B1248" s="106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61">
        <v>25</v>
      </c>
      <c r="B1249" s="106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61">
        <v>26</v>
      </c>
      <c r="B1250" s="106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61">
        <v>27</v>
      </c>
      <c r="B1251" s="106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61">
        <v>28</v>
      </c>
      <c r="B1252" s="106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61">
        <v>29</v>
      </c>
      <c r="B1253" s="106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61">
        <v>30</v>
      </c>
      <c r="B1254" s="106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c r="A1258" s="1061">
        <v>1</v>
      </c>
      <c r="B1258" s="106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61">
        <v>2</v>
      </c>
      <c r="B1259" s="106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61">
        <v>3</v>
      </c>
      <c r="B1260" s="106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61">
        <v>4</v>
      </c>
      <c r="B1261" s="106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61">
        <v>5</v>
      </c>
      <c r="B1262" s="106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61">
        <v>6</v>
      </c>
      <c r="B1263" s="106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61">
        <v>7</v>
      </c>
      <c r="B1264" s="106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61">
        <v>8</v>
      </c>
      <c r="B1265" s="106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61">
        <v>9</v>
      </c>
      <c r="B1266" s="106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61">
        <v>10</v>
      </c>
      <c r="B1267" s="106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61">
        <v>11</v>
      </c>
      <c r="B1268" s="106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61">
        <v>12</v>
      </c>
      <c r="B1269" s="106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61">
        <v>13</v>
      </c>
      <c r="B1270" s="106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61">
        <v>14</v>
      </c>
      <c r="B1271" s="106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61">
        <v>15</v>
      </c>
      <c r="B1272" s="106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61">
        <v>16</v>
      </c>
      <c r="B1273" s="106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61">
        <v>17</v>
      </c>
      <c r="B1274" s="106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61">
        <v>18</v>
      </c>
      <c r="B1275" s="106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61">
        <v>19</v>
      </c>
      <c r="B1276" s="106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61">
        <v>20</v>
      </c>
      <c r="B1277" s="106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61">
        <v>21</v>
      </c>
      <c r="B1278" s="106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61">
        <v>22</v>
      </c>
      <c r="B1279" s="106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61">
        <v>23</v>
      </c>
      <c r="B1280" s="106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61">
        <v>24</v>
      </c>
      <c r="B1281" s="106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61">
        <v>25</v>
      </c>
      <c r="B1282" s="106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61">
        <v>26</v>
      </c>
      <c r="B1283" s="106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61">
        <v>27</v>
      </c>
      <c r="B1284" s="106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61">
        <v>28</v>
      </c>
      <c r="B1285" s="106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61">
        <v>29</v>
      </c>
      <c r="B1286" s="106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61">
        <v>30</v>
      </c>
      <c r="B1287" s="106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c r="A1291" s="1061">
        <v>1</v>
      </c>
      <c r="B1291" s="106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61">
        <v>2</v>
      </c>
      <c r="B1292" s="106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61">
        <v>3</v>
      </c>
      <c r="B1293" s="106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61">
        <v>4</v>
      </c>
      <c r="B1294" s="106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61">
        <v>5</v>
      </c>
      <c r="B1295" s="106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61">
        <v>6</v>
      </c>
      <c r="B1296" s="106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61">
        <v>7</v>
      </c>
      <c r="B1297" s="106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61">
        <v>8</v>
      </c>
      <c r="B1298" s="106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61">
        <v>9</v>
      </c>
      <c r="B1299" s="106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61">
        <v>10</v>
      </c>
      <c r="B1300" s="106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61">
        <v>11</v>
      </c>
      <c r="B1301" s="106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61">
        <v>12</v>
      </c>
      <c r="B1302" s="106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61">
        <v>13</v>
      </c>
      <c r="B1303" s="106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61">
        <v>14</v>
      </c>
      <c r="B1304" s="106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61">
        <v>15</v>
      </c>
      <c r="B1305" s="106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61">
        <v>16</v>
      </c>
      <c r="B1306" s="106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61">
        <v>17</v>
      </c>
      <c r="B1307" s="106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61">
        <v>18</v>
      </c>
      <c r="B1308" s="106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61">
        <v>19</v>
      </c>
      <c r="B1309" s="106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61">
        <v>20</v>
      </c>
      <c r="B1310" s="106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61">
        <v>21</v>
      </c>
      <c r="B1311" s="106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61">
        <v>22</v>
      </c>
      <c r="B1312" s="106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61">
        <v>23</v>
      </c>
      <c r="B1313" s="106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61">
        <v>24</v>
      </c>
      <c r="B1314" s="106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61">
        <v>25</v>
      </c>
      <c r="B1315" s="106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61">
        <v>26</v>
      </c>
      <c r="B1316" s="106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61">
        <v>27</v>
      </c>
      <c r="B1317" s="106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61">
        <v>28</v>
      </c>
      <c r="B1318" s="106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61">
        <v>29</v>
      </c>
      <c r="B1319" s="106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61">
        <v>30</v>
      </c>
      <c r="B1320" s="106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2018-08-17T03:36:18Z</cp:lastPrinted>
  <dcterms:created xsi:type="dcterms:W3CDTF">2012-03-13T00:50:25Z</dcterms:created>
  <dcterms:modified xsi:type="dcterms:W3CDTF">2018-09-03T06:24:43Z</dcterms:modified>
</cp:coreProperties>
</file>