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D5" i="4" s="1"/>
  <c r="R4" i="4"/>
  <c r="M4" i="4"/>
  <c r="H4" i="4"/>
  <c r="C4" i="4"/>
  <c r="R3" i="4"/>
  <c r="M3" i="4"/>
  <c r="H3" i="4"/>
  <c r="C3" i="4"/>
  <c r="R2" i="4"/>
  <c r="S2" i="4" s="1"/>
  <c r="M2" i="4"/>
  <c r="N2" i="4"/>
  <c r="N3" i="4" s="1"/>
  <c r="N4" i="4" s="1"/>
  <c r="N5" i="4" s="1"/>
  <c r="N6" i="4" s="1"/>
  <c r="N7" i="4" s="1"/>
  <c r="N8" i="4" s="1"/>
  <c r="N9" i="4" s="1"/>
  <c r="N10" i="4" s="1"/>
  <c r="N11" i="4" s="1"/>
  <c r="K13" i="4" s="1"/>
  <c r="AE8" i="3" s="1"/>
  <c r="H2" i="4"/>
  <c r="I2" i="4"/>
  <c r="I3" i="4"/>
  <c r="I4" i="4" s="1"/>
  <c r="C2" i="4"/>
  <c r="D2" i="4" s="1"/>
  <c r="D3" i="4" s="1"/>
  <c r="D4" i="4" s="1"/>
  <c r="W28" i="3"/>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D6" i="4"/>
  <c r="D7" i="4" s="1"/>
  <c r="D8" i="4" s="1"/>
  <c r="D9" i="4"/>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<sst xmlns="http://schemas.openxmlformats.org/spreadsheetml/2006/main" count="2874" uniqueCount="633">
  <si>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</si>
  <si>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</si>
  <si>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</si>
  <si>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</si>
  <si>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</si>
  <si>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</si>
  <si>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</si>
  <si>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</si>
  <si>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</si>
  <si>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</si>
  <si>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</si>
  <si>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</si>
  <si>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</si>
  <si>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</si>
  <si>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</si>
  <si>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</si>
  <si>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</si>
  <si>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</si>
  <si>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</si>
  <si>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</si>
  <si>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</si>
  <si>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</si>
  <si>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</si>
  <si>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</si>
  <si>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</si>
  <si>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</si>
  <si>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</si>
  <si>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</si>
  <si>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</si>
  <si>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</si>
  <si>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</si>
  <si>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</si>
  <si>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</si>
  <si>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</si>
  <si>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</si>
  <si>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</si>
  <si>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</si>
  <si>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</si>
  <si>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</si>
  <si>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</si>
  <si>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</si>
  <si>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</si>
  <si>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</si>
  <si>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</si>
  <si>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</si>
  <si>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</si>
  <si>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</si>
  <si>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</si>
  <si>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</si>
  <si>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</si>
  <si>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</si>
  <si>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</si>
  <si>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</si>
  <si>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</si>
  <si>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</si>
  <si>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</si>
  <si>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</si>
  <si>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</si>
  <si>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</si>
  <si>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</si>
  <si>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</si>
  <si>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</si>
  <si>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</si>
  <si>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</si>
  <si>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</si>
  <si>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</si>
  <si>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</si>
  <si>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</si>
  <si>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</si>
  <si>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</si>
  <si>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</si>
  <si>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</si>
  <si>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</si>
  <si>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</si>
  <si>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</si>
  <si>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</si>
  <si>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</si>
  <si>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</si>
  <si>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</si>
  <si>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</si>
  <si>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</si>
  <si>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</si>
  <si>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</si>
  <si>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</si>
  <si>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</si>
  <si>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</si>
  <si>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</si>
  <si>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</si>
  <si>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</si>
  <si>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</si>
  <si>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</si>
  <si>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</si>
  <si>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</si>
  <si>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</si>
  <si>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</si>
  <si>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</si>
  <si>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</si>
  <si>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</si>
  <si>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</si>
  <si>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</si>
  <si>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</si>
  <si>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</si>
  <si>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</si>
  <si>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</si>
  <si>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</si>
  <si>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</si>
  <si>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</si>
  <si>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</si>
  <si>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</si>
  <si>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</si>
  <si>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</si>
  <si>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</si>
  <si>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</si>
  <si>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</si>
  <si>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</si>
  <si>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</si>
  <si>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</si>
  <si>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</si>
  <si>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</si>
  <si>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</si>
  <si>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</si>
  <si>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</si>
  <si>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</si>
  <si>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</si>
  <si>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</si>
  <si>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</si>
  <si>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</si>
  <si>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</si>
  <si>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</si>
  <si>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</si>
  <si>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</si>
  <si>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</si>
  <si>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</si>
  <si>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</si>
  <si>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</si>
  <si>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</si>
  <si>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</si>
  <si>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</si>
  <si>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</si>
  <si>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</si>
  <si>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</si>
  <si>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</si>
  <si>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</si>
  <si>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</si>
  <si>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</si>
  <si>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</si>
  <si>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</si>
  <si>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</si>
  <si>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</si>
  <si>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</si>
  <si>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</si>
  <si>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</si>
  <si>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</si>
  <si>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</si>
  <si>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</si>
  <si>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</si>
  <si>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</si>
  <si>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</si>
  <si>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</si>
  <si>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</si>
  <si>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</si>
  <si>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</si>
  <si>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</si>
  <si>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</si>
  <si>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</si>
  <si>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</si>
  <si>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</si>
  <si>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</si>
  <si>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</si>
  <si>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</si>
  <si>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</si>
  <si>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</si>
  <si>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</si>
  <si>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</si>
  <si>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</si>
  <si>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</si>
  <si>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</si>
  <si>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</si>
  <si>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</si>
  <si>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</si>
  <si>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</si>
  <si>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</si>
  <si>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</si>
  <si>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</si>
  <si>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</si>
  <si>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</si>
  <si>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</si>
  <si>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</si>
  <si>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</si>
  <si>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</si>
  <si>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</si>
  <si>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</si>
  <si>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</si>
  <si>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</si>
  <si>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</si>
  <si>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</si>
  <si>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</si>
  <si>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</si>
  <si>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</si>
  <si>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</si>
  <si>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</si>
  <si>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</si>
  <si>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</si>
  <si>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</si>
  <si>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</si>
  <si>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</si>
  <si>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</si>
  <si>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</si>
  <si>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</si>
  <si>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</si>
  <si>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</si>
  <si>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</si>
  <si>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</si>
  <si>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</si>
  <si>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</si>
  <si>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</si>
  <si>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</si>
  <si>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</si>
  <si>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</si>
  <si>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</si>
  <si>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</si>
  <si>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</si>
  <si>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</si>
  <si>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</si>
  <si>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</si>
  <si>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</si>
  <si>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</si>
  <si>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</si>
  <si>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</si>
  <si>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</si>
  <si>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</si>
  <si>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</si>
  <si>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</si>
  <si>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</si>
  <si>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</si>
  <si>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</si>
  <si>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</si>
  <si>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</si>
  <si>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</si>
  <si>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</si>
  <si>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</si>
  <si>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</si>
  <si>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</si>
  <si>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</si>
  <si>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</si>
  <si>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</si>
  <si>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</si>
  <si>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</si>
  <si>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</si>
  <si>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</si>
  <si>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</si>
  <si>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</si>
  <si>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</si>
  <si>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</si>
  <si>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</si>
  <si>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</si>
  <si>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</si>
  <si>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</si>
  <si>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</si>
  <si>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</si>
  <si>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</si>
  <si>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</si>
  <si>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</si>
  <si>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</si>
  <si>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</si>
  <si>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</si>
  <si>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</si>
  <si>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</si>
  <si>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</si>
  <si>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</si>
  <si>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</si>
  <si>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</si>
  <si>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</si>
  <si>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</si>
  <si>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</si>
  <si>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</si>
  <si>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</si>
  <si>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</si>
  <si>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</si>
  <si>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</si>
  <si>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</si>
  <si>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</si>
  <si>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</si>
  <si>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</si>
  <si>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</si>
  <si>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</si>
  <si>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</si>
  <si>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</si>
  <si>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</si>
  <si>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</si>
  <si>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</si>
  <si>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</si>
  <si>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</si>
  <si>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</si>
  <si>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</si>
  <si>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</si>
  <si>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</si>
  <si>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</si>
  <si>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</si>
  <si>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</si>
  <si>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</si>
  <si>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</si>
  <si>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</si>
  <si>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</si>
  <si>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</si>
  <si>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</si>
  <si>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</si>
  <si>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</si>
  <si>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</si>
  <si>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</si>
  <si>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</si>
  <si>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</si>
  <si>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</si>
  <si>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</si>
  <si>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</si>
  <si>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</si>
  <si>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</si>
  <si>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</si>
  <si>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</si>
  <si>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</si>
  <si>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</si>
  <si>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</si>
  <si>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</si>
  <si>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</si>
  <si>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</si>
  <si>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</si>
  <si>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</si>
  <si>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</si>
  <si>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</si>
  <si>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</si>
  <si>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</si>
  <si>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</si>
  <si>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</si>
  <si>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</si>
  <si>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</si>
  <si>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</si>
  <si>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</si>
  <si>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</si>
  <si>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</si>
  <si>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</si>
  <si>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</si>
  <si>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</si>
  <si>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</si>
  <si>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</si>
  <si>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</si>
  <si>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</si>
  <si>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</si>
  <si>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</si>
  <si>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</si>
  <si>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</si>
  <si>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</si>
  <si>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</si>
  <si>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</si>
  <si>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</si>
  <si>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</si>
  <si>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</si>
  <si>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</si>
  <si>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</si>
  <si>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</si>
  <si>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</si>
  <si>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</si>
  <si>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</si>
  <si>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</si>
  <si>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</si>
  <si>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</si>
  <si>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</si>
  <si>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</si>
  <si>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</si>
  <si>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</si>
  <si>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</si>
  <si>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</si>
  <si>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</si>
  <si>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</si>
  <si>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</si>
  <si>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</si>
  <si>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</si>
  <si>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</si>
  <si>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</si>
  <si>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</si>
  <si>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</si>
  <si>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</si>
  <si>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</si>
  <si>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</si>
  <si>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</si>
  <si>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</si>
  <si>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</si>
  <si>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</si>
  <si>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</si>
  <si>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</si>
  <si>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</si>
  <si>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</si>
  <si>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</si>
  <si>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</si>
  <si>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</si>
  <si>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</si>
  <si>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</si>
  <si>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</si>
  <si>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</si>
  <si>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</si>
  <si>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</si>
  <si>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</si>
  <si>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</si>
  <si>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</si>
  <si>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</si>
  <si>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</si>
  <si>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</si>
  <si>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</si>
  <si>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</si>
  <si>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</si>
  <si>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</si>
  <si>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</si>
  <si>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</si>
  <si>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</si>
  <si>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</si>
  <si>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</si>
  <si>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</si>
  <si>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</si>
  <si>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</si>
  <si>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</si>
  <si>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</si>
  <si>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</si>
  <si>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</si>
  <si>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</si>
  <si>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</si>
  <si>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</si>
  <si>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</si>
  <si>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</si>
  <si>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</si>
  <si>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</si>
  <si>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</si>
  <si>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</si>
  <si>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</si>
  <si>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</si>
  <si>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</si>
  <si>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</si>
  <si>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</si>
  <si>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</si>
  <si>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</si>
  <si>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</si>
  <si>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</si>
  <si>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</si>
  <si>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</si>
  <si>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</si>
  <si>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</si>
  <si>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</si>
  <si>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</si>
  <si>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</si>
  <si>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</si>
  <si>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</si>
  <si>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</si>
  <si>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</si>
  <si>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</si>
  <si>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</si>
  <si>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</si>
  <si>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</si>
  <si>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</si>
  <si>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</si>
  <si>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</si>
  <si>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</si>
  <si>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</si>
  <si>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</si>
  <si>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</si>
  <si>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</si>
  <si>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</si>
  <si>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</si>
  <si>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</si>
  <si>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</si>
  <si>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</si>
  <si>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</si>
  <si>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</si>
  <si>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</si>
  <si>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</si>
  <si>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</si>
  <si>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</si>
  <si>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</si>
  <si>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</si>
  <si>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</si>
  <si>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</si>
  <si>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</si>
  <si>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</si>
  <si>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</si>
  <si>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</si>
  <si>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</si>
  <si>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</si>
  <si>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</si>
  <si>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</si>
  <si>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</si>
  <si>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</si>
  <si>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</si>
  <si>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</si>
  <si>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</si>
  <si>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</si>
  <si>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</si>
  <si>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</si>
  <si>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</si>
  <si>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</si>
  <si>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</si>
  <si>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</si>
  <si>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</si>
  <si>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</si>
  <si>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</si>
  <si>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</si>
  <si>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</si>
  <si>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</si>
  <si>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</si>
  <si>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</si>
  <si>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</si>
  <si>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</si>
  <si>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</si>
  <si>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</si>
  <si>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</si>
  <si>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</si>
  <si>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</si>
  <si>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</si>
  <si>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</si>
  <si>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</si>
  <si>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</si>
  <si>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</si>
  <si>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</si>
  <si>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</si>
  <si>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</si>
  <si>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</si>
  <si>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</si>
  <si>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</si>
  <si>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</si>
  <si>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</si>
  <si>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</si>
  <si>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</si>
  <si>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</si>
  <si>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</si>
  <si>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</si>
  <si>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</si>
  <si>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</si>
  <si>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</si>
  <si>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</si>
  <si>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</si>
  <si>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</si>
  <si>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</si>
  <si>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</si>
  <si>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</si>
  <si>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</si>
  <si>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</si>
  <si>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</si>
  <si>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</si>
  <si>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</si>
  <si>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</si>
  <si>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</si>
  <si>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</si>
  <si>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</si>
  <si>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</si>
  <si>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外務省</t>
  </si>
  <si>
    <t>平和構築・開発におけるグローバル人材育成事業</t>
    <phoneticPr fontId="5"/>
  </si>
  <si>
    <t>総合外交政策局</t>
    <phoneticPr fontId="5"/>
  </si>
  <si>
    <t>国際平和協力室</t>
    <phoneticPr fontId="5"/>
  </si>
  <si>
    <t>室長　中村　浩平</t>
    <rPh sb="3" eb="5">
      <t>ナカムラ</t>
    </rPh>
    <rPh sb="6" eb="7">
      <t>ヒロシ</t>
    </rPh>
    <rPh sb="7" eb="8">
      <t>タイ</t>
    </rPh>
    <phoneticPr fontId="5"/>
  </si>
  <si>
    <t>○</t>
  </si>
  <si>
    <t>外務省設置法第４条第１項</t>
    <phoneticPr fontId="5"/>
  </si>
  <si>
    <t>麻生外相による政策スピーチ「平和構築者の『寺子屋』をつくります」（平成18年8月29日）
平和構築分野に関する有識者懇談会提言（平成２６年４月）</t>
    <phoneticPr fontId="5"/>
  </si>
  <si>
    <t>紛争後の平和と安定や復興，国づくり支援等の平和構築・開発の現場で活躍できる，日本及びその他各国の文民専門家の育成を目的とし，人材の発掘・育成・キャリア構築支援を包括的に行う。</t>
    <phoneticPr fontId="5"/>
  </si>
  <si>
    <t>外務省委託事業として，企画競争を経て選定された実施主体が，エントリーレベルの人材の育成を目的とする「プライマリー・コース」，既に一定の実務経験を有する人材のキャリアアップ支援を目的とする「ミッドキャリア・コース」，ＪＰＯ赴任予定者を対象とする「ＪＰＯ赴任前研修」，国際機関等への就職及びキャリアアップを支援する「キャリア支援セミナー」，国際機関等の人材ニーズ調査，海外の人材育成機関等との関係強化等を実施すべく，平成２７年度から開始。</t>
    <phoneticPr fontId="5"/>
  </si>
  <si>
    <t>-</t>
  </si>
  <si>
    <t>-</t>
    <phoneticPr fontId="5"/>
  </si>
  <si>
    <t>-</t>
    <phoneticPr fontId="5"/>
  </si>
  <si>
    <t>-</t>
    <phoneticPr fontId="5"/>
  </si>
  <si>
    <t>-</t>
    <phoneticPr fontId="5"/>
  </si>
  <si>
    <t>-</t>
    <phoneticPr fontId="5"/>
  </si>
  <si>
    <t>委託費</t>
    <rPh sb="0" eb="3">
      <t>イタクヒ</t>
    </rPh>
    <phoneticPr fontId="5"/>
  </si>
  <si>
    <t xml:space="preserve">プライマリー・コース日本人参加者の8割以上の就職
</t>
    <phoneticPr fontId="5"/>
  </si>
  <si>
    <t>％</t>
    <phoneticPr fontId="5"/>
  </si>
  <si>
    <t>-</t>
    <phoneticPr fontId="5"/>
  </si>
  <si>
    <t>人</t>
    <rPh sb="0" eb="1">
      <t>ニン</t>
    </rPh>
    <phoneticPr fontId="5"/>
  </si>
  <si>
    <t>国際平和協力室の集計データ</t>
    <rPh sb="0" eb="2">
      <t>コクサイ</t>
    </rPh>
    <rPh sb="2" eb="4">
      <t>ヘイワ</t>
    </rPh>
    <rPh sb="4" eb="6">
      <t>キョウリョク</t>
    </rPh>
    <rPh sb="6" eb="7">
      <t>シツ</t>
    </rPh>
    <rPh sb="8" eb="10">
      <t>シュウケイ</t>
    </rPh>
    <phoneticPr fontId="5"/>
  </si>
  <si>
    <t>研修コースの実施回数</t>
    <phoneticPr fontId="5"/>
  </si>
  <si>
    <t>回</t>
    <rPh sb="0" eb="1">
      <t>カイ</t>
    </rPh>
    <phoneticPr fontId="5"/>
  </si>
  <si>
    <t>-</t>
    <phoneticPr fontId="5"/>
  </si>
  <si>
    <t>予算額／コース実施回数　　　　　　　　　　　　　　</t>
    <phoneticPr fontId="5"/>
  </si>
  <si>
    <t>　百万円/人</t>
    <rPh sb="1" eb="3">
      <t>ヒャクマン</t>
    </rPh>
    <rPh sb="3" eb="4">
      <t>エン</t>
    </rPh>
    <rPh sb="5" eb="6">
      <t>ニン</t>
    </rPh>
    <phoneticPr fontId="5"/>
  </si>
  <si>
    <t>133/3</t>
    <phoneticPr fontId="5"/>
  </si>
  <si>
    <t>131/3</t>
    <phoneticPr fontId="5"/>
  </si>
  <si>
    <t>129/3</t>
    <phoneticPr fontId="5"/>
  </si>
  <si>
    <t>基本目標Ⅱ　分野別外交：国民の安全の確保と繁栄を目指し，望ましい国際環境を確保すること</t>
    <phoneticPr fontId="5"/>
  </si>
  <si>
    <t>２　平和構築分野における人材育成</t>
    <phoneticPr fontId="5"/>
  </si>
  <si>
    <t>-</t>
    <phoneticPr fontId="5"/>
  </si>
  <si>
    <t>国際社会の責任ある一員として平和構築・開発分野での貢献の拡充は重要であり，平和構築・開発人材の育成は，我が国外交政策においても優先度の高い事業。</t>
    <phoneticPr fontId="5"/>
  </si>
  <si>
    <t xml:space="preserve">企画競争を実施して委託先を選定しており妥当。
</t>
    <phoneticPr fontId="5"/>
  </si>
  <si>
    <t>コースの性質に応じた参加費を徴収している。</t>
    <phoneticPr fontId="5"/>
  </si>
  <si>
    <t>実績を踏まえ随時見直しを行っている。</t>
    <phoneticPr fontId="5"/>
  </si>
  <si>
    <t>支出に関する財務報告を受けている。</t>
    <phoneticPr fontId="5"/>
  </si>
  <si>
    <t>－</t>
    <phoneticPr fontId="5"/>
  </si>
  <si>
    <t>事業実施にあたり必要なものに限定されている。</t>
    <phoneticPr fontId="5"/>
  </si>
  <si>
    <t>コスト削減を図っている。</t>
    <phoneticPr fontId="5"/>
  </si>
  <si>
    <t>活動見込みを達成している。</t>
    <phoneticPr fontId="5"/>
  </si>
  <si>
    <t>無</t>
  </si>
  <si>
    <t>‐</t>
  </si>
  <si>
    <t>平和構築・開発におけるグローバル人材育成事業： http://www.mofa.go.jp/mofaj/gaiko/peace_b/j_ikusei_shokai.html
事業運営ウェブサイト： http://www.peacebuilderscenter.jp/</t>
    <phoneticPr fontId="5"/>
  </si>
  <si>
    <t>265</t>
    <phoneticPr fontId="5"/>
  </si>
  <si>
    <t>252</t>
    <phoneticPr fontId="5"/>
  </si>
  <si>
    <t>207</t>
    <phoneticPr fontId="5"/>
  </si>
  <si>
    <t>37</t>
    <phoneticPr fontId="5"/>
  </si>
  <si>
    <t>37</t>
    <phoneticPr fontId="5"/>
  </si>
  <si>
    <t>38</t>
    <phoneticPr fontId="5"/>
  </si>
  <si>
    <t>50</t>
    <phoneticPr fontId="5"/>
  </si>
  <si>
    <t>事務局経費</t>
    <rPh sb="0" eb="3">
      <t>ジムキョク</t>
    </rPh>
    <rPh sb="3" eb="5">
      <t>ケイヒ</t>
    </rPh>
    <phoneticPr fontId="5"/>
  </si>
  <si>
    <t>人件費，機器レンタル代，出張旅費等</t>
    <rPh sb="0" eb="3">
      <t>ジンケンヒ</t>
    </rPh>
    <rPh sb="4" eb="6">
      <t>キキ</t>
    </rPh>
    <rPh sb="10" eb="11">
      <t>ダイ</t>
    </rPh>
    <rPh sb="12" eb="14">
      <t>シュッチョウ</t>
    </rPh>
    <rPh sb="14" eb="16">
      <t>リョヒ</t>
    </rPh>
    <rPh sb="16" eb="17">
      <t>トウ</t>
    </rPh>
    <phoneticPr fontId="5"/>
  </si>
  <si>
    <t>研修費</t>
    <rPh sb="0" eb="3">
      <t>ケンシュウヒ</t>
    </rPh>
    <phoneticPr fontId="5"/>
  </si>
  <si>
    <t>外国人研修員，講師招聘費等</t>
    <rPh sb="0" eb="3">
      <t>ガイコクジン</t>
    </rPh>
    <rPh sb="3" eb="6">
      <t>ケンシュウイン</t>
    </rPh>
    <rPh sb="7" eb="9">
      <t>コウシ</t>
    </rPh>
    <rPh sb="9" eb="11">
      <t>ショウヘイ</t>
    </rPh>
    <rPh sb="11" eb="12">
      <t>ヒ</t>
    </rPh>
    <rPh sb="12" eb="13">
      <t>トウ</t>
    </rPh>
    <phoneticPr fontId="5"/>
  </si>
  <si>
    <t>管理費等</t>
    <rPh sb="0" eb="3">
      <t>カンリヒ</t>
    </rPh>
    <rPh sb="3" eb="4">
      <t>トウ</t>
    </rPh>
    <phoneticPr fontId="5"/>
  </si>
  <si>
    <t>運営管理費，消費税</t>
    <rPh sb="0" eb="2">
      <t>ウンエイ</t>
    </rPh>
    <rPh sb="2" eb="5">
      <t>カンリヒ</t>
    </rPh>
    <rPh sb="6" eb="9">
      <t>ショウヒゼイ</t>
    </rPh>
    <phoneticPr fontId="5"/>
  </si>
  <si>
    <t>消費税</t>
    <rPh sb="0" eb="3">
      <t>ショウヒゼイ</t>
    </rPh>
    <phoneticPr fontId="5"/>
  </si>
  <si>
    <t>一般社団法人広島平和構築人材育成センター</t>
    <rPh sb="0" eb="2">
      <t>イッパン</t>
    </rPh>
    <rPh sb="2" eb="6">
      <t>シャダンホウジン</t>
    </rPh>
    <rPh sb="6" eb="8">
      <t>ヒロシマ</t>
    </rPh>
    <rPh sb="8" eb="10">
      <t>ヘイワ</t>
    </rPh>
    <rPh sb="10" eb="12">
      <t>コウチク</t>
    </rPh>
    <rPh sb="12" eb="14">
      <t>ジンザイ</t>
    </rPh>
    <rPh sb="14" eb="16">
      <t>イクセイ</t>
    </rPh>
    <phoneticPr fontId="5"/>
  </si>
  <si>
    <t>平和構築人材育成事業</t>
    <rPh sb="0" eb="2">
      <t>ヘイワ</t>
    </rPh>
    <rPh sb="2" eb="4">
      <t>コウチク</t>
    </rPh>
    <rPh sb="4" eb="6">
      <t>ジンザイ</t>
    </rPh>
    <rPh sb="6" eb="8">
      <t>イクセイ</t>
    </rPh>
    <rPh sb="8" eb="10">
      <t>ジギョウ</t>
    </rPh>
    <phoneticPr fontId="5"/>
  </si>
  <si>
    <t>平和構築人材育成事業</t>
    <phoneticPr fontId="5"/>
  </si>
  <si>
    <t>-</t>
    <phoneticPr fontId="5"/>
  </si>
  <si>
    <t>129/3</t>
    <phoneticPr fontId="5"/>
  </si>
  <si>
    <t>施策Ⅱ－１　国際の平和と安定に対する取組
個別分野３　国際平和協力の拡充，体制の整備</t>
    <rPh sb="21" eb="25">
      <t>コベツブニャ</t>
    </rPh>
    <phoneticPr fontId="5"/>
  </si>
  <si>
    <t xml:space="preserve">27-29年度の３か年で実施した｢平和構築・開発におけるグローバル人材育成事業｣の結果を踏まえつつ，より幅広い分野から平和構築・開発に資する人材が集まるようコース内容や応募方法の改善を図りつつ，以下１及び２を実施する。また以下３については，国際機関の人材ニーズや採用方針に関する情報収集・調査・分析を強化し，修了生への情報提供を行うほか，各種コース内容等の見直しに活用する。
１　今後平和構築分野で活躍することを希望する人材向けのコース
２　既に一定の実務経験を有する人材向けのコース
３　平和構築分野の国際機関等への就職支援
</t>
    <phoneticPr fontId="5"/>
  </si>
  <si>
    <t>（平成２９年度）
平成２７年度からの「平和構築・開発におけるグローバル人材育成事業」の２年間の成果・評価を踏まえ，以下のコースを維持（①プライマリー･コース，②ミッドキャリア・コース，③キャリア支援セミナー）。</t>
    <rPh sb="1" eb="3">
      <t>ヘイセイ</t>
    </rPh>
    <rPh sb="5" eb="7">
      <t>ネンド</t>
    </rPh>
    <rPh sb="9" eb="11">
      <t>ヘイセイ</t>
    </rPh>
    <rPh sb="13" eb="15">
      <t>ネンド</t>
    </rPh>
    <rPh sb="44" eb="46">
      <t>ネンカン</t>
    </rPh>
    <rPh sb="47" eb="49">
      <t>セイカ</t>
    </rPh>
    <rPh sb="50" eb="52">
      <t>ヒョウカ</t>
    </rPh>
    <rPh sb="53" eb="54">
      <t>フ</t>
    </rPh>
    <rPh sb="57" eb="59">
      <t>イカ</t>
    </rPh>
    <rPh sb="64" eb="66">
      <t>イジ</t>
    </rPh>
    <phoneticPr fontId="5"/>
  </si>
  <si>
    <t>プライマリー・コース日本人研修員の就職率及びキャリア支援セミナーの実施に関して，成果目標を達成している。</t>
    <rPh sb="10" eb="13">
      <t>ニホンジン</t>
    </rPh>
    <rPh sb="13" eb="16">
      <t>ケンシュウイン</t>
    </rPh>
    <rPh sb="17" eb="20">
      <t>シュウショクリツ</t>
    </rPh>
    <rPh sb="20" eb="21">
      <t>オヨ</t>
    </rPh>
    <rPh sb="26" eb="28">
      <t>シエン</t>
    </rPh>
    <rPh sb="33" eb="35">
      <t>ジッシ</t>
    </rPh>
    <rPh sb="36" eb="37">
      <t>カン</t>
    </rPh>
    <rPh sb="40" eb="42">
      <t>セイカ</t>
    </rPh>
    <rPh sb="42" eb="44">
      <t>モクヒョウ</t>
    </rPh>
    <rPh sb="45" eb="47">
      <t>タッセイ</t>
    </rPh>
    <phoneticPr fontId="5"/>
  </si>
  <si>
    <t>本事業では，二国間関係強化の観点から途上国出身の外国人も人材育成の対象としており，また，日本人修了生の国際機関等への就職支援も行っている。このような取組を個々の自治体の施策に委ねることに限界がある。また，本事業の実施には平和構築・開発分野についての高い専門性や国際機関とのネットワークが求められるが，こういった条件を満たした上で，事業性と収益を確保できるノウハウを持った民間団体の存在はこれまでのところ把握できていない。</t>
    <rPh sb="0" eb="1">
      <t>ホン</t>
    </rPh>
    <rPh sb="1" eb="3">
      <t>ジギョウ</t>
    </rPh>
    <rPh sb="6" eb="7">
      <t>ニ</t>
    </rPh>
    <rPh sb="7" eb="9">
      <t>コクカン</t>
    </rPh>
    <rPh sb="9" eb="13">
      <t>カンケイキョウカ</t>
    </rPh>
    <rPh sb="14" eb="16">
      <t>カンテン</t>
    </rPh>
    <rPh sb="18" eb="21">
      <t>トジョウコク</t>
    </rPh>
    <rPh sb="21" eb="23">
      <t>シュッシン</t>
    </rPh>
    <rPh sb="24" eb="27">
      <t>ガイコクジン</t>
    </rPh>
    <rPh sb="28" eb="30">
      <t>ジンザイ</t>
    </rPh>
    <rPh sb="30" eb="32">
      <t>イクセイ</t>
    </rPh>
    <rPh sb="33" eb="35">
      <t>タイショウ</t>
    </rPh>
    <rPh sb="44" eb="47">
      <t>ニホンジン</t>
    </rPh>
    <rPh sb="47" eb="50">
      <t>シュウリョウセイ</t>
    </rPh>
    <rPh sb="51" eb="53">
      <t>コクサイ</t>
    </rPh>
    <rPh sb="53" eb="55">
      <t>キカン</t>
    </rPh>
    <rPh sb="55" eb="56">
      <t>トウ</t>
    </rPh>
    <rPh sb="58" eb="60">
      <t>シュウショク</t>
    </rPh>
    <rPh sb="60" eb="62">
      <t>シエン</t>
    </rPh>
    <rPh sb="63" eb="64">
      <t>オコナ</t>
    </rPh>
    <rPh sb="74" eb="75">
      <t>ト</t>
    </rPh>
    <rPh sb="75" eb="76">
      <t>ク</t>
    </rPh>
    <rPh sb="77" eb="79">
      <t>ココ</t>
    </rPh>
    <rPh sb="80" eb="83">
      <t>ジチタイ</t>
    </rPh>
    <rPh sb="84" eb="86">
      <t>シサク</t>
    </rPh>
    <rPh sb="87" eb="88">
      <t>ユダ</t>
    </rPh>
    <rPh sb="93" eb="95">
      <t>ゲンカイ</t>
    </rPh>
    <rPh sb="102" eb="103">
      <t>ホン</t>
    </rPh>
    <rPh sb="103" eb="105">
      <t>ジギョウ</t>
    </rPh>
    <rPh sb="106" eb="108">
      <t>ジッシ</t>
    </rPh>
    <rPh sb="110" eb="112">
      <t>ヘイワ</t>
    </rPh>
    <rPh sb="112" eb="114">
      <t>コウチク</t>
    </rPh>
    <rPh sb="115" eb="117">
      <t>カイハツ</t>
    </rPh>
    <rPh sb="117" eb="119">
      <t>ブンヤ</t>
    </rPh>
    <rPh sb="124" eb="125">
      <t>タカ</t>
    </rPh>
    <rPh sb="126" eb="129">
      <t>センモンセイ</t>
    </rPh>
    <rPh sb="130" eb="132">
      <t>コクサイ</t>
    </rPh>
    <rPh sb="132" eb="134">
      <t>キカン</t>
    </rPh>
    <rPh sb="143" eb="144">
      <t>モト</t>
    </rPh>
    <rPh sb="155" eb="157">
      <t>ジョウケン</t>
    </rPh>
    <rPh sb="158" eb="159">
      <t>ミ</t>
    </rPh>
    <rPh sb="162" eb="163">
      <t>ウエ</t>
    </rPh>
    <rPh sb="165" eb="168">
      <t>ジギョウセイ</t>
    </rPh>
    <rPh sb="169" eb="171">
      <t>シュウエキ</t>
    </rPh>
    <rPh sb="172" eb="174">
      <t>カクホ</t>
    </rPh>
    <rPh sb="182" eb="183">
      <t>モ</t>
    </rPh>
    <rPh sb="185" eb="187">
      <t>ミンカン</t>
    </rPh>
    <rPh sb="187" eb="189">
      <t>ダンタイ</t>
    </rPh>
    <rPh sb="190" eb="192">
      <t>ソンザイ</t>
    </rPh>
    <rPh sb="201" eb="203">
      <t>ハアク</t>
    </rPh>
    <phoneticPr fontId="5"/>
  </si>
  <si>
    <t>（平成２９年度）
若手人材及びマネジメントレベル人材を対象とする両コースに加え，国際機関等への就職支援を目的としたセミナーを実施した。
平成２７年度プライマリー・コースの日本人研修員は全員が海外実務研修を終え，研修員１５名中１１名が国際機関に就職した。</t>
    <rPh sb="1" eb="3">
      <t>ヘイセイ</t>
    </rPh>
    <rPh sb="5" eb="7">
      <t>ネンド</t>
    </rPh>
    <rPh sb="68" eb="70">
      <t>ヘイセイ</t>
    </rPh>
    <rPh sb="72" eb="74">
      <t>ネンド</t>
    </rPh>
    <rPh sb="85" eb="88">
      <t>ニホンジン</t>
    </rPh>
    <rPh sb="88" eb="91">
      <t>ケンシュウイン</t>
    </rPh>
    <rPh sb="92" eb="94">
      <t>ゼンイン</t>
    </rPh>
    <rPh sb="95" eb="97">
      <t>カイガイ</t>
    </rPh>
    <rPh sb="97" eb="99">
      <t>ジツム</t>
    </rPh>
    <rPh sb="99" eb="101">
      <t>ケンシュウ</t>
    </rPh>
    <rPh sb="102" eb="103">
      <t>オ</t>
    </rPh>
    <rPh sb="105" eb="108">
      <t>ケンシュウイン</t>
    </rPh>
    <rPh sb="114" eb="115">
      <t>メイ</t>
    </rPh>
    <rPh sb="116" eb="118">
      <t>コクサイ</t>
    </rPh>
    <rPh sb="118" eb="120">
      <t>キカン</t>
    </rPh>
    <rPh sb="121" eb="123">
      <t>シュウショク</t>
    </rPh>
    <phoneticPr fontId="5"/>
  </si>
  <si>
    <t>平和構築・開発分野で活躍することを目指す人材のニーズに応じる事業である。</t>
    <phoneticPr fontId="5"/>
  </si>
  <si>
    <t>国際平和協力分野の人材の裾野を広げるため，平和構築の現場で活躍できる人材の発掘・育成・キャリア構築支援を行う新事業を継続する。同事業の実施を通じて国内の平和構築分野に係る関心を高め，同分野に携わろうとする人材の増員につなげる。３か年にわたって継続的にキャリア構築支援を実施することで，同分野に就職した人材の定着を側面支援し，結果として施策目標Ⅱ-１ につなげる。</t>
    <rPh sb="58" eb="60">
      <t>ケイゾク</t>
    </rPh>
    <rPh sb="63" eb="64">
      <t>ドウ</t>
    </rPh>
    <rPh sb="64" eb="66">
      <t>ジギョウ</t>
    </rPh>
    <rPh sb="67" eb="69">
      <t>ジッシ</t>
    </rPh>
    <rPh sb="70" eb="71">
      <t>ツウ</t>
    </rPh>
    <rPh sb="73" eb="75">
      <t>コクナイ</t>
    </rPh>
    <rPh sb="76" eb="78">
      <t>ヘイワ</t>
    </rPh>
    <rPh sb="78" eb="80">
      <t>コウチク</t>
    </rPh>
    <rPh sb="80" eb="82">
      <t>ブンヤ</t>
    </rPh>
    <rPh sb="83" eb="84">
      <t>カカ</t>
    </rPh>
    <rPh sb="85" eb="87">
      <t>カンシン</t>
    </rPh>
    <rPh sb="88" eb="89">
      <t>タカ</t>
    </rPh>
    <rPh sb="91" eb="94">
      <t>ドウブンヤ</t>
    </rPh>
    <rPh sb="95" eb="96">
      <t>タズサ</t>
    </rPh>
    <rPh sb="102" eb="104">
      <t>ジンザイ</t>
    </rPh>
    <rPh sb="105" eb="107">
      <t>ゾウイン</t>
    </rPh>
    <rPh sb="115" eb="116">
      <t>ネン</t>
    </rPh>
    <rPh sb="121" eb="124">
      <t>ケイゾクテキ</t>
    </rPh>
    <rPh sb="129" eb="131">
      <t>コウチク</t>
    </rPh>
    <rPh sb="131" eb="133">
      <t>シエン</t>
    </rPh>
    <rPh sb="134" eb="136">
      <t>ジッシ</t>
    </rPh>
    <rPh sb="142" eb="145">
      <t>ドウブンヤ</t>
    </rPh>
    <rPh sb="146" eb="148">
      <t>シュウショク</t>
    </rPh>
    <rPh sb="150" eb="152">
      <t>ジンザイ</t>
    </rPh>
    <rPh sb="153" eb="155">
      <t>テイチャク</t>
    </rPh>
    <rPh sb="156" eb="158">
      <t>ソクメン</t>
    </rPh>
    <rPh sb="158" eb="160">
      <t>シエン</t>
    </rPh>
    <rPh sb="162" eb="164">
      <t>ケッカ</t>
    </rPh>
    <rPh sb="167" eb="169">
      <t>シサク</t>
    </rPh>
    <rPh sb="169" eb="171">
      <t>モクヒョウ</t>
    </rPh>
    <phoneticPr fontId="5"/>
  </si>
  <si>
    <t>‐</t>
    <phoneticPr fontId="5"/>
  </si>
  <si>
    <t>-</t>
    <phoneticPr fontId="5"/>
  </si>
  <si>
    <t>－</t>
    <phoneticPr fontId="5"/>
  </si>
  <si>
    <t>平和構築・開発関連の国際機関，政府機関，ＮＧＯ，コンサルタント等民間機関，研究機関等への就職率
（ただし，平成２８年度研修員の一部及び，平成２９年度研修員は派遣中であるところ，就職状況を示す段階にない。）
当該年度研修員就職者数／当該年度研修員数</t>
    <rPh sb="5" eb="7">
      <t>カイハツ</t>
    </rPh>
    <rPh sb="58" eb="59">
      <t>ド</t>
    </rPh>
    <rPh sb="59" eb="62">
      <t>ケンシュウイン</t>
    </rPh>
    <rPh sb="63" eb="65">
      <t>イチブ</t>
    </rPh>
    <rPh sb="65" eb="66">
      <t>オヨ</t>
    </rPh>
    <rPh sb="68" eb="70">
      <t>ヘイセイ</t>
    </rPh>
    <rPh sb="72" eb="74">
      <t>ネンド</t>
    </rPh>
    <rPh sb="74" eb="77">
      <t>ケンシュウイン</t>
    </rPh>
    <rPh sb="78" eb="81">
      <t>ハケンチュウ</t>
    </rPh>
    <rPh sb="88" eb="90">
      <t>シュウショク</t>
    </rPh>
    <rPh sb="103" eb="105">
      <t>トウガイ</t>
    </rPh>
    <rPh sb="105" eb="107">
      <t>ネンド</t>
    </rPh>
    <rPh sb="107" eb="110">
      <t>ケンシュウイン</t>
    </rPh>
    <rPh sb="110" eb="113">
      <t>シュウショクシャ</t>
    </rPh>
    <rPh sb="113" eb="114">
      <t>スウ</t>
    </rPh>
    <rPh sb="115" eb="117">
      <t>トウガイ</t>
    </rPh>
    <rPh sb="117" eb="119">
      <t>ネンド</t>
    </rPh>
    <rPh sb="119" eb="122">
      <t>ケンシュウイン</t>
    </rPh>
    <rPh sb="122" eb="123">
      <t>スウ</t>
    </rPh>
    <phoneticPr fontId="5"/>
  </si>
  <si>
    <t>事業レビューシートの「点検・改善結果」の「点検結果」の記載をみると，「平成27年度以降の成果実績が示すとおり，平和構築・開発分野で活躍することを目指す人材の高いニーズに応える事業である。」としているが，「成果目標及び成果実績（アウトカム）」の記載をみると平成28年度，29年度の成果実績が示されていない。平成28年度研修員の一部及び平成29年度研修員は派遣中であるところ，就職状況を示す段階ではないとのことであるが，そうであるならば，「点検結果」の成果実績も同様の内容としておく必要があろう。</t>
    <phoneticPr fontId="5"/>
  </si>
  <si>
    <t>有識者の指摘に対して適切に対応しつつ，引き続き適切かつ効率的な事業実施に努める。</t>
    <phoneticPr fontId="5"/>
  </si>
  <si>
    <t>委託先との契約事項「外務省は，契約期間中必要と認めるときは，受託者に対して本件委託業務及び経費の執行等に関し報告を求め，また，意見を述べ，必要な指示をすることができる。」に基づき，委託先に対し，案件の性質に応じて，承認申請や報告・相談を行わせることで，業務の適正な実施の確保やコスト削減を図っている。平成27年度の成果実績が示すとおり，平和構築・開発分野で活躍することを目指す人材の高いニーズに応える事業である。</t>
    <phoneticPr fontId="5"/>
  </si>
  <si>
    <t>27-29年度の３か年で実施した｢平和構築・開発におけるグローバル人材育成事業｣の結果を踏まえつつ，より幅広い分野から平和構築・開発に資する人材が集まるように研修コースの内容や応募方法の改善を図る。また，国際機関等への就職支援に関しては，これらの機関の人材ニーズや採用方針に関する情報収集・調査・分析を強化し，修了生への情報提供を行うとともに，各種コース内容等の見直しにも活用する。</t>
    <rPh sb="79" eb="81">
      <t>ケンシュウ</t>
    </rPh>
    <rPh sb="102" eb="104">
      <t>コクサイ</t>
    </rPh>
    <rPh sb="104" eb="106">
      <t>キカン</t>
    </rPh>
    <rPh sb="106" eb="107">
      <t>ナド</t>
    </rPh>
    <rPh sb="109" eb="111">
      <t>シュウショク</t>
    </rPh>
    <rPh sb="111" eb="113">
      <t>シエン</t>
    </rPh>
    <rPh sb="114" eb="115">
      <t>カン</t>
    </rPh>
    <rPh sb="123" eb="125">
      <t>キカン</t>
    </rPh>
    <rPh sb="126" eb="128">
      <t>ジンザイ</t>
    </rPh>
    <rPh sb="132" eb="134">
      <t>サイヨウ</t>
    </rPh>
    <rPh sb="134" eb="136">
      <t>ホウシン</t>
    </rPh>
    <rPh sb="137" eb="138">
      <t>カン</t>
    </rPh>
    <rPh sb="140" eb="142">
      <t>ジョウホウ</t>
    </rPh>
    <rPh sb="142" eb="144">
      <t>シュウシュウ</t>
    </rPh>
    <rPh sb="145" eb="147">
      <t>チョウサ</t>
    </rPh>
    <rPh sb="148" eb="150">
      <t>ブンセキ</t>
    </rPh>
    <rPh sb="151" eb="153">
      <t>キョウカ</t>
    </rPh>
    <rPh sb="155" eb="158">
      <t>シュウリョウセイ</t>
    </rPh>
    <rPh sb="160" eb="162">
      <t>ジョウホウ</t>
    </rPh>
    <rPh sb="162" eb="164">
      <t>テイキョウ</t>
    </rPh>
    <rPh sb="165" eb="166">
      <t>オコナ</t>
    </rPh>
    <phoneticPr fontId="5"/>
  </si>
  <si>
    <t>有識者の指摘を踏まえ，「点検・改善結果」の「点検結果」を修正した。
成果目標の達成を目指し，引き続き適切かつ効率的な事業実施に努める。</t>
    <rPh sb="0" eb="3">
      <t>ユウシキシャ</t>
    </rPh>
    <rPh sb="4" eb="6">
      <t>シテキ</t>
    </rPh>
    <rPh sb="7" eb="8">
      <t>フ</t>
    </rPh>
    <rPh sb="12" eb="14">
      <t>テンケン</t>
    </rPh>
    <rPh sb="15" eb="17">
      <t>カイゼン</t>
    </rPh>
    <rPh sb="17" eb="19">
      <t>ケッカ</t>
    </rPh>
    <rPh sb="22" eb="24">
      <t>テンケン</t>
    </rPh>
    <rPh sb="24" eb="26">
      <t>ケッカ</t>
    </rPh>
    <rPh sb="28" eb="30">
      <t>シュウセイ</t>
    </rPh>
    <rPh sb="34" eb="36">
      <t>セイカ</t>
    </rPh>
    <rPh sb="36" eb="38">
      <t>モクヒョウ</t>
    </rPh>
    <rPh sb="39" eb="41">
      <t>タッセイ</t>
    </rPh>
    <rPh sb="42" eb="44">
      <t>メザ</t>
    </rPh>
    <rPh sb="46" eb="47">
      <t>ヒ</t>
    </rPh>
    <rPh sb="48" eb="49">
      <t>ツヅ</t>
    </rPh>
    <rPh sb="50" eb="52">
      <t>テキセツ</t>
    </rPh>
    <rPh sb="54" eb="57">
      <t>コウリツテキ</t>
    </rPh>
    <rPh sb="58" eb="60">
      <t>ジギョウ</t>
    </rPh>
    <rPh sb="60" eb="62">
      <t>ジッシ</t>
    </rPh>
    <rPh sb="63" eb="64">
      <t>ツト</t>
    </rPh>
    <phoneticPr fontId="5"/>
  </si>
  <si>
    <t>国際連合ボランティア計画拠出金（平和構築人材育成事業）</t>
    <rPh sb="22" eb="24">
      <t>イクセイ</t>
    </rPh>
    <phoneticPr fontId="5"/>
  </si>
  <si>
    <t>事業番号0308は，国連ボランティア計画に拠出することによって，「平和構築・開発におけるグローバル人材育成事業」の海外実務研修を実施するものであるのに対し，本件は，同事業の国内研修の実施等を目的とするもの。</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</si>
</sst>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743</xdr:row>
      <xdr:rowOff>0</xdr:rowOff>
    </xdr:from>
    <xdr:to>
      <xdr:col>37</xdr:col>
      <xdr:colOff>57151</xdr:colOff>
      <xdr:row>748</xdr:row>
      <xdr:rowOff>136071</xdr:rowOff>
    </xdr:to>
    <xdr:grpSp>
      <xdr:nvGrpSpPr>
        <xdr:cNvPr id="2" name="グループ化 30"/>
        <xdr:cNvGrpSpPr>
          <a:grpSpLocks/>
        </xdr:cNvGrpSpPr>
      </xdr:nvGrpSpPr>
      <xdr:grpSpPr bwMode="auto">
        <a:xfrm>
          <a:off x="3314700" y="43053000"/>
          <a:ext cx="3556001" cy="1901371"/>
          <a:chOff x="1878631" y="76518"/>
          <a:chExt cx="4132886" cy="1098090"/>
        </a:xfrm>
      </xdr:grpSpPr>
      <xdr:sp macro="" textlink="">
        <xdr:nvSpPr>
          <xdr:cNvPr id="3" name="正方形/長方形 2"/>
          <xdr:cNvSpPr/>
        </xdr:nvSpPr>
        <xdr:spPr bwMode="auto">
          <a:xfrm>
            <a:off x="2424567" y="76518"/>
            <a:ext cx="2956140" cy="42066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ja-JP" altLang="en-US" sz="1000"/>
              <a:t>１２６百万円</a:t>
            </a:r>
            <a:endParaRPr kumimoji="1" lang="en-US" altLang="ja-JP" sz="1000"/>
          </a:p>
          <a:p>
            <a:pPr algn="ctr">
              <a:lnSpc>
                <a:spcPts val="1100"/>
              </a:lnSpc>
            </a:pPr>
            <a:endParaRPr kumimoji="1" lang="ja-JP" altLang="en-US" sz="1000"/>
          </a:p>
        </xdr:txBody>
      </xdr:sp>
      <xdr:sp macro="" textlink="">
        <xdr:nvSpPr>
          <xdr:cNvPr id="4" name="大かっこ 3"/>
          <xdr:cNvSpPr/>
        </xdr:nvSpPr>
        <xdr:spPr bwMode="auto">
          <a:xfrm>
            <a:off x="1878631" y="557274"/>
            <a:ext cx="4132886" cy="61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平和構築・開発におけるグローバル人材育成事業</a:t>
            </a:r>
            <a:r>
              <a:rPr lang="en-US" altLang="ja-JP" sz="1000"/>
              <a:t>(</a:t>
            </a:r>
            <a:r>
              <a:rPr lang="ja-JP" altLang="en-US" sz="1000"/>
              <a:t>平成２７年度開始事業３年目）の実施を委託。</a:t>
            </a:r>
            <a:endParaRPr lang="en-US" altLang="ja-JP" sz="1000"/>
          </a:p>
        </xdr:txBody>
      </xdr:sp>
    </xdr:grpSp>
    <xdr:clientData/>
  </xdr:twoCellAnchor>
  <xdr:twoCellAnchor>
    <xdr:from>
      <xdr:col>27</xdr:col>
      <xdr:colOff>132793</xdr:colOff>
      <xdr:row>748</xdr:row>
      <xdr:rowOff>244169</xdr:rowOff>
    </xdr:from>
    <xdr:to>
      <xdr:col>27</xdr:col>
      <xdr:colOff>134381</xdr:colOff>
      <xdr:row>749</xdr:row>
      <xdr:rowOff>250383</xdr:rowOff>
    </xdr:to>
    <xdr:cxnSp macro="">
      <xdr:nvCxnSpPr>
        <xdr:cNvPr id="5" name="直線矢印コネクタ 4"/>
        <xdr:cNvCxnSpPr/>
      </xdr:nvCxnSpPr>
      <xdr:spPr>
        <a:xfrm rot="5400000">
          <a:off x="5354942" y="44618695"/>
          <a:ext cx="358639"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125186</xdr:colOff>
      <xdr:row>750</xdr:row>
      <xdr:rowOff>64831</xdr:rowOff>
    </xdr:from>
    <xdr:to>
      <xdr:col>36</xdr:col>
      <xdr:colOff>166480</xdr:colOff>
      <xdr:row>755</xdr:row>
      <xdr:rowOff>306300</xdr:rowOff>
    </xdr:to>
    <xdr:grpSp>
      <xdr:nvGrpSpPr>
        <xdr:cNvPr id="6" name="グループ化 44"/>
        <xdr:cNvGrpSpPr>
          <a:grpSpLocks/>
        </xdr:cNvGrpSpPr>
      </xdr:nvGrpSpPr>
      <xdr:grpSpPr bwMode="auto">
        <a:xfrm>
          <a:off x="3439886" y="45594331"/>
          <a:ext cx="3355994" cy="2013119"/>
          <a:chOff x="1817832" y="1641043"/>
          <a:chExt cx="3774755" cy="455296"/>
        </a:xfrm>
      </xdr:grpSpPr>
      <xdr:sp macro="" textlink="">
        <xdr:nvSpPr>
          <xdr:cNvPr id="7" name="正方形/長方形 6"/>
          <xdr:cNvSpPr/>
        </xdr:nvSpPr>
        <xdr:spPr bwMode="auto">
          <a:xfrm>
            <a:off x="1817832" y="1752492"/>
            <a:ext cx="3774755" cy="34384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endParaRPr kumimoji="1" lang="en-US" altLang="ja-JP" sz="1000"/>
          </a:p>
          <a:p>
            <a:pPr algn="ctr"/>
            <a:r>
              <a:rPr kumimoji="1" lang="ja-JP" altLang="en-US" sz="1000"/>
              <a:t>Ａ．一般社団法人</a:t>
            </a:r>
            <a:endParaRPr kumimoji="1" lang="en-US" altLang="ja-JP" sz="1000"/>
          </a:p>
          <a:p>
            <a:pPr algn="ctr"/>
            <a:r>
              <a:rPr kumimoji="1" lang="ja-JP" altLang="en-US" sz="1000"/>
              <a:t>広島平和構築人材育成センター</a:t>
            </a:r>
            <a:endParaRPr kumimoji="1" lang="en-US" altLang="ja-JP" sz="1000"/>
          </a:p>
          <a:p>
            <a:pPr algn="ctr"/>
            <a:r>
              <a:rPr kumimoji="1" lang="ja-JP" altLang="en-US" sz="1000"/>
              <a:t>１２６百万円</a:t>
            </a:r>
            <a:endParaRPr kumimoji="1" lang="en-US" altLang="ja-JP" sz="1000"/>
          </a:p>
          <a:p>
            <a:pPr algn="ctr"/>
            <a:r>
              <a:rPr kumimoji="1" lang="en-US" altLang="ja-JP" sz="1000"/>
              <a:t>(</a:t>
            </a:r>
            <a:r>
              <a:rPr kumimoji="1" lang="ja-JP" altLang="en-US" sz="1000"/>
              <a:t>平成２７年度開始事業３年目）</a:t>
            </a:r>
            <a:endParaRPr kumimoji="1" lang="en-US" altLang="ja-JP" sz="1000"/>
          </a:p>
        </xdr:txBody>
      </xdr:sp>
      <xdr:sp macro="" textlink="">
        <xdr:nvSpPr>
          <xdr:cNvPr id="8" name="正方形/長方形 7"/>
          <xdr:cNvSpPr/>
        </xdr:nvSpPr>
        <xdr:spPr bwMode="auto">
          <a:xfrm>
            <a:off x="2275682" y="1641043"/>
            <a:ext cx="3023959" cy="8420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随意契約（企画競争）</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50</v>
      </c>
      <c r="AT2" s="218"/>
      <c r="AU2" s="218"/>
      <c r="AV2" s="52" t="str">
        <f>IF(AW2="", "", "-")</f>
        <v/>
      </c>
      <c r="AW2" s="395"/>
      <c r="AX2" s="395"/>
    </row>
    <row r="3" spans="1:50" ht="21" customHeight="1" thickBot="1">
      <c r="A3" s="523" t="s">
        <v>536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549</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7" customHeight="1">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4.75" customHeight="1">
      <c r="A10" s="739" t="s">
        <v>30</v>
      </c>
      <c r="B10" s="740"/>
      <c r="C10" s="740"/>
      <c r="D10" s="740"/>
      <c r="E10" s="740"/>
      <c r="F10" s="740"/>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537</v>
      </c>
      <c r="AL12" s="296"/>
      <c r="AM12" s="296"/>
      <c r="AN12" s="296"/>
      <c r="AO12" s="296"/>
      <c r="AP12" s="296"/>
      <c r="AQ12" s="297"/>
      <c r="AR12" s="301" t="s">
        <v>538</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133</v>
      </c>
      <c r="Q13" s="98"/>
      <c r="R13" s="98"/>
      <c r="S13" s="98"/>
      <c r="T13" s="98"/>
      <c r="U13" s="98"/>
      <c r="V13" s="99"/>
      <c r="W13" s="97">
        <v>131</v>
      </c>
      <c r="X13" s="98"/>
      <c r="Y13" s="98"/>
      <c r="Z13" s="98"/>
      <c r="AA13" s="98"/>
      <c r="AB13" s="98"/>
      <c r="AC13" s="99"/>
      <c r="AD13" s="97">
        <v>129</v>
      </c>
      <c r="AE13" s="98"/>
      <c r="AF13" s="98"/>
      <c r="AG13" s="98"/>
      <c r="AH13" s="98"/>
      <c r="AI13" s="98"/>
      <c r="AJ13" s="99"/>
      <c r="AK13" s="97">
        <v>129</v>
      </c>
      <c r="AL13" s="98"/>
      <c r="AM13" s="98"/>
      <c r="AN13" s="98"/>
      <c r="AO13" s="98"/>
      <c r="AP13" s="98"/>
      <c r="AQ13" s="99"/>
      <c r="AR13" s="94">
        <v>129</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t="s">
        <v>561</v>
      </c>
      <c r="Q14" s="98"/>
      <c r="R14" s="98"/>
      <c r="S14" s="98"/>
      <c r="T14" s="98"/>
      <c r="U14" s="98"/>
      <c r="V14" s="99"/>
      <c r="W14" s="97" t="s">
        <v>561</v>
      </c>
      <c r="X14" s="98"/>
      <c r="Y14" s="98"/>
      <c r="Z14" s="98"/>
      <c r="AA14" s="98"/>
      <c r="AB14" s="98"/>
      <c r="AC14" s="99"/>
      <c r="AD14" s="97" t="s">
        <v>562</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t="s">
        <v>563</v>
      </c>
      <c r="Q15" s="98"/>
      <c r="R15" s="98"/>
      <c r="S15" s="98"/>
      <c r="T15" s="98"/>
      <c r="U15" s="98"/>
      <c r="V15" s="99"/>
      <c r="W15" s="97" t="s">
        <v>561</v>
      </c>
      <c r="X15" s="98"/>
      <c r="Y15" s="98"/>
      <c r="Z15" s="98"/>
      <c r="AA15" s="98"/>
      <c r="AB15" s="98"/>
      <c r="AC15" s="99"/>
      <c r="AD15" s="97" t="s">
        <v>561</v>
      </c>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t="s">
        <v>561</v>
      </c>
      <c r="Q16" s="98"/>
      <c r="R16" s="98"/>
      <c r="S16" s="98"/>
      <c r="T16" s="98"/>
      <c r="U16" s="98"/>
      <c r="V16" s="99"/>
      <c r="W16" s="97" t="s">
        <v>564</v>
      </c>
      <c r="X16" s="98"/>
      <c r="Y16" s="98"/>
      <c r="Z16" s="98"/>
      <c r="AA16" s="98"/>
      <c r="AB16" s="98"/>
      <c r="AC16" s="99"/>
      <c r="AD16" s="97" t="s">
        <v>564</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t="s">
        <v>563</v>
      </c>
      <c r="Q17" s="98"/>
      <c r="R17" s="98"/>
      <c r="S17" s="98"/>
      <c r="T17" s="98"/>
      <c r="U17" s="98"/>
      <c r="V17" s="99"/>
      <c r="W17" s="97" t="s">
        <v>564</v>
      </c>
      <c r="X17" s="98"/>
      <c r="Y17" s="98"/>
      <c r="Z17" s="98"/>
      <c r="AA17" s="98"/>
      <c r="AB17" s="98"/>
      <c r="AC17" s="99"/>
      <c r="AD17" s="97" t="s">
        <v>565</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133</v>
      </c>
      <c r="Q18" s="104"/>
      <c r="R18" s="104"/>
      <c r="S18" s="104"/>
      <c r="T18" s="104"/>
      <c r="U18" s="104"/>
      <c r="V18" s="105"/>
      <c r="W18" s="103">
        <f>SUM(W13:AC17)</f>
        <v>131</v>
      </c>
      <c r="X18" s="104"/>
      <c r="Y18" s="104"/>
      <c r="Z18" s="104"/>
      <c r="AA18" s="104"/>
      <c r="AB18" s="104"/>
      <c r="AC18" s="105"/>
      <c r="AD18" s="103">
        <f>SUM(AD13:AJ17)</f>
        <v>129</v>
      </c>
      <c r="AE18" s="104"/>
      <c r="AF18" s="104"/>
      <c r="AG18" s="104"/>
      <c r="AH18" s="104"/>
      <c r="AI18" s="104"/>
      <c r="AJ18" s="105"/>
      <c r="AK18" s="103">
        <f>SUM(AK13:AQ17)</f>
        <v>129</v>
      </c>
      <c r="AL18" s="104"/>
      <c r="AM18" s="104"/>
      <c r="AN18" s="104"/>
      <c r="AO18" s="104"/>
      <c r="AP18" s="104"/>
      <c r="AQ18" s="105"/>
      <c r="AR18" s="103">
        <f>SUM(AR13:AX17)</f>
        <v>129</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115</v>
      </c>
      <c r="Q19" s="98"/>
      <c r="R19" s="98"/>
      <c r="S19" s="98"/>
      <c r="T19" s="98"/>
      <c r="U19" s="98"/>
      <c r="V19" s="99"/>
      <c r="W19" s="97">
        <v>131</v>
      </c>
      <c r="X19" s="98"/>
      <c r="Y19" s="98"/>
      <c r="Z19" s="98"/>
      <c r="AA19" s="98"/>
      <c r="AB19" s="98"/>
      <c r="AC19" s="99"/>
      <c r="AD19" s="97">
        <v>126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0.86466165413533835</v>
      </c>
      <c r="Q20" s="539"/>
      <c r="R20" s="539"/>
      <c r="S20" s="539"/>
      <c r="T20" s="539"/>
      <c r="U20" s="539"/>
      <c r="V20" s="539"/>
      <c r="W20" s="539">
        <f t="shared" ref="W20" si="0">IF(W18=0, "-", SUM(W19)/W18)</f>
        <v>1</v>
      </c>
      <c r="X20" s="539"/>
      <c r="Y20" s="539"/>
      <c r="Z20" s="539"/>
      <c r="AA20" s="539"/>
      <c r="AB20" s="539"/>
      <c r="AC20" s="539"/>
      <c r="AD20" s="539">
        <f t="shared" ref="AD20" si="1">IF(AD18=0, "-", SUM(AD19)/AD18)</f>
        <v>0.97674418604651159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498</v>
      </c>
      <c r="H21" s="930"/>
      <c r="I21" s="930"/>
      <c r="J21" s="930"/>
      <c r="K21" s="930"/>
      <c r="L21" s="930"/>
      <c r="M21" s="930"/>
      <c r="N21" s="930"/>
      <c r="O21" s="930"/>
      <c r="P21" s="539">
        <f>IF(P19=0, "-", SUM(P19)/SUM(P13,P14))</f>
        <v>0.86466165413533835</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0.97674418604651159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541</v>
      </c>
      <c r="B22" s="196"/>
      <c r="C22" s="196"/>
      <c r="D22" s="196"/>
      <c r="E22" s="196"/>
      <c r="F22" s="197"/>
      <c r="G22" s="180" t="s">
        <v>475</v>
      </c>
      <c r="H22" s="181"/>
      <c r="I22" s="181"/>
      <c r="J22" s="181"/>
      <c r="K22" s="181"/>
      <c r="L22" s="181"/>
      <c r="M22" s="181"/>
      <c r="N22" s="181"/>
      <c r="O22" s="182"/>
      <c r="P22" s="204" t="s">
        <v>539</v>
      </c>
      <c r="Q22" s="181"/>
      <c r="R22" s="181"/>
      <c r="S22" s="181"/>
      <c r="T22" s="181"/>
      <c r="U22" s="181"/>
      <c r="V22" s="182"/>
      <c r="W22" s="204" t="s">
        <v>540</v>
      </c>
      <c r="X22" s="181"/>
      <c r="Y22" s="181"/>
      <c r="Z22" s="181"/>
      <c r="AA22" s="181"/>
      <c r="AB22" s="181"/>
      <c r="AC22" s="182"/>
      <c r="AD22" s="204" t="s">
        <v>474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566</v>
      </c>
      <c r="H23" s="184"/>
      <c r="I23" s="184"/>
      <c r="J23" s="184"/>
      <c r="K23" s="184"/>
      <c r="L23" s="184"/>
      <c r="M23" s="184"/>
      <c r="N23" s="184"/>
      <c r="O23" s="185"/>
      <c r="P23" s="94">
        <v>129</v>
      </c>
      <c r="Q23" s="95"/>
      <c r="R23" s="95"/>
      <c r="S23" s="95"/>
      <c r="T23" s="95"/>
      <c r="U23" s="95"/>
      <c r="V23" s="96"/>
      <c r="W23" s="94">
        <v>129</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479</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476</v>
      </c>
      <c r="H29" s="193"/>
      <c r="I29" s="193"/>
      <c r="J29" s="193"/>
      <c r="K29" s="193"/>
      <c r="L29" s="193"/>
      <c r="M29" s="193"/>
      <c r="N29" s="193"/>
      <c r="O29" s="194"/>
      <c r="P29" s="225">
        <f>AK13</f>
        <v>129</v>
      </c>
      <c r="Q29" s="226"/>
      <c r="R29" s="226"/>
      <c r="S29" s="226"/>
      <c r="T29" s="226"/>
      <c r="U29" s="226"/>
      <c r="V29" s="227"/>
      <c r="W29" s="225">
        <f>AR13</f>
        <v>129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492</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32</v>
      </c>
      <c r="AR31" s="133"/>
      <c r="AS31" s="134" t="s">
        <v>356</v>
      </c>
      <c r="AT31" s="169"/>
      <c r="AU31" s="269" t="s">
        <v>564</v>
      </c>
      <c r="AV31" s="269"/>
      <c r="AW31" s="377" t="s">
        <v>300</v>
      </c>
      <c r="AX31" s="378"/>
    </row>
    <row r="32" spans="1:50" ht="38.25" customHeight="1">
      <c r="A32" s="515"/>
      <c r="B32" s="513"/>
      <c r="C32" s="513"/>
      <c r="D32" s="513"/>
      <c r="E32" s="513"/>
      <c r="F32" s="514"/>
      <c r="G32" s="540" t="s">
        <v>567</v>
      </c>
      <c r="H32" s="541"/>
      <c r="I32" s="541"/>
      <c r="J32" s="541"/>
      <c r="K32" s="541"/>
      <c r="L32" s="541"/>
      <c r="M32" s="541"/>
      <c r="N32" s="541"/>
      <c r="O32" s="542"/>
      <c r="P32" s="158" t="s">
        <v>625</v>
      </c>
      <c r="Q32" s="158"/>
      <c r="R32" s="158"/>
      <c r="S32" s="158"/>
      <c r="T32" s="158"/>
      <c r="U32" s="158"/>
      <c r="V32" s="158"/>
      <c r="W32" s="158"/>
      <c r="X32" s="229"/>
      <c r="Y32" s="336" t="s">
        <v>12</v>
      </c>
      <c r="Z32" s="549"/>
      <c r="AA32" s="550"/>
      <c r="AB32" s="551" t="s">
        <v>568</v>
      </c>
      <c r="AC32" s="551"/>
      <c r="AD32" s="551"/>
      <c r="AE32" s="362">
        <v>100</v>
      </c>
      <c r="AF32" s="363"/>
      <c r="AG32" s="363"/>
      <c r="AH32" s="363"/>
      <c r="AI32" s="362" t="s">
        <v>466</v>
      </c>
      <c r="AJ32" s="363"/>
      <c r="AK32" s="363"/>
      <c r="AL32" s="363"/>
      <c r="AM32" s="362" t="s">
        <v>569</v>
      </c>
      <c r="AN32" s="363"/>
      <c r="AO32" s="363"/>
      <c r="AP32" s="363"/>
      <c r="AQ32" s="100" t="s">
        <v>569</v>
      </c>
      <c r="AR32" s="101"/>
      <c r="AS32" s="101"/>
      <c r="AT32" s="102"/>
      <c r="AU32" s="363" t="s">
        <v>562</v>
      </c>
      <c r="AV32" s="363"/>
      <c r="AW32" s="363"/>
      <c r="AX32" s="365"/>
    </row>
    <row r="33" spans="1:50" ht="46.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568</v>
      </c>
      <c r="AC33" s="522"/>
      <c r="AD33" s="522"/>
      <c r="AE33" s="362">
        <v>80</v>
      </c>
      <c r="AF33" s="363"/>
      <c r="AG33" s="363"/>
      <c r="AH33" s="363"/>
      <c r="AI33" s="362">
        <v>80</v>
      </c>
      <c r="AJ33" s="363"/>
      <c r="AK33" s="363"/>
      <c r="AL33" s="363"/>
      <c r="AM33" s="362">
        <v>80</v>
      </c>
      <c r="AN33" s="363"/>
      <c r="AO33" s="363"/>
      <c r="AP33" s="363"/>
      <c r="AQ33" s="100">
        <v>80</v>
      </c>
      <c r="AR33" s="101"/>
      <c r="AS33" s="101"/>
      <c r="AT33" s="102"/>
      <c r="AU33" s="363" t="s">
        <v>564</v>
      </c>
      <c r="AV33" s="363"/>
      <c r="AW33" s="363"/>
      <c r="AX33" s="365"/>
    </row>
    <row r="34" spans="1:50" ht="55.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125</v>
      </c>
      <c r="AF34" s="363"/>
      <c r="AG34" s="363"/>
      <c r="AH34" s="363"/>
      <c r="AI34" s="362" t="s">
        <v>466</v>
      </c>
      <c r="AJ34" s="363"/>
      <c r="AK34" s="363"/>
      <c r="AL34" s="363"/>
      <c r="AM34" s="362" t="s">
        <v>563</v>
      </c>
      <c r="AN34" s="363"/>
      <c r="AO34" s="363"/>
      <c r="AP34" s="363"/>
      <c r="AQ34" s="100" t="s">
        <v>563</v>
      </c>
      <c r="AR34" s="101"/>
      <c r="AS34" s="101"/>
      <c r="AT34" s="102"/>
      <c r="AU34" s="363" t="s">
        <v>562</v>
      </c>
      <c r="AV34" s="363"/>
      <c r="AW34" s="363"/>
      <c r="AX34" s="365"/>
    </row>
    <row r="35" spans="1:50" ht="23.25" customHeight="1">
      <c r="A35" s="900" t="s">
        <v>529</v>
      </c>
      <c r="B35" s="901"/>
      <c r="C35" s="901"/>
      <c r="D35" s="901"/>
      <c r="E35" s="901"/>
      <c r="F35" s="902"/>
      <c r="G35" s="906" t="s">
        <v>571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41" t="s">
        <v>492</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612</v>
      </c>
      <c r="AR38" s="133"/>
      <c r="AS38" s="134" t="s">
        <v>356</v>
      </c>
      <c r="AT38" s="169"/>
      <c r="AU38" s="269" t="s">
        <v>563</v>
      </c>
      <c r="AV38" s="269"/>
      <c r="AW38" s="377" t="s">
        <v>300</v>
      </c>
      <c r="AX38" s="378"/>
    </row>
    <row r="39" spans="1:50" ht="23.25" customHeight="1">
      <c r="A39" s="515"/>
      <c r="B39" s="513"/>
      <c r="C39" s="513"/>
      <c r="D39" s="513"/>
      <c r="E39" s="513"/>
      <c r="F39" s="514"/>
      <c r="G39" s="540" t="s">
        <v>623</v>
      </c>
      <c r="H39" s="541"/>
      <c r="I39" s="541"/>
      <c r="J39" s="541"/>
      <c r="K39" s="541"/>
      <c r="L39" s="541"/>
      <c r="M39" s="541"/>
      <c r="N39" s="541"/>
      <c r="O39" s="542"/>
      <c r="P39" s="158"/>
      <c r="Q39" s="158"/>
      <c r="R39" s="158"/>
      <c r="S39" s="158"/>
      <c r="T39" s="158"/>
      <c r="U39" s="158"/>
      <c r="V39" s="158"/>
      <c r="W39" s="158"/>
      <c r="X39" s="229"/>
      <c r="Y39" s="336" t="s">
        <v>12</v>
      </c>
      <c r="Z39" s="549"/>
      <c r="AA39" s="550"/>
      <c r="AB39" s="551" t="s">
        <v>570</v>
      </c>
      <c r="AC39" s="551"/>
      <c r="AD39" s="551"/>
      <c r="AE39" s="362"/>
      <c r="AF39" s="363"/>
      <c r="AG39" s="363"/>
      <c r="AH39" s="363"/>
      <c r="AI39" s="362"/>
      <c r="AJ39" s="363"/>
      <c r="AK39" s="363"/>
      <c r="AL39" s="363"/>
      <c r="AM39" s="362"/>
      <c r="AN39" s="363"/>
      <c r="AO39" s="363"/>
      <c r="AP39" s="363"/>
      <c r="AQ39" s="100"/>
      <c r="AR39" s="101"/>
      <c r="AS39" s="101"/>
      <c r="AT39" s="102"/>
      <c r="AU39" s="363" t="s">
        <v>563</v>
      </c>
      <c r="AV39" s="363"/>
      <c r="AW39" s="363"/>
      <c r="AX39" s="365"/>
    </row>
    <row r="40" spans="1:50" ht="23.2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570</v>
      </c>
      <c r="AC40" s="522"/>
      <c r="AD40" s="522"/>
      <c r="AE40" s="362"/>
      <c r="AF40" s="363"/>
      <c r="AG40" s="363"/>
      <c r="AH40" s="363"/>
      <c r="AI40" s="362"/>
      <c r="AJ40" s="363"/>
      <c r="AK40" s="363"/>
      <c r="AL40" s="363"/>
      <c r="AM40" s="362"/>
      <c r="AN40" s="363"/>
      <c r="AO40" s="363"/>
      <c r="AP40" s="363"/>
      <c r="AQ40" s="100"/>
      <c r="AR40" s="101"/>
      <c r="AS40" s="101"/>
      <c r="AT40" s="102"/>
      <c r="AU40" s="363" t="s">
        <v>564</v>
      </c>
      <c r="AV40" s="363"/>
      <c r="AW40" s="363"/>
      <c r="AX40" s="365"/>
    </row>
    <row r="41" spans="1:50" ht="23.25"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t="s">
        <v>564</v>
      </c>
      <c r="AV41" s="363"/>
      <c r="AW41" s="363"/>
      <c r="AX41" s="365"/>
    </row>
    <row r="42" spans="1:50" ht="23.25" customHeight="1">
      <c r="A42" s="900" t="s">
        <v>529</v>
      </c>
      <c r="B42" s="901"/>
      <c r="C42" s="901"/>
      <c r="D42" s="901"/>
      <c r="E42" s="901"/>
      <c r="F42" s="902"/>
      <c r="G42" s="906" t="s">
        <v>624</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492</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529</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492</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492</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493</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488</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491</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519</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519</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520</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499</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518</v>
      </c>
      <c r="X70" s="947"/>
      <c r="Y70" s="952" t="s">
        <v>12</v>
      </c>
      <c r="Z70" s="952"/>
      <c r="AA70" s="953"/>
      <c r="AB70" s="954" t="s">
        <v>519</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519</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520</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493</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532</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487</v>
      </c>
      <c r="AP79" s="146"/>
      <c r="AQ79" s="146"/>
      <c r="AR79" s="81" t="s">
        <v>485</v>
      </c>
      <c r="AS79" s="145"/>
      <c r="AT79" s="146"/>
      <c r="AU79" s="146"/>
      <c r="AV79" s="146"/>
      <c r="AW79" s="146"/>
      <c r="AX79" s="147"/>
    </row>
    <row r="80" spans="1:50" ht="18.75" hidden="1" customHeight="1">
      <c r="A80" s="519" t="s">
        <v>266</v>
      </c>
      <c r="B80" s="849" t="s">
        <v>484</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473</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495</v>
      </c>
      <c r="AR100" s="932"/>
      <c r="AS100" s="932"/>
      <c r="AT100" s="933"/>
      <c r="AU100" s="931" t="s">
        <v>542</v>
      </c>
      <c r="AV100" s="932"/>
      <c r="AW100" s="932"/>
      <c r="AX100" s="934"/>
    </row>
    <row r="101" spans="1:60" ht="23.25" customHeight="1">
      <c r="A101" s="491"/>
      <c r="B101" s="492"/>
      <c r="C101" s="492"/>
      <c r="D101" s="492"/>
      <c r="E101" s="492"/>
      <c r="F101" s="493"/>
      <c r="G101" s="158" t="s">
        <v>572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573</v>
      </c>
      <c r="AC101" s="551"/>
      <c r="AD101" s="551"/>
      <c r="AE101" s="362">
        <v>3</v>
      </c>
      <c r="AF101" s="363"/>
      <c r="AG101" s="363"/>
      <c r="AH101" s="364"/>
      <c r="AI101" s="362">
        <v>3</v>
      </c>
      <c r="AJ101" s="363"/>
      <c r="AK101" s="363"/>
      <c r="AL101" s="364"/>
      <c r="AM101" s="362">
        <v>3</v>
      </c>
      <c r="AN101" s="363"/>
      <c r="AO101" s="363"/>
      <c r="AP101" s="364"/>
      <c r="AQ101" s="362" t="s">
        <v>574</v>
      </c>
      <c r="AR101" s="363"/>
      <c r="AS101" s="363"/>
      <c r="AT101" s="364"/>
      <c r="AU101" s="362" t="s">
        <v>574</v>
      </c>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573</v>
      </c>
      <c r="AC102" s="551"/>
      <c r="AD102" s="551"/>
      <c r="AE102" s="356">
        <v>3</v>
      </c>
      <c r="AF102" s="356"/>
      <c r="AG102" s="356"/>
      <c r="AH102" s="356"/>
      <c r="AI102" s="356">
        <v>3</v>
      </c>
      <c r="AJ102" s="356"/>
      <c r="AK102" s="356"/>
      <c r="AL102" s="356"/>
      <c r="AM102" s="356">
        <v>3</v>
      </c>
      <c r="AN102" s="356"/>
      <c r="AO102" s="356"/>
      <c r="AP102" s="356"/>
      <c r="AQ102" s="817">
        <v>3</v>
      </c>
      <c r="AR102" s="818"/>
      <c r="AS102" s="818"/>
      <c r="AT102" s="819"/>
      <c r="AU102" s="817">
        <v>3</v>
      </c>
      <c r="AV102" s="818"/>
      <c r="AW102" s="818"/>
      <c r="AX102" s="819"/>
    </row>
    <row r="103" spans="1:60" ht="31.5" hidden="1" customHeight="1">
      <c r="A103" s="488" t="s">
        <v>494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495</v>
      </c>
      <c r="AR103" s="359"/>
      <c r="AS103" s="359"/>
      <c r="AT103" s="360"/>
      <c r="AU103" s="358" t="s">
        <v>542</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495</v>
      </c>
      <c r="AR106" s="359"/>
      <c r="AS106" s="359"/>
      <c r="AT106" s="360"/>
      <c r="AU106" s="358" t="s">
        <v>542</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495</v>
      </c>
      <c r="AR109" s="359"/>
      <c r="AS109" s="359"/>
      <c r="AT109" s="360"/>
      <c r="AU109" s="358" t="s">
        <v>542</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495</v>
      </c>
      <c r="AR112" s="359"/>
      <c r="AS112" s="359"/>
      <c r="AT112" s="360"/>
      <c r="AU112" s="358" t="s">
        <v>542</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543</v>
      </c>
      <c r="AR115" s="334"/>
      <c r="AS115" s="334"/>
      <c r="AT115" s="334"/>
      <c r="AU115" s="334"/>
      <c r="AV115" s="334"/>
      <c r="AW115" s="334"/>
      <c r="AX115" s="335"/>
    </row>
    <row r="116" spans="1:50" ht="23.25" customHeight="1">
      <c r="A116" s="290"/>
      <c r="B116" s="291"/>
      <c r="C116" s="291"/>
      <c r="D116" s="291"/>
      <c r="E116" s="291"/>
      <c r="F116" s="292"/>
      <c r="G116" s="349" t="s">
        <v>575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339" t="s">
        <v>576</v>
      </c>
      <c r="AC116" s="340"/>
      <c r="AD116" s="341"/>
      <c r="AE116" s="356">
        <v>44</v>
      </c>
      <c r="AF116" s="356"/>
      <c r="AG116" s="356"/>
      <c r="AH116" s="356"/>
      <c r="AI116" s="356">
        <v>44</v>
      </c>
      <c r="AJ116" s="356"/>
      <c r="AK116" s="356"/>
      <c r="AL116" s="356"/>
      <c r="AM116" s="356">
        <v>43</v>
      </c>
      <c r="AN116" s="356"/>
      <c r="AO116" s="356"/>
      <c r="AP116" s="356"/>
      <c r="AQ116" s="362">
        <v>43</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576</v>
      </c>
      <c r="AC117" s="340"/>
      <c r="AD117" s="341"/>
      <c r="AE117" s="304" t="s">
        <v>577</v>
      </c>
      <c r="AF117" s="304"/>
      <c r="AG117" s="304"/>
      <c r="AH117" s="304"/>
      <c r="AI117" s="304" t="s">
        <v>578</v>
      </c>
      <c r="AJ117" s="304"/>
      <c r="AK117" s="304"/>
      <c r="AL117" s="304"/>
      <c r="AM117" s="304" t="s">
        <v>579</v>
      </c>
      <c r="AN117" s="304"/>
      <c r="AO117" s="304"/>
      <c r="AP117" s="304"/>
      <c r="AQ117" s="304" t="s">
        <v>613</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543</v>
      </c>
      <c r="AR118" s="334"/>
      <c r="AS118" s="334"/>
      <c r="AT118" s="334"/>
      <c r="AU118" s="334"/>
      <c r="AV118" s="334"/>
      <c r="AW118" s="334"/>
      <c r="AX118" s="335"/>
    </row>
    <row r="119" spans="1:50" ht="23.25" hidden="1" customHeight="1">
      <c r="A119" s="290"/>
      <c r="B119" s="291"/>
      <c r="C119" s="291"/>
      <c r="D119" s="291"/>
      <c r="E119" s="291"/>
      <c r="F119" s="292"/>
      <c r="G119" s="349" t="s">
        <v>504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503</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543</v>
      </c>
      <c r="AR121" s="334"/>
      <c r="AS121" s="334"/>
      <c r="AT121" s="334"/>
      <c r="AU121" s="334"/>
      <c r="AV121" s="334"/>
      <c r="AW121" s="334"/>
      <c r="AX121" s="335"/>
    </row>
    <row r="122" spans="1:50" ht="23.25" hidden="1" customHeight="1">
      <c r="A122" s="290"/>
      <c r="B122" s="291"/>
      <c r="C122" s="291"/>
      <c r="D122" s="291"/>
      <c r="E122" s="291"/>
      <c r="F122" s="292"/>
      <c r="G122" s="349" t="s">
        <v>505</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506</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543</v>
      </c>
      <c r="AR124" s="334"/>
      <c r="AS124" s="334"/>
      <c r="AT124" s="334"/>
      <c r="AU124" s="334"/>
      <c r="AV124" s="334"/>
      <c r="AW124" s="334"/>
      <c r="AX124" s="335"/>
    </row>
    <row r="125" spans="1:50" ht="23.25" hidden="1" customHeight="1">
      <c r="A125" s="290"/>
      <c r="B125" s="291"/>
      <c r="C125" s="291"/>
      <c r="D125" s="291"/>
      <c r="E125" s="291"/>
      <c r="F125" s="292"/>
      <c r="G125" s="349" t="s">
        <v>505</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503</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543</v>
      </c>
      <c r="AR127" s="334"/>
      <c r="AS127" s="334"/>
      <c r="AT127" s="334"/>
      <c r="AU127" s="334"/>
      <c r="AV127" s="334"/>
      <c r="AW127" s="334"/>
      <c r="AX127" s="335"/>
    </row>
    <row r="128" spans="1:50" ht="23.25" hidden="1" customHeight="1">
      <c r="A128" s="290"/>
      <c r="B128" s="291"/>
      <c r="C128" s="291"/>
      <c r="D128" s="291"/>
      <c r="E128" s="291"/>
      <c r="F128" s="292"/>
      <c r="G128" s="349" t="s">
        <v>505</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503</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580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614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574</v>
      </c>
      <c r="AR133" s="269"/>
      <c r="AS133" s="134" t="s">
        <v>356</v>
      </c>
      <c r="AT133" s="169"/>
      <c r="AU133" s="133" t="s">
        <v>574</v>
      </c>
      <c r="AV133" s="133"/>
      <c r="AW133" s="134" t="s">
        <v>300</v>
      </c>
      <c r="AX133" s="135"/>
    </row>
    <row r="134" spans="1:50" ht="39.75" customHeight="1">
      <c r="A134" s="997"/>
      <c r="B134" s="250"/>
      <c r="C134" s="249"/>
      <c r="D134" s="250"/>
      <c r="E134" s="249"/>
      <c r="F134" s="312"/>
      <c r="G134" s="228" t="s">
        <v>574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574</v>
      </c>
      <c r="AC134" s="219"/>
      <c r="AD134" s="219"/>
      <c r="AE134" s="264" t="s">
        <v>574</v>
      </c>
      <c r="AF134" s="101"/>
      <c r="AG134" s="101"/>
      <c r="AH134" s="101"/>
      <c r="AI134" s="264" t="s">
        <v>562</v>
      </c>
      <c r="AJ134" s="101"/>
      <c r="AK134" s="101"/>
      <c r="AL134" s="101"/>
      <c r="AM134" s="264" t="s">
        <v>574</v>
      </c>
      <c r="AN134" s="101"/>
      <c r="AO134" s="101"/>
      <c r="AP134" s="101"/>
      <c r="AQ134" s="264" t="s">
        <v>574</v>
      </c>
      <c r="AR134" s="101"/>
      <c r="AS134" s="101"/>
      <c r="AT134" s="101"/>
      <c r="AU134" s="264" t="s">
        <v>574</v>
      </c>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574</v>
      </c>
      <c r="AC135" s="130"/>
      <c r="AD135" s="130"/>
      <c r="AE135" s="264" t="s">
        <v>574</v>
      </c>
      <c r="AF135" s="101"/>
      <c r="AG135" s="101"/>
      <c r="AH135" s="101"/>
      <c r="AI135" s="264" t="s">
        <v>574</v>
      </c>
      <c r="AJ135" s="101"/>
      <c r="AK135" s="101"/>
      <c r="AL135" s="101"/>
      <c r="AM135" s="264" t="s">
        <v>562</v>
      </c>
      <c r="AN135" s="101"/>
      <c r="AO135" s="101"/>
      <c r="AP135" s="101"/>
      <c r="AQ135" s="264" t="s">
        <v>574</v>
      </c>
      <c r="AR135" s="101"/>
      <c r="AS135" s="101"/>
      <c r="AT135" s="101"/>
      <c r="AU135" s="264" t="s">
        <v>574</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477</v>
      </c>
      <c r="R152" s="166"/>
      <c r="S152" s="166"/>
      <c r="T152" s="166"/>
      <c r="U152" s="166"/>
      <c r="V152" s="166"/>
      <c r="W152" s="166"/>
      <c r="X152" s="166"/>
      <c r="Y152" s="166"/>
      <c r="Z152" s="166"/>
      <c r="AA152" s="166"/>
      <c r="AB152" s="285" t="s">
        <v>478</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33.75" customHeight="1">
      <c r="A154" s="997"/>
      <c r="B154" s="250"/>
      <c r="C154" s="249"/>
      <c r="D154" s="250"/>
      <c r="E154" s="249"/>
      <c r="F154" s="312"/>
      <c r="G154" s="228" t="s">
        <v>581</v>
      </c>
      <c r="H154" s="158"/>
      <c r="I154" s="158"/>
      <c r="J154" s="158"/>
      <c r="K154" s="158"/>
      <c r="L154" s="158"/>
      <c r="M154" s="158"/>
      <c r="N154" s="158"/>
      <c r="O154" s="158"/>
      <c r="P154" s="229"/>
      <c r="Q154" s="157" t="s">
        <v>615</v>
      </c>
      <c r="R154" s="158"/>
      <c r="S154" s="158"/>
      <c r="T154" s="158"/>
      <c r="U154" s="158"/>
      <c r="V154" s="158"/>
      <c r="W154" s="158"/>
      <c r="X154" s="158"/>
      <c r="Y154" s="158"/>
      <c r="Z154" s="158"/>
      <c r="AA154" s="926"/>
      <c r="AB154" s="253" t="s">
        <v>582</v>
      </c>
      <c r="AC154" s="254"/>
      <c r="AD154" s="254"/>
      <c r="AE154" s="259" t="s">
        <v>616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33.75"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61.5"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619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14"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477</v>
      </c>
      <c r="R159" s="166"/>
      <c r="S159" s="166"/>
      <c r="T159" s="166"/>
      <c r="U159" s="166"/>
      <c r="V159" s="166"/>
      <c r="W159" s="166"/>
      <c r="X159" s="166"/>
      <c r="Y159" s="166"/>
      <c r="Z159" s="166"/>
      <c r="AA159" s="166"/>
      <c r="AB159" s="285" t="s">
        <v>478</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477</v>
      </c>
      <c r="R166" s="166"/>
      <c r="S166" s="166"/>
      <c r="T166" s="166"/>
      <c r="U166" s="166"/>
      <c r="V166" s="166"/>
      <c r="W166" s="166"/>
      <c r="X166" s="166"/>
      <c r="Y166" s="166"/>
      <c r="Z166" s="166"/>
      <c r="AA166" s="166"/>
      <c r="AB166" s="285" t="s">
        <v>478</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477</v>
      </c>
      <c r="R173" s="166"/>
      <c r="S173" s="166"/>
      <c r="T173" s="166"/>
      <c r="U173" s="166"/>
      <c r="V173" s="166"/>
      <c r="W173" s="166"/>
      <c r="X173" s="166"/>
      <c r="Y173" s="166"/>
      <c r="Z173" s="166"/>
      <c r="AA173" s="166"/>
      <c r="AB173" s="285" t="s">
        <v>478</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477</v>
      </c>
      <c r="R180" s="166"/>
      <c r="S180" s="166"/>
      <c r="T180" s="166"/>
      <c r="U180" s="166"/>
      <c r="V180" s="166"/>
      <c r="W180" s="166"/>
      <c r="X180" s="166"/>
      <c r="Y180" s="166"/>
      <c r="Z180" s="166"/>
      <c r="AA180" s="166"/>
      <c r="AB180" s="285" t="s">
        <v>478</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621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477</v>
      </c>
      <c r="R212" s="166"/>
      <c r="S212" s="166"/>
      <c r="T212" s="166"/>
      <c r="U212" s="166"/>
      <c r="V212" s="166"/>
      <c r="W212" s="166"/>
      <c r="X212" s="166"/>
      <c r="Y212" s="166"/>
      <c r="Z212" s="166"/>
      <c r="AA212" s="166"/>
      <c r="AB212" s="285" t="s">
        <v>478</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477</v>
      </c>
      <c r="R219" s="166"/>
      <c r="S219" s="166"/>
      <c r="T219" s="166"/>
      <c r="U219" s="166"/>
      <c r="V219" s="166"/>
      <c r="W219" s="166"/>
      <c r="X219" s="166"/>
      <c r="Y219" s="166"/>
      <c r="Z219" s="166"/>
      <c r="AA219" s="166"/>
      <c r="AB219" s="285" t="s">
        <v>478</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477</v>
      </c>
      <c r="R226" s="166"/>
      <c r="S226" s="166"/>
      <c r="T226" s="166"/>
      <c r="U226" s="166"/>
      <c r="V226" s="166"/>
      <c r="W226" s="166"/>
      <c r="X226" s="166"/>
      <c r="Y226" s="166"/>
      <c r="Z226" s="166"/>
      <c r="AA226" s="166"/>
      <c r="AB226" s="285" t="s">
        <v>478</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477</v>
      </c>
      <c r="R233" s="166"/>
      <c r="S233" s="166"/>
      <c r="T233" s="166"/>
      <c r="U233" s="166"/>
      <c r="V233" s="166"/>
      <c r="W233" s="166"/>
      <c r="X233" s="166"/>
      <c r="Y233" s="166"/>
      <c r="Z233" s="166"/>
      <c r="AA233" s="166"/>
      <c r="AB233" s="285" t="s">
        <v>478</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477</v>
      </c>
      <c r="R240" s="166"/>
      <c r="S240" s="166"/>
      <c r="T240" s="166"/>
      <c r="U240" s="166"/>
      <c r="V240" s="166"/>
      <c r="W240" s="166"/>
      <c r="X240" s="166"/>
      <c r="Y240" s="166"/>
      <c r="Z240" s="166"/>
      <c r="AA240" s="166"/>
      <c r="AB240" s="285" t="s">
        <v>478</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477</v>
      </c>
      <c r="R272" s="166"/>
      <c r="S272" s="166"/>
      <c r="T272" s="166"/>
      <c r="U272" s="166"/>
      <c r="V272" s="166"/>
      <c r="W272" s="166"/>
      <c r="X272" s="166"/>
      <c r="Y272" s="166"/>
      <c r="Z272" s="166"/>
      <c r="AA272" s="166"/>
      <c r="AB272" s="285" t="s">
        <v>478</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477</v>
      </c>
      <c r="R279" s="166"/>
      <c r="S279" s="166"/>
      <c r="T279" s="166"/>
      <c r="U279" s="166"/>
      <c r="V279" s="166"/>
      <c r="W279" s="166"/>
      <c r="X279" s="166"/>
      <c r="Y279" s="166"/>
      <c r="Z279" s="166"/>
      <c r="AA279" s="166"/>
      <c r="AB279" s="285" t="s">
        <v>478</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477</v>
      </c>
      <c r="R286" s="166"/>
      <c r="S286" s="166"/>
      <c r="T286" s="166"/>
      <c r="U286" s="166"/>
      <c r="V286" s="166"/>
      <c r="W286" s="166"/>
      <c r="X286" s="166"/>
      <c r="Y286" s="166"/>
      <c r="Z286" s="166"/>
      <c r="AA286" s="166"/>
      <c r="AB286" s="285" t="s">
        <v>478</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477</v>
      </c>
      <c r="R293" s="166"/>
      <c r="S293" s="166"/>
      <c r="T293" s="166"/>
      <c r="U293" s="166"/>
      <c r="V293" s="166"/>
      <c r="W293" s="166"/>
      <c r="X293" s="166"/>
      <c r="Y293" s="166"/>
      <c r="Z293" s="166"/>
      <c r="AA293" s="166"/>
      <c r="AB293" s="285" t="s">
        <v>478</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477</v>
      </c>
      <c r="R300" s="166"/>
      <c r="S300" s="166"/>
      <c r="T300" s="166"/>
      <c r="U300" s="166"/>
      <c r="V300" s="166"/>
      <c r="W300" s="166"/>
      <c r="X300" s="166"/>
      <c r="Y300" s="166"/>
      <c r="Z300" s="166"/>
      <c r="AA300" s="166"/>
      <c r="AB300" s="285" t="s">
        <v>478</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477</v>
      </c>
      <c r="R332" s="166"/>
      <c r="S332" s="166"/>
      <c r="T332" s="166"/>
      <c r="U332" s="166"/>
      <c r="V332" s="166"/>
      <c r="W332" s="166"/>
      <c r="X332" s="166"/>
      <c r="Y332" s="166"/>
      <c r="Z332" s="166"/>
      <c r="AA332" s="166"/>
      <c r="AB332" s="285" t="s">
        <v>478</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477</v>
      </c>
      <c r="R339" s="166"/>
      <c r="S339" s="166"/>
      <c r="T339" s="166"/>
      <c r="U339" s="166"/>
      <c r="V339" s="166"/>
      <c r="W339" s="166"/>
      <c r="X339" s="166"/>
      <c r="Y339" s="166"/>
      <c r="Z339" s="166"/>
      <c r="AA339" s="166"/>
      <c r="AB339" s="285" t="s">
        <v>478</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477</v>
      </c>
      <c r="R346" s="166"/>
      <c r="S346" s="166"/>
      <c r="T346" s="166"/>
      <c r="U346" s="166"/>
      <c r="V346" s="166"/>
      <c r="W346" s="166"/>
      <c r="X346" s="166"/>
      <c r="Y346" s="166"/>
      <c r="Z346" s="166"/>
      <c r="AA346" s="166"/>
      <c r="AB346" s="285" t="s">
        <v>478</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477</v>
      </c>
      <c r="R353" s="166"/>
      <c r="S353" s="166"/>
      <c r="T353" s="166"/>
      <c r="U353" s="166"/>
      <c r="V353" s="166"/>
      <c r="W353" s="166"/>
      <c r="X353" s="166"/>
      <c r="Y353" s="166"/>
      <c r="Z353" s="166"/>
      <c r="AA353" s="166"/>
      <c r="AB353" s="285" t="s">
        <v>478</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477</v>
      </c>
      <c r="R360" s="166"/>
      <c r="S360" s="166"/>
      <c r="T360" s="166"/>
      <c r="U360" s="166"/>
      <c r="V360" s="166"/>
      <c r="W360" s="166"/>
      <c r="X360" s="166"/>
      <c r="Y360" s="166"/>
      <c r="Z360" s="166"/>
      <c r="AA360" s="166"/>
      <c r="AB360" s="285" t="s">
        <v>478</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477</v>
      </c>
      <c r="R392" s="166"/>
      <c r="S392" s="166"/>
      <c r="T392" s="166"/>
      <c r="U392" s="166"/>
      <c r="V392" s="166"/>
      <c r="W392" s="166"/>
      <c r="X392" s="166"/>
      <c r="Y392" s="166"/>
      <c r="Z392" s="166"/>
      <c r="AA392" s="166"/>
      <c r="AB392" s="285" t="s">
        <v>478</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477</v>
      </c>
      <c r="R399" s="166"/>
      <c r="S399" s="166"/>
      <c r="T399" s="166"/>
      <c r="U399" s="166"/>
      <c r="V399" s="166"/>
      <c r="W399" s="166"/>
      <c r="X399" s="166"/>
      <c r="Y399" s="166"/>
      <c r="Z399" s="166"/>
      <c r="AA399" s="166"/>
      <c r="AB399" s="285" t="s">
        <v>478</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477</v>
      </c>
      <c r="R406" s="166"/>
      <c r="S406" s="166"/>
      <c r="T406" s="166"/>
      <c r="U406" s="166"/>
      <c r="V406" s="166"/>
      <c r="W406" s="166"/>
      <c r="X406" s="166"/>
      <c r="Y406" s="166"/>
      <c r="Z406" s="166"/>
      <c r="AA406" s="166"/>
      <c r="AB406" s="285" t="s">
        <v>478</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477</v>
      </c>
      <c r="R413" s="166"/>
      <c r="S413" s="166"/>
      <c r="T413" s="166"/>
      <c r="U413" s="166"/>
      <c r="V413" s="166"/>
      <c r="W413" s="166"/>
      <c r="X413" s="166"/>
      <c r="Y413" s="166"/>
      <c r="Z413" s="166"/>
      <c r="AA413" s="166"/>
      <c r="AB413" s="285" t="s">
        <v>478</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477</v>
      </c>
      <c r="R420" s="166"/>
      <c r="S420" s="166"/>
      <c r="T420" s="166"/>
      <c r="U420" s="166"/>
      <c r="V420" s="166"/>
      <c r="W420" s="166"/>
      <c r="X420" s="166"/>
      <c r="Y420" s="166"/>
      <c r="Z420" s="166"/>
      <c r="AA420" s="166"/>
      <c r="AB420" s="285" t="s">
        <v>478</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2.25" hidden="1" customHeight="1" thickBot="1">
      <c r="A430" s="997"/>
      <c r="B430" s="250"/>
      <c r="C430" s="247" t="s">
        <v>368</v>
      </c>
      <c r="D430" s="248"/>
      <c r="E430" s="236" t="s">
        <v>388</v>
      </c>
      <c r="F430" s="237"/>
      <c r="G430" s="238" t="s">
        <v>384</v>
      </c>
      <c r="H430" s="155"/>
      <c r="I430" s="155"/>
      <c r="J430" s="239" t="s">
        <v>560</v>
      </c>
      <c r="K430" s="240"/>
      <c r="L430" s="240"/>
      <c r="M430" s="240"/>
      <c r="N430" s="240"/>
      <c r="O430" s="240"/>
      <c r="P430" s="240"/>
      <c r="Q430" s="240"/>
      <c r="R430" s="240"/>
      <c r="S430" s="240"/>
      <c r="T430" s="241"/>
      <c r="U430" s="242" t="s">
        <v>574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thickBo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537</v>
      </c>
      <c r="AN431" s="178"/>
      <c r="AO431" s="178"/>
      <c r="AP431" s="173"/>
      <c r="AQ431" s="173" t="s">
        <v>355</v>
      </c>
      <c r="AR431" s="166"/>
      <c r="AS431" s="166"/>
      <c r="AT431" s="167"/>
      <c r="AU431" s="131" t="s">
        <v>253</v>
      </c>
      <c r="AV431" s="131"/>
      <c r="AW431" s="131"/>
      <c r="AX431" s="132"/>
    </row>
    <row r="432" spans="1:50" ht="18.75" hidden="1" customHeight="1" thickBo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574</v>
      </c>
      <c r="AF432" s="133"/>
      <c r="AG432" s="134" t="s">
        <v>356</v>
      </c>
      <c r="AH432" s="169"/>
      <c r="AI432" s="179"/>
      <c r="AJ432" s="179"/>
      <c r="AK432" s="179"/>
      <c r="AL432" s="174"/>
      <c r="AM432" s="179"/>
      <c r="AN432" s="179"/>
      <c r="AO432" s="179"/>
      <c r="AP432" s="174"/>
      <c r="AQ432" s="215" t="s">
        <v>574</v>
      </c>
      <c r="AR432" s="133"/>
      <c r="AS432" s="134" t="s">
        <v>356</v>
      </c>
      <c r="AT432" s="169"/>
      <c r="AU432" s="133" t="s">
        <v>574</v>
      </c>
      <c r="AV432" s="133"/>
      <c r="AW432" s="134" t="s">
        <v>300</v>
      </c>
      <c r="AX432" s="135"/>
    </row>
    <row r="433" spans="1:50" ht="23.25" hidden="1" customHeight="1" thickBot="1">
      <c r="A433" s="997"/>
      <c r="B433" s="250"/>
      <c r="C433" s="249"/>
      <c r="D433" s="250"/>
      <c r="E433" s="163"/>
      <c r="F433" s="164"/>
      <c r="G433" s="228" t="s">
        <v>574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574</v>
      </c>
      <c r="AC433" s="130"/>
      <c r="AD433" s="130"/>
      <c r="AE433" s="100" t="s">
        <v>574</v>
      </c>
      <c r="AF433" s="101"/>
      <c r="AG433" s="101"/>
      <c r="AH433" s="101"/>
      <c r="AI433" s="100" t="s">
        <v>574</v>
      </c>
      <c r="AJ433" s="101"/>
      <c r="AK433" s="101"/>
      <c r="AL433" s="101"/>
      <c r="AM433" s="100" t="s">
        <v>574</v>
      </c>
      <c r="AN433" s="101"/>
      <c r="AO433" s="101"/>
      <c r="AP433" s="102"/>
      <c r="AQ433" s="100" t="s">
        <v>562</v>
      </c>
      <c r="AR433" s="101"/>
      <c r="AS433" s="101"/>
      <c r="AT433" s="102"/>
      <c r="AU433" s="101" t="s">
        <v>574</v>
      </c>
      <c r="AV433" s="101"/>
      <c r="AW433" s="101"/>
      <c r="AX433" s="220"/>
    </row>
    <row r="434" spans="1:50" ht="23.25" hidden="1" customHeight="1" thickBo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574</v>
      </c>
      <c r="AC434" s="219"/>
      <c r="AD434" s="219"/>
      <c r="AE434" s="100" t="s">
        <v>574</v>
      </c>
      <c r="AF434" s="101"/>
      <c r="AG434" s="101"/>
      <c r="AH434" s="102"/>
      <c r="AI434" s="100" t="s">
        <v>574</v>
      </c>
      <c r="AJ434" s="101"/>
      <c r="AK434" s="101"/>
      <c r="AL434" s="101"/>
      <c r="AM434" s="100" t="s">
        <v>574</v>
      </c>
      <c r="AN434" s="101"/>
      <c r="AO434" s="101"/>
      <c r="AP434" s="102"/>
      <c r="AQ434" s="100" t="s">
        <v>574</v>
      </c>
      <c r="AR434" s="101"/>
      <c r="AS434" s="101"/>
      <c r="AT434" s="102"/>
      <c r="AU434" s="101" t="s">
        <v>574</v>
      </c>
      <c r="AV434" s="101"/>
      <c r="AW434" s="101"/>
      <c r="AX434" s="220"/>
    </row>
    <row r="435" spans="1:50" ht="23.25" hidden="1" customHeight="1" thickBo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574</v>
      </c>
      <c r="AF435" s="101"/>
      <c r="AG435" s="101"/>
      <c r="AH435" s="102"/>
      <c r="AI435" s="100" t="s">
        <v>574</v>
      </c>
      <c r="AJ435" s="101"/>
      <c r="AK435" s="101"/>
      <c r="AL435" s="101"/>
      <c r="AM435" s="100" t="s">
        <v>574</v>
      </c>
      <c r="AN435" s="101"/>
      <c r="AO435" s="101"/>
      <c r="AP435" s="102"/>
      <c r="AQ435" s="100" t="s">
        <v>574</v>
      </c>
      <c r="AR435" s="101"/>
      <c r="AS435" s="101"/>
      <c r="AT435" s="102"/>
      <c r="AU435" s="101" t="s">
        <v>574</v>
      </c>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537</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537</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537</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537</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537</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537</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537</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537</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537</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537</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537</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537</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537</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537</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537</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537</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537</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537</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537</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537</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537</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537</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537</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537</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537</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537</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537</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537</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537</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537</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537</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537</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537</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537</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537</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537</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537</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537</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537</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537</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537</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537</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537</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537</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537</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537</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537</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537</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537</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6"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620</v>
      </c>
      <c r="AH702" s="889"/>
      <c r="AI702" s="889"/>
      <c r="AJ702" s="889"/>
      <c r="AK702" s="889"/>
      <c r="AL702" s="889"/>
      <c r="AM702" s="889"/>
      <c r="AN702" s="889"/>
      <c r="AO702" s="889"/>
      <c r="AP702" s="889"/>
      <c r="AQ702" s="889"/>
      <c r="AR702" s="889"/>
      <c r="AS702" s="889"/>
      <c r="AT702" s="889"/>
      <c r="AU702" s="889"/>
      <c r="AV702" s="889"/>
      <c r="AW702" s="889"/>
      <c r="AX702" s="890"/>
    </row>
    <row r="703" spans="1:50" ht="112.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618</v>
      </c>
      <c r="AH703" s="665"/>
      <c r="AI703" s="665"/>
      <c r="AJ703" s="665"/>
      <c r="AK703" s="665"/>
      <c r="AL703" s="665"/>
      <c r="AM703" s="665"/>
      <c r="AN703" s="665"/>
      <c r="AO703" s="665"/>
      <c r="AP703" s="665"/>
      <c r="AQ703" s="665"/>
      <c r="AR703" s="665"/>
      <c r="AS703" s="665"/>
      <c r="AT703" s="665"/>
      <c r="AU703" s="665"/>
      <c r="AV703" s="665"/>
      <c r="AW703" s="665"/>
      <c r="AX703" s="666"/>
    </row>
    <row r="704" spans="1:50" ht="58.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583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555</v>
      </c>
      <c r="AE705" s="733"/>
      <c r="AF705" s="733"/>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530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555</v>
      </c>
      <c r="AE708" s="668"/>
      <c r="AF708" s="668"/>
      <c r="AG708" s="526" t="s">
        <v>585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4" t="s">
        <v>586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622</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587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593</v>
      </c>
      <c r="AE712" s="586"/>
      <c r="AF712" s="586"/>
      <c r="AG712" s="594" t="s">
        <v>588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593</v>
      </c>
      <c r="AE713" s="152"/>
      <c r="AF713" s="153"/>
      <c r="AG713" s="664" t="s">
        <v>588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555</v>
      </c>
      <c r="AE714" s="592"/>
      <c r="AF714" s="593"/>
      <c r="AG714" s="689" t="s">
        <v>589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77"/>
      <c r="AG715" s="526" t="s">
        <v>617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555</v>
      </c>
      <c r="AE716" s="759"/>
      <c r="AF716" s="759"/>
      <c r="AG716" s="664" t="s">
        <v>590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4" t="s">
        <v>591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593</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593</v>
      </c>
      <c r="AE719" s="668"/>
      <c r="AF719" s="668"/>
      <c r="AG719" s="157" t="s">
        <v>632</v>
      </c>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50"/>
      <c r="B720" s="651"/>
      <c r="C720" s="938" t="s">
        <v>481</v>
      </c>
      <c r="D720" s="936"/>
      <c r="E720" s="936"/>
      <c r="F720" s="939"/>
      <c r="G720" s="935" t="s">
        <v>482</v>
      </c>
      <c r="H720" s="936"/>
      <c r="I720" s="936"/>
      <c r="J720" s="936"/>
      <c r="K720" s="936"/>
      <c r="L720" s="936"/>
      <c r="M720" s="936"/>
      <c r="N720" s="935" t="s">
        <v>486</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8.5" customHeight="1">
      <c r="A721" s="650"/>
      <c r="B721" s="651"/>
      <c r="C721" s="920" t="s">
        <v>550</v>
      </c>
      <c r="D721" s="921"/>
      <c r="E721" s="921"/>
      <c r="F721" s="922"/>
      <c r="G721" s="940"/>
      <c r="H721" s="941"/>
      <c r="I721" s="83" t="str">
        <f>IF(OR(G721="　", G721=""), "", "-")</f>
        <v/>
      </c>
      <c r="J721" s="919">
        <v>308</v>
      </c>
      <c r="K721" s="919"/>
      <c r="L721" s="83" t="str">
        <f>IF(M721="","","-")</f>
        <v/>
      </c>
      <c r="M721" s="84"/>
      <c r="N721" s="916" t="s">
        <v>631</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58.5" customHeight="1">
      <c r="A726" s="621" t="s">
        <v>48</v>
      </c>
      <c r="B726" s="622"/>
      <c r="C726" s="444" t="s">
        <v>53</v>
      </c>
      <c r="D726" s="581"/>
      <c r="E726" s="581"/>
      <c r="F726" s="582"/>
      <c r="G726" s="797" t="s">
        <v>628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1.5" customHeight="1" thickBot="1">
      <c r="A727" s="623"/>
      <c r="B727" s="624"/>
      <c r="C727" s="695" t="s">
        <v>57</v>
      </c>
      <c r="D727" s="696"/>
      <c r="E727" s="696"/>
      <c r="F727" s="697"/>
      <c r="G727" s="795" t="s">
        <v>629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626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4" customHeight="1" thickBot="1">
      <c r="A731" s="618" t="s">
        <v>257</v>
      </c>
      <c r="B731" s="619"/>
      <c r="C731" s="619"/>
      <c r="D731" s="619"/>
      <c r="E731" s="620"/>
      <c r="F731" s="680" t="s">
        <v>627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7" customHeight="1" thickBot="1">
      <c r="A733" s="749" t="s">
        <v>257</v>
      </c>
      <c r="B733" s="750"/>
      <c r="C733" s="750"/>
      <c r="D733" s="750"/>
      <c r="E733" s="751"/>
      <c r="F733" s="766" t="s">
        <v>630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7" customHeight="1" thickBot="1">
      <c r="A735" s="611" t="s">
        <v>594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595</v>
      </c>
      <c r="F737" s="111"/>
      <c r="G737" s="111"/>
      <c r="H737" s="111"/>
      <c r="I737" s="111"/>
      <c r="J737" s="111"/>
      <c r="K737" s="111"/>
      <c r="L737" s="111"/>
      <c r="M737" s="111"/>
      <c r="N737" s="112" t="s">
        <v>358</v>
      </c>
      <c r="O737" s="112"/>
      <c r="P737" s="112"/>
      <c r="Q737" s="112"/>
      <c r="R737" s="111" t="s">
        <v>596</v>
      </c>
      <c r="S737" s="111"/>
      <c r="T737" s="111"/>
      <c r="U737" s="111"/>
      <c r="V737" s="111"/>
      <c r="W737" s="111"/>
      <c r="X737" s="111"/>
      <c r="Y737" s="111"/>
      <c r="Z737" s="111"/>
      <c r="AA737" s="112" t="s">
        <v>359</v>
      </c>
      <c r="AB737" s="112"/>
      <c r="AC737" s="112"/>
      <c r="AD737" s="112"/>
      <c r="AE737" s="111" t="s">
        <v>597</v>
      </c>
      <c r="AF737" s="111"/>
      <c r="AG737" s="111"/>
      <c r="AH737" s="111"/>
      <c r="AI737" s="111"/>
      <c r="AJ737" s="111"/>
      <c r="AK737" s="111"/>
      <c r="AL737" s="111"/>
      <c r="AM737" s="111"/>
      <c r="AN737" s="112" t="s">
        <v>360</v>
      </c>
      <c r="AO737" s="112"/>
      <c r="AP737" s="112"/>
      <c r="AQ737" s="112"/>
      <c r="AR737" s="113" t="s">
        <v>598</v>
      </c>
      <c r="AS737" s="114"/>
      <c r="AT737" s="114"/>
      <c r="AU737" s="114"/>
      <c r="AV737" s="114"/>
      <c r="AW737" s="114"/>
      <c r="AX737" s="115"/>
      <c r="AY737" s="89"/>
      <c r="AZ737" s="89"/>
    </row>
    <row r="738" spans="1:52" ht="24.75" customHeight="1">
      <c r="A738" s="116" t="s">
        <v>361</v>
      </c>
      <c r="B738" s="117"/>
      <c r="C738" s="117"/>
      <c r="D738" s="118"/>
      <c r="E738" s="111" t="s">
        <v>599</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483</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544</v>
      </c>
      <c r="B739" s="123"/>
      <c r="C739" s="123"/>
      <c r="D739" s="124"/>
      <c r="E739" s="125" t="s">
        <v>550</v>
      </c>
      <c r="F739" s="126"/>
      <c r="G739" s="126"/>
      <c r="H739" s="91" t="str">
        <f>IF(E739="", "", "(")</f>
        <v>(</v>
      </c>
      <c r="I739" s="106"/>
      <c r="J739" s="106"/>
      <c r="K739" s="91" t="str">
        <f>IF(OR(I739="　", I739=""), "", "-")</f>
        <v/>
      </c>
      <c r="L739" s="107">
        <v>49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c r="A740" s="139" t="s">
        <v>533</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hidden="1"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535</v>
      </c>
      <c r="B779" s="761"/>
      <c r="C779" s="761"/>
      <c r="D779" s="761"/>
      <c r="E779" s="761"/>
      <c r="F779" s="762"/>
      <c r="G779" s="440" t="s">
        <v>509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510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602</v>
      </c>
      <c r="H781" s="450"/>
      <c r="I781" s="450"/>
      <c r="J781" s="450"/>
      <c r="K781" s="451"/>
      <c r="L781" s="452" t="s">
        <v>603</v>
      </c>
      <c r="M781" s="453"/>
      <c r="N781" s="453"/>
      <c r="O781" s="453"/>
      <c r="P781" s="453"/>
      <c r="Q781" s="453"/>
      <c r="R781" s="453"/>
      <c r="S781" s="453"/>
      <c r="T781" s="453"/>
      <c r="U781" s="453"/>
      <c r="V781" s="453"/>
      <c r="W781" s="453"/>
      <c r="X781" s="454"/>
      <c r="Y781" s="455">
        <v>56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6" t="s">
        <v>604</v>
      </c>
      <c r="H782" s="347"/>
      <c r="I782" s="347"/>
      <c r="J782" s="347"/>
      <c r="K782" s="348"/>
      <c r="L782" s="399" t="s">
        <v>605</v>
      </c>
      <c r="M782" s="400"/>
      <c r="N782" s="400"/>
      <c r="O782" s="400"/>
      <c r="P782" s="400"/>
      <c r="Q782" s="400"/>
      <c r="R782" s="400"/>
      <c r="S782" s="400"/>
      <c r="T782" s="400"/>
      <c r="U782" s="400"/>
      <c r="V782" s="400"/>
      <c r="W782" s="400"/>
      <c r="X782" s="401"/>
      <c r="Y782" s="396">
        <v>51</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3"/>
      <c r="C783" s="763"/>
      <c r="D783" s="763"/>
      <c r="E783" s="763"/>
      <c r="F783" s="764"/>
      <c r="G783" s="346" t="s">
        <v>606</v>
      </c>
      <c r="H783" s="347"/>
      <c r="I783" s="347"/>
      <c r="J783" s="347"/>
      <c r="K783" s="348"/>
      <c r="L783" s="399" t="s">
        <v>607</v>
      </c>
      <c r="M783" s="400"/>
      <c r="N783" s="400"/>
      <c r="O783" s="400"/>
      <c r="P783" s="400"/>
      <c r="Q783" s="400"/>
      <c r="R783" s="400"/>
      <c r="S783" s="400"/>
      <c r="T783" s="400"/>
      <c r="U783" s="400"/>
      <c r="V783" s="400"/>
      <c r="W783" s="400"/>
      <c r="X783" s="401"/>
      <c r="Y783" s="396">
        <v>9</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6"/>
      <c r="B784" s="763"/>
      <c r="C784" s="763"/>
      <c r="D784" s="763"/>
      <c r="E784" s="763"/>
      <c r="F784" s="764"/>
      <c r="G784" s="346" t="s">
        <v>608</v>
      </c>
      <c r="H784" s="347"/>
      <c r="I784" s="347"/>
      <c r="J784" s="347"/>
      <c r="K784" s="348"/>
      <c r="L784" s="399" t="s">
        <v>608</v>
      </c>
      <c r="M784" s="400"/>
      <c r="N784" s="400"/>
      <c r="O784" s="400"/>
      <c r="P784" s="400"/>
      <c r="Q784" s="400"/>
      <c r="R784" s="400"/>
      <c r="S784" s="400"/>
      <c r="T784" s="400"/>
      <c r="U784" s="400"/>
      <c r="V784" s="400"/>
      <c r="W784" s="400"/>
      <c r="X784" s="401"/>
      <c r="Y784" s="396">
        <v>10</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126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487</v>
      </c>
      <c r="AM831" s="959"/>
      <c r="AN831" s="959"/>
      <c r="AO831" s="82" t="s">
        <v>485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480</v>
      </c>
      <c r="AD836" s="275"/>
      <c r="AE836" s="275"/>
      <c r="AF836" s="275"/>
      <c r="AG836" s="275"/>
      <c r="AH836" s="342" t="s">
        <v>516</v>
      </c>
      <c r="AI836" s="344"/>
      <c r="AJ836" s="344"/>
      <c r="AK836" s="344"/>
      <c r="AL836" s="344" t="s">
        <v>21</v>
      </c>
      <c r="AM836" s="344"/>
      <c r="AN836" s="344"/>
      <c r="AO836" s="427"/>
      <c r="AP836" s="428" t="s">
        <v>433</v>
      </c>
      <c r="AQ836" s="428"/>
      <c r="AR836" s="428"/>
      <c r="AS836" s="428"/>
      <c r="AT836" s="428"/>
      <c r="AU836" s="428"/>
      <c r="AV836" s="428"/>
      <c r="AW836" s="428"/>
      <c r="AX836" s="428"/>
    </row>
    <row r="837" spans="1:50" ht="49.5" customHeight="1">
      <c r="A837" s="402">
        <v>1</v>
      </c>
      <c r="B837" s="402">
        <v>1</v>
      </c>
      <c r="C837" s="425" t="s">
        <v>609</v>
      </c>
      <c r="D837" s="416"/>
      <c r="E837" s="416"/>
      <c r="F837" s="416"/>
      <c r="G837" s="416"/>
      <c r="H837" s="416"/>
      <c r="I837" s="416"/>
      <c r="J837" s="417">
        <v>8240005012455</v>
      </c>
      <c r="K837" s="418"/>
      <c r="L837" s="418"/>
      <c r="M837" s="418"/>
      <c r="N837" s="418"/>
      <c r="O837" s="418"/>
      <c r="P837" s="426" t="s">
        <v>610</v>
      </c>
      <c r="Q837" s="315"/>
      <c r="R837" s="315"/>
      <c r="S837" s="315"/>
      <c r="T837" s="315"/>
      <c r="U837" s="315"/>
      <c r="V837" s="315"/>
      <c r="W837" s="315"/>
      <c r="X837" s="315"/>
      <c r="Y837" s="316">
        <v>126</v>
      </c>
      <c r="Z837" s="317"/>
      <c r="AA837" s="317"/>
      <c r="AB837" s="318"/>
      <c r="AC837" s="326" t="s">
        <v>525</v>
      </c>
      <c r="AD837" s="424"/>
      <c r="AE837" s="424"/>
      <c r="AF837" s="424"/>
      <c r="AG837" s="424"/>
      <c r="AH837" s="419">
        <v>2</v>
      </c>
      <c r="AI837" s="420"/>
      <c r="AJ837" s="420"/>
      <c r="AK837" s="420"/>
      <c r="AL837" s="323">
        <v>99.2</v>
      </c>
      <c r="AM837" s="324"/>
      <c r="AN837" s="324"/>
      <c r="AO837" s="325"/>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480</v>
      </c>
      <c r="AD869" s="275"/>
      <c r="AE869" s="275"/>
      <c r="AF869" s="275"/>
      <c r="AG869" s="275"/>
      <c r="AH869" s="342" t="s">
        <v>516</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480</v>
      </c>
      <c r="AD902" s="275"/>
      <c r="AE902" s="275"/>
      <c r="AF902" s="275"/>
      <c r="AG902" s="275"/>
      <c r="AH902" s="342" t="s">
        <v>516</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480</v>
      </c>
      <c r="AD935" s="275"/>
      <c r="AE935" s="275"/>
      <c r="AF935" s="275"/>
      <c r="AG935" s="275"/>
      <c r="AH935" s="342" t="s">
        <v>516</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480</v>
      </c>
      <c r="AD968" s="275"/>
      <c r="AE968" s="275"/>
      <c r="AF968" s="275"/>
      <c r="AG968" s="275"/>
      <c r="AH968" s="342" t="s">
        <v>516</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480</v>
      </c>
      <c r="AD1001" s="275"/>
      <c r="AE1001" s="275"/>
      <c r="AF1001" s="275"/>
      <c r="AG1001" s="275"/>
      <c r="AH1001" s="342" t="s">
        <v>516</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480</v>
      </c>
      <c r="AD1034" s="275"/>
      <c r="AE1034" s="275"/>
      <c r="AF1034" s="275"/>
      <c r="AG1034" s="275"/>
      <c r="AH1034" s="342" t="s">
        <v>516</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480</v>
      </c>
      <c r="AD1067" s="275"/>
      <c r="AE1067" s="275"/>
      <c r="AF1067" s="275"/>
      <c r="AG1067" s="275"/>
      <c r="AH1067" s="342" t="s">
        <v>516</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4.5"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487</v>
      </c>
      <c r="AM1098" s="961"/>
      <c r="AN1098" s="961"/>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63" customHeight="1">
      <c r="A1102" s="402">
        <v>1</v>
      </c>
      <c r="B1102" s="402">
        <v>1</v>
      </c>
      <c r="C1102" s="896"/>
      <c r="D1102" s="896"/>
      <c r="E1102" s="259" t="s">
        <v>609</v>
      </c>
      <c r="F1102" s="895"/>
      <c r="G1102" s="895"/>
      <c r="H1102" s="895"/>
      <c r="I1102" s="895"/>
      <c r="J1102" s="417">
        <v>8240005012455</v>
      </c>
      <c r="K1102" s="418"/>
      <c r="L1102" s="418"/>
      <c r="M1102" s="418"/>
      <c r="N1102" s="418"/>
      <c r="O1102" s="418"/>
      <c r="P1102" s="426" t="s">
        <v>611</v>
      </c>
      <c r="Q1102" s="315"/>
      <c r="R1102" s="315"/>
      <c r="S1102" s="315"/>
      <c r="T1102" s="315"/>
      <c r="U1102" s="315"/>
      <c r="V1102" s="315"/>
      <c r="W1102" s="315"/>
      <c r="X1102" s="315"/>
      <c r="Y1102" s="316">
        <v>129</v>
      </c>
      <c r="Z1102" s="317"/>
      <c r="AA1102" s="317"/>
      <c r="AB1102" s="318"/>
      <c r="AC1102" s="320" t="s">
        <v>525</v>
      </c>
      <c r="AD1102" s="320"/>
      <c r="AE1102" s="320"/>
      <c r="AF1102" s="320"/>
      <c r="AG1102" s="320"/>
      <c r="AH1102" s="321">
        <v>2</v>
      </c>
      <c r="AI1102" s="322"/>
      <c r="AJ1102" s="322"/>
      <c r="AK1102" s="322"/>
      <c r="AL1102" s="323">
        <v>99.2</v>
      </c>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9" priority="14049">
      <formula>IF(RIGHT(TEXT(P14,"0.#"),1)=".",FALSE,TRUE)</formula>
    </cfRule>
    <cfRule type="expression" dxfId="2808" priority="14050">
      <formula>IF(RIGHT(TEXT(P14,"0.#"),1)=".",TRUE,FALSE)</formula>
    </cfRule>
  </conditionalFormatting>
  <conditionalFormatting sqref="P18:AX18">
    <cfRule type="expression" dxfId="2807" priority="13925">
      <formula>IF(RIGHT(TEXT(P18,"0.#"),1)=".",FALSE,TRUE)</formula>
    </cfRule>
    <cfRule type="expression" dxfId="2806" priority="13926">
      <formula>IF(RIGHT(TEXT(P18,"0.#"),1)=".",TRUE,FALSE)</formula>
    </cfRule>
  </conditionalFormatting>
  <conditionalFormatting sqref="Y782">
    <cfRule type="expression" dxfId="2805" priority="13921">
      <formula>IF(RIGHT(TEXT(Y782,"0.#"),1)=".",FALSE,TRUE)</formula>
    </cfRule>
    <cfRule type="expression" dxfId="2804" priority="13922">
      <formula>IF(RIGHT(TEXT(Y782,"0.#"),1)=".",TRUE,FALSE)</formula>
    </cfRule>
  </conditionalFormatting>
  <conditionalFormatting sqref="Y791">
    <cfRule type="expression" dxfId="2803" priority="13917">
      <formula>IF(RIGHT(TEXT(Y791,"0.#"),1)=".",FALSE,TRUE)</formula>
    </cfRule>
    <cfRule type="expression" dxfId="2802" priority="13918">
      <formula>IF(RIGHT(TEXT(Y791,"0.#"),1)=".",TRUE,FALSE)</formula>
    </cfRule>
  </conditionalFormatting>
  <conditionalFormatting sqref="Y822:Y829 Y820 Y809:Y816 Y807 Y796:Y803 Y794">
    <cfRule type="expression" dxfId="2801" priority="13699">
      <formula>IF(RIGHT(TEXT(Y794,"0.#"),1)=".",FALSE,TRUE)</formula>
    </cfRule>
    <cfRule type="expression" dxfId="2800" priority="13700">
      <formula>IF(RIGHT(TEXT(Y794,"0.#"),1)=".",TRUE,FALSE)</formula>
    </cfRule>
  </conditionalFormatting>
  <conditionalFormatting sqref="P16:AQ17 P15:AX15 P13:AX13">
    <cfRule type="expression" dxfId="2799" priority="13747">
      <formula>IF(RIGHT(TEXT(P13,"0.#"),1)=".",FALSE,TRUE)</formula>
    </cfRule>
    <cfRule type="expression" dxfId="2798" priority="13748">
      <formula>IF(RIGHT(TEXT(P13,"0.#"),1)=".",TRUE,FALSE)</formula>
    </cfRule>
  </conditionalFormatting>
  <conditionalFormatting sqref="P19:AJ19">
    <cfRule type="expression" dxfId="2797" priority="13745">
      <formula>IF(RIGHT(TEXT(P19,"0.#"),1)=".",FALSE,TRUE)</formula>
    </cfRule>
    <cfRule type="expression" dxfId="2796" priority="13746">
      <formula>IF(RIGHT(TEXT(P19,"0.#"),1)=".",TRUE,FALSE)</formula>
    </cfRule>
  </conditionalFormatting>
  <conditionalFormatting sqref="AQ101">
    <cfRule type="expression" dxfId="2795" priority="13737">
      <formula>IF(RIGHT(TEXT(AQ101,"0.#"),1)=".",FALSE,TRUE)</formula>
    </cfRule>
    <cfRule type="expression" dxfId="2794" priority="13738">
      <formula>IF(RIGHT(TEXT(AQ101,"0.#"),1)=".",TRUE,FALSE)</formula>
    </cfRule>
  </conditionalFormatting>
  <conditionalFormatting sqref="Y783:Y790 Y781">
    <cfRule type="expression" dxfId="2793" priority="13723">
      <formula>IF(RIGHT(TEXT(Y781,"0.#"),1)=".",FALSE,TRUE)</formula>
    </cfRule>
    <cfRule type="expression" dxfId="2792" priority="13724">
      <formula>IF(RIGHT(TEXT(Y781,"0.#"),1)=".",TRUE,FALSE)</formula>
    </cfRule>
  </conditionalFormatting>
  <conditionalFormatting sqref="AU782">
    <cfRule type="expression" dxfId="2791" priority="13721">
      <formula>IF(RIGHT(TEXT(AU782,"0.#"),1)=".",FALSE,TRUE)</formula>
    </cfRule>
    <cfRule type="expression" dxfId="2790" priority="13722">
      <formula>IF(RIGHT(TEXT(AU782,"0.#"),1)=".",TRUE,FALSE)</formula>
    </cfRule>
  </conditionalFormatting>
  <conditionalFormatting sqref="AU791">
    <cfRule type="expression" dxfId="2789" priority="13719">
      <formula>IF(RIGHT(TEXT(AU791,"0.#"),1)=".",FALSE,TRUE)</formula>
    </cfRule>
    <cfRule type="expression" dxfId="2788" priority="13720">
      <formula>IF(RIGHT(TEXT(AU791,"0.#"),1)=".",TRUE,FALSE)</formula>
    </cfRule>
  </conditionalFormatting>
  <conditionalFormatting sqref="AU783:AU790 AU781">
    <cfRule type="expression" dxfId="2787" priority="13717">
      <formula>IF(RIGHT(TEXT(AU781,"0.#"),1)=".",FALSE,TRUE)</formula>
    </cfRule>
    <cfRule type="expression" dxfId="2786" priority="13718">
      <formula>IF(RIGHT(TEXT(AU781,"0.#"),1)=".",TRUE,FALSE)</formula>
    </cfRule>
  </conditionalFormatting>
  <conditionalFormatting sqref="Y821 Y808 Y795">
    <cfRule type="expression" dxfId="2785" priority="13703">
      <formula>IF(RIGHT(TEXT(Y795,"0.#"),1)=".",FALSE,TRUE)</formula>
    </cfRule>
    <cfRule type="expression" dxfId="2784" priority="13704">
      <formula>IF(RIGHT(TEXT(Y795,"0.#"),1)=".",TRUE,FALSE)</formula>
    </cfRule>
  </conditionalFormatting>
  <conditionalFormatting sqref="Y830 Y817 Y804">
    <cfRule type="expression" dxfId="2783" priority="13701">
      <formula>IF(RIGHT(TEXT(Y804,"0.#"),1)=".",FALSE,TRUE)</formula>
    </cfRule>
    <cfRule type="expression" dxfId="2782" priority="13702">
      <formula>IF(RIGHT(TEXT(Y804,"0.#"),1)=".",TRUE,FALSE)</formula>
    </cfRule>
  </conditionalFormatting>
  <conditionalFormatting sqref="AU821 AU808 AU795">
    <cfRule type="expression" dxfId="2781" priority="13697">
      <formula>IF(RIGHT(TEXT(AU795,"0.#"),1)=".",FALSE,TRUE)</formula>
    </cfRule>
    <cfRule type="expression" dxfId="2780" priority="13698">
      <formula>IF(RIGHT(TEXT(AU795,"0.#"),1)=".",TRUE,FALSE)</formula>
    </cfRule>
  </conditionalFormatting>
  <conditionalFormatting sqref="AU830 AU817 AU804">
    <cfRule type="expression" dxfId="2779" priority="13695">
      <formula>IF(RIGHT(TEXT(AU804,"0.#"),1)=".",FALSE,TRUE)</formula>
    </cfRule>
    <cfRule type="expression" dxfId="2778" priority="13696">
      <formula>IF(RIGHT(TEXT(AU804,"0.#"),1)=".",TRUE,FALSE)</formula>
    </cfRule>
  </conditionalFormatting>
  <conditionalFormatting sqref="AU822:AU829 AU820 AU809:AU816 AU807 AU796:AU803 AU794">
    <cfRule type="expression" dxfId="2777" priority="13693">
      <formula>IF(RIGHT(TEXT(AU794,"0.#"),1)=".",FALSE,TRUE)</formula>
    </cfRule>
    <cfRule type="expression" dxfId="2776" priority="13694">
      <formula>IF(RIGHT(TEXT(AU794,"0.#"),1)=".",TRUE,FALSE)</formula>
    </cfRule>
  </conditionalFormatting>
  <conditionalFormatting sqref="AM87">
    <cfRule type="expression" dxfId="2775" priority="13347">
      <formula>IF(RIGHT(TEXT(AM87,"0.#"),1)=".",FALSE,TRUE)</formula>
    </cfRule>
    <cfRule type="expression" dxfId="2774" priority="13348">
      <formula>IF(RIGHT(TEXT(AM87,"0.#"),1)=".",TRUE,FALSE)</formula>
    </cfRule>
  </conditionalFormatting>
  <conditionalFormatting sqref="AE55">
    <cfRule type="expression" dxfId="2773" priority="13415">
      <formula>IF(RIGHT(TEXT(AE55,"0.#"),1)=".",FALSE,TRUE)</formula>
    </cfRule>
    <cfRule type="expression" dxfId="2772" priority="13416">
      <formula>IF(RIGHT(TEXT(AE55,"0.#"),1)=".",TRUE,FALSE)</formula>
    </cfRule>
  </conditionalFormatting>
  <conditionalFormatting sqref="AI55">
    <cfRule type="expression" dxfId="2771" priority="13413">
      <formula>IF(RIGHT(TEXT(AI55,"0.#"),1)=".",FALSE,TRUE)</formula>
    </cfRule>
    <cfRule type="expression" dxfId="2770" priority="13414">
      <formula>IF(RIGHT(TEXT(AI55,"0.#"),1)=".",TRUE,FALSE)</formula>
    </cfRule>
  </conditionalFormatting>
  <conditionalFormatting sqref="AM34">
    <cfRule type="expression" dxfId="2769" priority="13493">
      <formula>IF(RIGHT(TEXT(AM34,"0.#"),1)=".",FALSE,TRUE)</formula>
    </cfRule>
    <cfRule type="expression" dxfId="2768" priority="13494">
      <formula>IF(RIGHT(TEXT(AM34,"0.#"),1)=".",TRUE,FALSE)</formula>
    </cfRule>
  </conditionalFormatting>
  <conditionalFormatting sqref="AM32">
    <cfRule type="expression" dxfId="2767" priority="13497">
      <formula>IF(RIGHT(TEXT(AM32,"0.#"),1)=".",FALSE,TRUE)</formula>
    </cfRule>
    <cfRule type="expression" dxfId="2766" priority="13498">
      <formula>IF(RIGHT(TEXT(AM32,"0.#"),1)=".",TRUE,FALSE)</formula>
    </cfRule>
  </conditionalFormatting>
  <conditionalFormatting sqref="AM33">
    <cfRule type="expression" dxfId="2765" priority="13495">
      <formula>IF(RIGHT(TEXT(AM33,"0.#"),1)=".",FALSE,TRUE)</formula>
    </cfRule>
    <cfRule type="expression" dxfId="2764" priority="13496">
      <formula>IF(RIGHT(TEXT(AM33,"0.#"),1)=".",TRUE,FALSE)</formula>
    </cfRule>
  </conditionalFormatting>
  <conditionalFormatting sqref="AQ32:AQ34">
    <cfRule type="expression" dxfId="2763" priority="13487">
      <formula>IF(RIGHT(TEXT(AQ32,"0.#"),1)=".",FALSE,TRUE)</formula>
    </cfRule>
    <cfRule type="expression" dxfId="2762" priority="13488">
      <formula>IF(RIGHT(TEXT(AQ32,"0.#"),1)=".",TRUE,FALSE)</formula>
    </cfRule>
  </conditionalFormatting>
  <conditionalFormatting sqref="AU32:AU34">
    <cfRule type="expression" dxfId="2761" priority="13485">
      <formula>IF(RIGHT(TEXT(AU32,"0.#"),1)=".",FALSE,TRUE)</formula>
    </cfRule>
    <cfRule type="expression" dxfId="2760" priority="13486">
      <formula>IF(RIGHT(TEXT(AU32,"0.#"),1)=".",TRUE,FALSE)</formula>
    </cfRule>
  </conditionalFormatting>
  <conditionalFormatting sqref="AE53">
    <cfRule type="expression" dxfId="2759" priority="13419">
      <formula>IF(RIGHT(TEXT(AE53,"0.#"),1)=".",FALSE,TRUE)</formula>
    </cfRule>
    <cfRule type="expression" dxfId="2758" priority="13420">
      <formula>IF(RIGHT(TEXT(AE53,"0.#"),1)=".",TRUE,FALSE)</formula>
    </cfRule>
  </conditionalFormatting>
  <conditionalFormatting sqref="AE54">
    <cfRule type="expression" dxfId="2757" priority="13417">
      <formula>IF(RIGHT(TEXT(AE54,"0.#"),1)=".",FALSE,TRUE)</formula>
    </cfRule>
    <cfRule type="expression" dxfId="2756" priority="13418">
      <formula>IF(RIGHT(TEXT(AE54,"0.#"),1)=".",TRUE,FALSE)</formula>
    </cfRule>
  </conditionalFormatting>
  <conditionalFormatting sqref="AI54">
    <cfRule type="expression" dxfId="2755" priority="13411">
      <formula>IF(RIGHT(TEXT(AI54,"0.#"),1)=".",FALSE,TRUE)</formula>
    </cfRule>
    <cfRule type="expression" dxfId="2754" priority="13412">
      <formula>IF(RIGHT(TEXT(AI54,"0.#"),1)=".",TRUE,FALSE)</formula>
    </cfRule>
  </conditionalFormatting>
  <conditionalFormatting sqref="AI53">
    <cfRule type="expression" dxfId="2753" priority="13409">
      <formula>IF(RIGHT(TEXT(AI53,"0.#"),1)=".",FALSE,TRUE)</formula>
    </cfRule>
    <cfRule type="expression" dxfId="2752" priority="13410">
      <formula>IF(RIGHT(TEXT(AI53,"0.#"),1)=".",TRUE,FALSE)</formula>
    </cfRule>
  </conditionalFormatting>
  <conditionalFormatting sqref="AM53">
    <cfRule type="expression" dxfId="2751" priority="13407">
      <formula>IF(RIGHT(TEXT(AM53,"0.#"),1)=".",FALSE,TRUE)</formula>
    </cfRule>
    <cfRule type="expression" dxfId="2750" priority="13408">
      <formula>IF(RIGHT(TEXT(AM53,"0.#"),1)=".",TRUE,FALSE)</formula>
    </cfRule>
  </conditionalFormatting>
  <conditionalFormatting sqref="AM54">
    <cfRule type="expression" dxfId="2749" priority="13405">
      <formula>IF(RIGHT(TEXT(AM54,"0.#"),1)=".",FALSE,TRUE)</formula>
    </cfRule>
    <cfRule type="expression" dxfId="2748" priority="13406">
      <formula>IF(RIGHT(TEXT(AM54,"0.#"),1)=".",TRUE,FALSE)</formula>
    </cfRule>
  </conditionalFormatting>
  <conditionalFormatting sqref="AM55">
    <cfRule type="expression" dxfId="2747" priority="13403">
      <formula>IF(RIGHT(TEXT(AM55,"0.#"),1)=".",FALSE,TRUE)</formula>
    </cfRule>
    <cfRule type="expression" dxfId="2746" priority="13404">
      <formula>IF(RIGHT(TEXT(AM55,"0.#"),1)=".",TRUE,FALSE)</formula>
    </cfRule>
  </conditionalFormatting>
  <conditionalFormatting sqref="AE60">
    <cfRule type="expression" dxfId="2745" priority="13389">
      <formula>IF(RIGHT(TEXT(AE60,"0.#"),1)=".",FALSE,TRUE)</formula>
    </cfRule>
    <cfRule type="expression" dxfId="2744" priority="13390">
      <formula>IF(RIGHT(TEXT(AE60,"0.#"),1)=".",TRUE,FALSE)</formula>
    </cfRule>
  </conditionalFormatting>
  <conditionalFormatting sqref="AE61">
    <cfRule type="expression" dxfId="2743" priority="13387">
      <formula>IF(RIGHT(TEXT(AE61,"0.#"),1)=".",FALSE,TRUE)</formula>
    </cfRule>
    <cfRule type="expression" dxfId="2742" priority="13388">
      <formula>IF(RIGHT(TEXT(AE61,"0.#"),1)=".",TRUE,FALSE)</formula>
    </cfRule>
  </conditionalFormatting>
  <conditionalFormatting sqref="AE62">
    <cfRule type="expression" dxfId="2741" priority="13385">
      <formula>IF(RIGHT(TEXT(AE62,"0.#"),1)=".",FALSE,TRUE)</formula>
    </cfRule>
    <cfRule type="expression" dxfId="2740" priority="13386">
      <formula>IF(RIGHT(TEXT(AE62,"0.#"),1)=".",TRUE,FALSE)</formula>
    </cfRule>
  </conditionalFormatting>
  <conditionalFormatting sqref="AI62">
    <cfRule type="expression" dxfId="2739" priority="13383">
      <formula>IF(RIGHT(TEXT(AI62,"0.#"),1)=".",FALSE,TRUE)</formula>
    </cfRule>
    <cfRule type="expression" dxfId="2738" priority="13384">
      <formula>IF(RIGHT(TEXT(AI62,"0.#"),1)=".",TRUE,FALSE)</formula>
    </cfRule>
  </conditionalFormatting>
  <conditionalFormatting sqref="AI61">
    <cfRule type="expression" dxfId="2737" priority="13381">
      <formula>IF(RIGHT(TEXT(AI61,"0.#"),1)=".",FALSE,TRUE)</formula>
    </cfRule>
    <cfRule type="expression" dxfId="2736" priority="13382">
      <formula>IF(RIGHT(TEXT(AI61,"0.#"),1)=".",TRUE,FALSE)</formula>
    </cfRule>
  </conditionalFormatting>
  <conditionalFormatting sqref="AI60">
    <cfRule type="expression" dxfId="2735" priority="13379">
      <formula>IF(RIGHT(TEXT(AI60,"0.#"),1)=".",FALSE,TRUE)</formula>
    </cfRule>
    <cfRule type="expression" dxfId="2734" priority="13380">
      <formula>IF(RIGHT(TEXT(AI60,"0.#"),1)=".",TRUE,FALSE)</formula>
    </cfRule>
  </conditionalFormatting>
  <conditionalFormatting sqref="AM60">
    <cfRule type="expression" dxfId="2733" priority="13377">
      <formula>IF(RIGHT(TEXT(AM60,"0.#"),1)=".",FALSE,TRUE)</formula>
    </cfRule>
    <cfRule type="expression" dxfId="2732" priority="13378">
      <formula>IF(RIGHT(TEXT(AM60,"0.#"),1)=".",TRUE,FALSE)</formula>
    </cfRule>
  </conditionalFormatting>
  <conditionalFormatting sqref="AM61">
    <cfRule type="expression" dxfId="2731" priority="13375">
      <formula>IF(RIGHT(TEXT(AM61,"0.#"),1)=".",FALSE,TRUE)</formula>
    </cfRule>
    <cfRule type="expression" dxfId="2730" priority="13376">
      <formula>IF(RIGHT(TEXT(AM61,"0.#"),1)=".",TRUE,FALSE)</formula>
    </cfRule>
  </conditionalFormatting>
  <conditionalFormatting sqref="AM62">
    <cfRule type="expression" dxfId="2729" priority="13373">
      <formula>IF(RIGHT(TEXT(AM62,"0.#"),1)=".",FALSE,TRUE)</formula>
    </cfRule>
    <cfRule type="expression" dxfId="2728" priority="13374">
      <formula>IF(RIGHT(TEXT(AM62,"0.#"),1)=".",TRUE,FALSE)</formula>
    </cfRule>
  </conditionalFormatting>
  <conditionalFormatting sqref="AE87">
    <cfRule type="expression" dxfId="2727" priority="13359">
      <formula>IF(RIGHT(TEXT(AE87,"0.#"),1)=".",FALSE,TRUE)</formula>
    </cfRule>
    <cfRule type="expression" dxfId="2726" priority="13360">
      <formula>IF(RIGHT(TEXT(AE87,"0.#"),1)=".",TRUE,FALSE)</formula>
    </cfRule>
  </conditionalFormatting>
  <conditionalFormatting sqref="AE88">
    <cfRule type="expression" dxfId="2725" priority="13357">
      <formula>IF(RIGHT(TEXT(AE88,"0.#"),1)=".",FALSE,TRUE)</formula>
    </cfRule>
    <cfRule type="expression" dxfId="2724" priority="13358">
      <formula>IF(RIGHT(TEXT(AE88,"0.#"),1)=".",TRUE,FALSE)</formula>
    </cfRule>
  </conditionalFormatting>
  <conditionalFormatting sqref="AE89">
    <cfRule type="expression" dxfId="2723" priority="13355">
      <formula>IF(RIGHT(TEXT(AE89,"0.#"),1)=".",FALSE,TRUE)</formula>
    </cfRule>
    <cfRule type="expression" dxfId="2722" priority="13356">
      <formula>IF(RIGHT(TEXT(AE89,"0.#"),1)=".",TRUE,FALSE)</formula>
    </cfRule>
  </conditionalFormatting>
  <conditionalFormatting sqref="AI89">
    <cfRule type="expression" dxfId="2721" priority="13353">
      <formula>IF(RIGHT(TEXT(AI89,"0.#"),1)=".",FALSE,TRUE)</formula>
    </cfRule>
    <cfRule type="expression" dxfId="2720" priority="13354">
      <formula>IF(RIGHT(TEXT(AI89,"0.#"),1)=".",TRUE,FALSE)</formula>
    </cfRule>
  </conditionalFormatting>
  <conditionalFormatting sqref="AI88">
    <cfRule type="expression" dxfId="2719" priority="13351">
      <formula>IF(RIGHT(TEXT(AI88,"0.#"),1)=".",FALSE,TRUE)</formula>
    </cfRule>
    <cfRule type="expression" dxfId="2718" priority="13352">
      <formula>IF(RIGHT(TEXT(AI88,"0.#"),1)=".",TRUE,FALSE)</formula>
    </cfRule>
  </conditionalFormatting>
  <conditionalFormatting sqref="AI87">
    <cfRule type="expression" dxfId="2717" priority="13349">
      <formula>IF(RIGHT(TEXT(AI87,"0.#"),1)=".",FALSE,TRUE)</formula>
    </cfRule>
    <cfRule type="expression" dxfId="2716" priority="13350">
      <formula>IF(RIGHT(TEXT(AI87,"0.#"),1)=".",TRUE,FALSE)</formula>
    </cfRule>
  </conditionalFormatting>
  <conditionalFormatting sqref="AM88">
    <cfRule type="expression" dxfId="2715" priority="13345">
      <formula>IF(RIGHT(TEXT(AM88,"0.#"),1)=".",FALSE,TRUE)</formula>
    </cfRule>
    <cfRule type="expression" dxfId="2714" priority="13346">
      <formula>IF(RIGHT(TEXT(AM88,"0.#"),1)=".",TRUE,FALSE)</formula>
    </cfRule>
  </conditionalFormatting>
  <conditionalFormatting sqref="AM89">
    <cfRule type="expression" dxfId="2713" priority="13343">
      <formula>IF(RIGHT(TEXT(AM89,"0.#"),1)=".",FALSE,TRUE)</formula>
    </cfRule>
    <cfRule type="expression" dxfId="2712" priority="13344">
      <formula>IF(RIGHT(TEXT(AM89,"0.#"),1)=".",TRUE,FALSE)</formula>
    </cfRule>
  </conditionalFormatting>
  <conditionalFormatting sqref="AE92">
    <cfRule type="expression" dxfId="2711" priority="13329">
      <formula>IF(RIGHT(TEXT(AE92,"0.#"),1)=".",FALSE,TRUE)</formula>
    </cfRule>
    <cfRule type="expression" dxfId="2710" priority="13330">
      <formula>IF(RIGHT(TEXT(AE92,"0.#"),1)=".",TRUE,FALSE)</formula>
    </cfRule>
  </conditionalFormatting>
  <conditionalFormatting sqref="AE93">
    <cfRule type="expression" dxfId="2709" priority="13327">
      <formula>IF(RIGHT(TEXT(AE93,"0.#"),1)=".",FALSE,TRUE)</formula>
    </cfRule>
    <cfRule type="expression" dxfId="2708" priority="13328">
      <formula>IF(RIGHT(TEXT(AE93,"0.#"),1)=".",TRUE,FALSE)</formula>
    </cfRule>
  </conditionalFormatting>
  <conditionalFormatting sqref="AE94">
    <cfRule type="expression" dxfId="2707" priority="13325">
      <formula>IF(RIGHT(TEXT(AE94,"0.#"),1)=".",FALSE,TRUE)</formula>
    </cfRule>
    <cfRule type="expression" dxfId="2706" priority="13326">
      <formula>IF(RIGHT(TEXT(AE94,"0.#"),1)=".",TRUE,FALSE)</formula>
    </cfRule>
  </conditionalFormatting>
  <conditionalFormatting sqref="AI94">
    <cfRule type="expression" dxfId="2705" priority="13323">
      <formula>IF(RIGHT(TEXT(AI94,"0.#"),1)=".",FALSE,TRUE)</formula>
    </cfRule>
    <cfRule type="expression" dxfId="2704" priority="13324">
      <formula>IF(RIGHT(TEXT(AI94,"0.#"),1)=".",TRUE,FALSE)</formula>
    </cfRule>
  </conditionalFormatting>
  <conditionalFormatting sqref="AI93">
    <cfRule type="expression" dxfId="2703" priority="13321">
      <formula>IF(RIGHT(TEXT(AI93,"0.#"),1)=".",FALSE,TRUE)</formula>
    </cfRule>
    <cfRule type="expression" dxfId="2702" priority="13322">
      <formula>IF(RIGHT(TEXT(AI93,"0.#"),1)=".",TRUE,FALSE)</formula>
    </cfRule>
  </conditionalFormatting>
  <conditionalFormatting sqref="AI92">
    <cfRule type="expression" dxfId="2701" priority="13319">
      <formula>IF(RIGHT(TEXT(AI92,"0.#"),1)=".",FALSE,TRUE)</formula>
    </cfRule>
    <cfRule type="expression" dxfId="2700" priority="13320">
      <formula>IF(RIGHT(TEXT(AI92,"0.#"),1)=".",TRUE,FALSE)</formula>
    </cfRule>
  </conditionalFormatting>
  <conditionalFormatting sqref="AM92">
    <cfRule type="expression" dxfId="2699" priority="13317">
      <formula>IF(RIGHT(TEXT(AM92,"0.#"),1)=".",FALSE,TRUE)</formula>
    </cfRule>
    <cfRule type="expression" dxfId="2698" priority="13318">
      <formula>IF(RIGHT(TEXT(AM92,"0.#"),1)=".",TRUE,FALSE)</formula>
    </cfRule>
  </conditionalFormatting>
  <conditionalFormatting sqref="AM93">
    <cfRule type="expression" dxfId="2697" priority="13315">
      <formula>IF(RIGHT(TEXT(AM93,"0.#"),1)=".",FALSE,TRUE)</formula>
    </cfRule>
    <cfRule type="expression" dxfId="2696" priority="13316">
      <formula>IF(RIGHT(TEXT(AM93,"0.#"),1)=".",TRUE,FALSE)</formula>
    </cfRule>
  </conditionalFormatting>
  <conditionalFormatting sqref="AM94">
    <cfRule type="expression" dxfId="2695" priority="13313">
      <formula>IF(RIGHT(TEXT(AM94,"0.#"),1)=".",FALSE,TRUE)</formula>
    </cfRule>
    <cfRule type="expression" dxfId="2694" priority="13314">
      <formula>IF(RIGHT(TEXT(AM94,"0.#"),1)=".",TRUE,FALSE)</formula>
    </cfRule>
  </conditionalFormatting>
  <conditionalFormatting sqref="AE97">
    <cfRule type="expression" dxfId="2693" priority="13299">
      <formula>IF(RIGHT(TEXT(AE97,"0.#"),1)=".",FALSE,TRUE)</formula>
    </cfRule>
    <cfRule type="expression" dxfId="2692" priority="13300">
      <formula>IF(RIGHT(TEXT(AE97,"0.#"),1)=".",TRUE,FALSE)</formula>
    </cfRule>
  </conditionalFormatting>
  <conditionalFormatting sqref="AE98">
    <cfRule type="expression" dxfId="2691" priority="13297">
      <formula>IF(RIGHT(TEXT(AE98,"0.#"),1)=".",FALSE,TRUE)</formula>
    </cfRule>
    <cfRule type="expression" dxfId="2690" priority="13298">
      <formula>IF(RIGHT(TEXT(AE98,"0.#"),1)=".",TRUE,FALSE)</formula>
    </cfRule>
  </conditionalFormatting>
  <conditionalFormatting sqref="AE99">
    <cfRule type="expression" dxfId="2689" priority="13295">
      <formula>IF(RIGHT(TEXT(AE99,"0.#"),1)=".",FALSE,TRUE)</formula>
    </cfRule>
    <cfRule type="expression" dxfId="2688" priority="13296">
      <formula>IF(RIGHT(TEXT(AE99,"0.#"),1)=".",TRUE,FALSE)</formula>
    </cfRule>
  </conditionalFormatting>
  <conditionalFormatting sqref="AI99">
    <cfRule type="expression" dxfId="2687" priority="13293">
      <formula>IF(RIGHT(TEXT(AI99,"0.#"),1)=".",FALSE,TRUE)</formula>
    </cfRule>
    <cfRule type="expression" dxfId="2686" priority="13294">
      <formula>IF(RIGHT(TEXT(AI99,"0.#"),1)=".",TRUE,FALSE)</formula>
    </cfRule>
  </conditionalFormatting>
  <conditionalFormatting sqref="AI98">
    <cfRule type="expression" dxfId="2685" priority="13291">
      <formula>IF(RIGHT(TEXT(AI98,"0.#"),1)=".",FALSE,TRUE)</formula>
    </cfRule>
    <cfRule type="expression" dxfId="2684" priority="13292">
      <formula>IF(RIGHT(TEXT(AI98,"0.#"),1)=".",TRUE,FALSE)</formula>
    </cfRule>
  </conditionalFormatting>
  <conditionalFormatting sqref="AI97">
    <cfRule type="expression" dxfId="2683" priority="13289">
      <formula>IF(RIGHT(TEXT(AI97,"0.#"),1)=".",FALSE,TRUE)</formula>
    </cfRule>
    <cfRule type="expression" dxfId="2682" priority="13290">
      <formula>IF(RIGHT(TEXT(AI97,"0.#"),1)=".",TRUE,FALSE)</formula>
    </cfRule>
  </conditionalFormatting>
  <conditionalFormatting sqref="AM97">
    <cfRule type="expression" dxfId="2681" priority="13287">
      <formula>IF(RIGHT(TEXT(AM97,"0.#"),1)=".",FALSE,TRUE)</formula>
    </cfRule>
    <cfRule type="expression" dxfId="2680" priority="13288">
      <formula>IF(RIGHT(TEXT(AM97,"0.#"),1)=".",TRUE,FALSE)</formula>
    </cfRule>
  </conditionalFormatting>
  <conditionalFormatting sqref="AM98">
    <cfRule type="expression" dxfId="2679" priority="13285">
      <formula>IF(RIGHT(TEXT(AM98,"0.#"),1)=".",FALSE,TRUE)</formula>
    </cfRule>
    <cfRule type="expression" dxfId="2678" priority="13286">
      <formula>IF(RIGHT(TEXT(AM98,"0.#"),1)=".",TRUE,FALSE)</formula>
    </cfRule>
  </conditionalFormatting>
  <conditionalFormatting sqref="AM99">
    <cfRule type="expression" dxfId="2677" priority="13283">
      <formula>IF(RIGHT(TEXT(AM99,"0.#"),1)=".",FALSE,TRUE)</formula>
    </cfRule>
    <cfRule type="expression" dxfId="2676" priority="13284">
      <formula>IF(RIGHT(TEXT(AM99,"0.#"),1)=".",TRUE,FALSE)</formula>
    </cfRule>
  </conditionalFormatting>
  <conditionalFormatting sqref="AM101">
    <cfRule type="expression" dxfId="2675" priority="13267">
      <formula>IF(RIGHT(TEXT(AM101,"0.#"),1)=".",FALSE,TRUE)</formula>
    </cfRule>
    <cfRule type="expression" dxfId="2674" priority="13268">
      <formula>IF(RIGHT(TEXT(AM101,"0.#"),1)=".",TRUE,FALSE)</formula>
    </cfRule>
  </conditionalFormatting>
  <conditionalFormatting sqref="AM102">
    <cfRule type="expression" dxfId="2673" priority="13261">
      <formula>IF(RIGHT(TEXT(AM102,"0.#"),1)=".",FALSE,TRUE)</formula>
    </cfRule>
    <cfRule type="expression" dxfId="2672" priority="13262">
      <formula>IF(RIGHT(TEXT(AM102,"0.#"),1)=".",TRUE,FALSE)</formula>
    </cfRule>
  </conditionalFormatting>
  <conditionalFormatting sqref="AQ102">
    <cfRule type="expression" dxfId="2671" priority="13259">
      <formula>IF(RIGHT(TEXT(AQ102,"0.#"),1)=".",FALSE,TRUE)</formula>
    </cfRule>
    <cfRule type="expression" dxfId="2670" priority="13260">
      <formula>IF(RIGHT(TEXT(AQ102,"0.#"),1)=".",TRUE,FALSE)</formula>
    </cfRule>
  </conditionalFormatting>
  <conditionalFormatting sqref="AE104">
    <cfRule type="expression" dxfId="2669" priority="13257">
      <formula>IF(RIGHT(TEXT(AE104,"0.#"),1)=".",FALSE,TRUE)</formula>
    </cfRule>
    <cfRule type="expression" dxfId="2668" priority="13258">
      <formula>IF(RIGHT(TEXT(AE104,"0.#"),1)=".",TRUE,FALSE)</formula>
    </cfRule>
  </conditionalFormatting>
  <conditionalFormatting sqref="AI104">
    <cfRule type="expression" dxfId="2667" priority="13255">
      <formula>IF(RIGHT(TEXT(AI104,"0.#"),1)=".",FALSE,TRUE)</formula>
    </cfRule>
    <cfRule type="expression" dxfId="2666" priority="13256">
      <formula>IF(RIGHT(TEXT(AI104,"0.#"),1)=".",TRUE,FALSE)</formula>
    </cfRule>
  </conditionalFormatting>
  <conditionalFormatting sqref="AM104">
    <cfRule type="expression" dxfId="2665" priority="13253">
      <formula>IF(RIGHT(TEXT(AM104,"0.#"),1)=".",FALSE,TRUE)</formula>
    </cfRule>
    <cfRule type="expression" dxfId="2664" priority="13254">
      <formula>IF(RIGHT(TEXT(AM104,"0.#"),1)=".",TRUE,FALSE)</formula>
    </cfRule>
  </conditionalFormatting>
  <conditionalFormatting sqref="AE105">
    <cfRule type="expression" dxfId="2663" priority="13251">
      <formula>IF(RIGHT(TEXT(AE105,"0.#"),1)=".",FALSE,TRUE)</formula>
    </cfRule>
    <cfRule type="expression" dxfId="2662" priority="13252">
      <formula>IF(RIGHT(TEXT(AE105,"0.#"),1)=".",TRUE,FALSE)</formula>
    </cfRule>
  </conditionalFormatting>
  <conditionalFormatting sqref="AI105">
    <cfRule type="expression" dxfId="2661" priority="13249">
      <formula>IF(RIGHT(TEXT(AI105,"0.#"),1)=".",FALSE,TRUE)</formula>
    </cfRule>
    <cfRule type="expression" dxfId="2660" priority="13250">
      <formula>IF(RIGHT(TEXT(AI105,"0.#"),1)=".",TRUE,FALSE)</formula>
    </cfRule>
  </conditionalFormatting>
  <conditionalFormatting sqref="AM105">
    <cfRule type="expression" dxfId="2659" priority="13247">
      <formula>IF(RIGHT(TEXT(AM105,"0.#"),1)=".",FALSE,TRUE)</formula>
    </cfRule>
    <cfRule type="expression" dxfId="2658" priority="13248">
      <formula>IF(RIGHT(TEXT(AM105,"0.#"),1)=".",TRUE,FALSE)</formula>
    </cfRule>
  </conditionalFormatting>
  <conditionalFormatting sqref="AE107">
    <cfRule type="expression" dxfId="2657" priority="13243">
      <formula>IF(RIGHT(TEXT(AE107,"0.#"),1)=".",FALSE,TRUE)</formula>
    </cfRule>
    <cfRule type="expression" dxfId="2656" priority="13244">
      <formula>IF(RIGHT(TEXT(AE107,"0.#"),1)=".",TRUE,FALSE)</formula>
    </cfRule>
  </conditionalFormatting>
  <conditionalFormatting sqref="AI107">
    <cfRule type="expression" dxfId="2655" priority="13241">
      <formula>IF(RIGHT(TEXT(AI107,"0.#"),1)=".",FALSE,TRUE)</formula>
    </cfRule>
    <cfRule type="expression" dxfId="2654" priority="13242">
      <formula>IF(RIGHT(TEXT(AI107,"0.#"),1)=".",TRUE,FALSE)</formula>
    </cfRule>
  </conditionalFormatting>
  <conditionalFormatting sqref="AM107">
    <cfRule type="expression" dxfId="2653" priority="13239">
      <formula>IF(RIGHT(TEXT(AM107,"0.#"),1)=".",FALSE,TRUE)</formula>
    </cfRule>
    <cfRule type="expression" dxfId="2652" priority="13240">
      <formula>IF(RIGHT(TEXT(AM107,"0.#"),1)=".",TRUE,FALSE)</formula>
    </cfRule>
  </conditionalFormatting>
  <conditionalFormatting sqref="AE108">
    <cfRule type="expression" dxfId="2651" priority="13237">
      <formula>IF(RIGHT(TEXT(AE108,"0.#"),1)=".",FALSE,TRUE)</formula>
    </cfRule>
    <cfRule type="expression" dxfId="2650" priority="13238">
      <formula>IF(RIGHT(TEXT(AE108,"0.#"),1)=".",TRUE,FALSE)</formula>
    </cfRule>
  </conditionalFormatting>
  <conditionalFormatting sqref="AI108">
    <cfRule type="expression" dxfId="2649" priority="13235">
      <formula>IF(RIGHT(TEXT(AI108,"0.#"),1)=".",FALSE,TRUE)</formula>
    </cfRule>
    <cfRule type="expression" dxfId="2648" priority="13236">
      <formula>IF(RIGHT(TEXT(AI108,"0.#"),1)=".",TRUE,FALSE)</formula>
    </cfRule>
  </conditionalFormatting>
  <conditionalFormatting sqref="AM108">
    <cfRule type="expression" dxfId="2647" priority="13233">
      <formula>IF(RIGHT(TEXT(AM108,"0.#"),1)=".",FALSE,TRUE)</formula>
    </cfRule>
    <cfRule type="expression" dxfId="2646" priority="13234">
      <formula>IF(RIGHT(TEXT(AM108,"0.#"),1)=".",TRUE,FALSE)</formula>
    </cfRule>
  </conditionalFormatting>
  <conditionalFormatting sqref="AE110">
    <cfRule type="expression" dxfId="2645" priority="13229">
      <formula>IF(RIGHT(TEXT(AE110,"0.#"),1)=".",FALSE,TRUE)</formula>
    </cfRule>
    <cfRule type="expression" dxfId="2644" priority="13230">
      <formula>IF(RIGHT(TEXT(AE110,"0.#"),1)=".",TRUE,FALSE)</formula>
    </cfRule>
  </conditionalFormatting>
  <conditionalFormatting sqref="AI110">
    <cfRule type="expression" dxfId="2643" priority="13227">
      <formula>IF(RIGHT(TEXT(AI110,"0.#"),1)=".",FALSE,TRUE)</formula>
    </cfRule>
    <cfRule type="expression" dxfId="2642" priority="13228">
      <formula>IF(RIGHT(TEXT(AI110,"0.#"),1)=".",TRUE,FALSE)</formula>
    </cfRule>
  </conditionalFormatting>
  <conditionalFormatting sqref="AM110">
    <cfRule type="expression" dxfId="2641" priority="13225">
      <formula>IF(RIGHT(TEXT(AM110,"0.#"),1)=".",FALSE,TRUE)</formula>
    </cfRule>
    <cfRule type="expression" dxfId="2640" priority="13226">
      <formula>IF(RIGHT(TEXT(AM110,"0.#"),1)=".",TRUE,FALSE)</formula>
    </cfRule>
  </conditionalFormatting>
  <conditionalFormatting sqref="AE111">
    <cfRule type="expression" dxfId="2639" priority="13223">
      <formula>IF(RIGHT(TEXT(AE111,"0.#"),1)=".",FALSE,TRUE)</formula>
    </cfRule>
    <cfRule type="expression" dxfId="2638" priority="13224">
      <formula>IF(RIGHT(TEXT(AE111,"0.#"),1)=".",TRUE,FALSE)</formula>
    </cfRule>
  </conditionalFormatting>
  <conditionalFormatting sqref="AI111">
    <cfRule type="expression" dxfId="2637" priority="13221">
      <formula>IF(RIGHT(TEXT(AI111,"0.#"),1)=".",FALSE,TRUE)</formula>
    </cfRule>
    <cfRule type="expression" dxfId="2636" priority="13222">
      <formula>IF(RIGHT(TEXT(AI111,"0.#"),1)=".",TRUE,FALSE)</formula>
    </cfRule>
  </conditionalFormatting>
  <conditionalFormatting sqref="AM111">
    <cfRule type="expression" dxfId="2635" priority="13219">
      <formula>IF(RIGHT(TEXT(AM111,"0.#"),1)=".",FALSE,TRUE)</formula>
    </cfRule>
    <cfRule type="expression" dxfId="2634" priority="13220">
      <formula>IF(RIGHT(TEXT(AM111,"0.#"),1)=".",TRUE,FALSE)</formula>
    </cfRule>
  </conditionalFormatting>
  <conditionalFormatting sqref="AE113">
    <cfRule type="expression" dxfId="2633" priority="13215">
      <formula>IF(RIGHT(TEXT(AE113,"0.#"),1)=".",FALSE,TRUE)</formula>
    </cfRule>
    <cfRule type="expression" dxfId="2632" priority="13216">
      <formula>IF(RIGHT(TEXT(AE113,"0.#"),1)=".",TRUE,FALSE)</formula>
    </cfRule>
  </conditionalFormatting>
  <conditionalFormatting sqref="AI113">
    <cfRule type="expression" dxfId="2631" priority="13213">
      <formula>IF(RIGHT(TEXT(AI113,"0.#"),1)=".",FALSE,TRUE)</formula>
    </cfRule>
    <cfRule type="expression" dxfId="2630" priority="13214">
      <formula>IF(RIGHT(TEXT(AI113,"0.#"),1)=".",TRUE,FALSE)</formula>
    </cfRule>
  </conditionalFormatting>
  <conditionalFormatting sqref="AM113">
    <cfRule type="expression" dxfId="2629" priority="13211">
      <formula>IF(RIGHT(TEXT(AM113,"0.#"),1)=".",FALSE,TRUE)</formula>
    </cfRule>
    <cfRule type="expression" dxfId="2628" priority="13212">
      <formula>IF(RIGHT(TEXT(AM113,"0.#"),1)=".",TRUE,FALSE)</formula>
    </cfRule>
  </conditionalFormatting>
  <conditionalFormatting sqref="AE114">
    <cfRule type="expression" dxfId="2627" priority="13209">
      <formula>IF(RIGHT(TEXT(AE114,"0.#"),1)=".",FALSE,TRUE)</formula>
    </cfRule>
    <cfRule type="expression" dxfId="2626" priority="13210">
      <formula>IF(RIGHT(TEXT(AE114,"0.#"),1)=".",TRUE,FALSE)</formula>
    </cfRule>
  </conditionalFormatting>
  <conditionalFormatting sqref="AI114">
    <cfRule type="expression" dxfId="2625" priority="13207">
      <formula>IF(RIGHT(TEXT(AI114,"0.#"),1)=".",FALSE,TRUE)</formula>
    </cfRule>
    <cfRule type="expression" dxfId="2624" priority="13208">
      <formula>IF(RIGHT(TEXT(AI114,"0.#"),1)=".",TRUE,FALSE)</formula>
    </cfRule>
  </conditionalFormatting>
  <conditionalFormatting sqref="AM114">
    <cfRule type="expression" dxfId="2623" priority="13205">
      <formula>IF(RIGHT(TEXT(AM114,"0.#"),1)=".",FALSE,TRUE)</formula>
    </cfRule>
    <cfRule type="expression" dxfId="2622" priority="13206">
      <formula>IF(RIGHT(TEXT(AM114,"0.#"),1)=".",TRUE,FALSE)</formula>
    </cfRule>
  </conditionalFormatting>
  <conditionalFormatting sqref="AQ116">
    <cfRule type="expression" dxfId="2621" priority="13201">
      <formula>IF(RIGHT(TEXT(AQ116,"0.#"),1)=".",FALSE,TRUE)</formula>
    </cfRule>
    <cfRule type="expression" dxfId="2620" priority="13202">
      <formula>IF(RIGHT(TEXT(AQ116,"0.#"),1)=".",TRUE,FALSE)</formula>
    </cfRule>
  </conditionalFormatting>
  <conditionalFormatting sqref="AM116">
    <cfRule type="expression" dxfId="2619" priority="13197">
      <formula>IF(RIGHT(TEXT(AM116,"0.#"),1)=".",FALSE,TRUE)</formula>
    </cfRule>
    <cfRule type="expression" dxfId="2618" priority="13198">
      <formula>IF(RIGHT(TEXT(AM116,"0.#"),1)=".",TRUE,FALSE)</formula>
    </cfRule>
  </conditionalFormatting>
  <conditionalFormatting sqref="AM117">
    <cfRule type="expression" dxfId="2617" priority="13195">
      <formula>IF(RIGHT(TEXT(AM117,"0.#"),1)=".",FALSE,TRUE)</formula>
    </cfRule>
    <cfRule type="expression" dxfId="2616" priority="13196">
      <formula>IF(RIGHT(TEXT(AM117,"0.#"),1)=".",TRUE,FALSE)</formula>
    </cfRule>
  </conditionalFormatting>
  <conditionalFormatting sqref="AQ117">
    <cfRule type="expression" dxfId="2615" priority="13189">
      <formula>IF(RIGHT(TEXT(AQ117,"0.#"),1)=".",FALSE,TRUE)</formula>
    </cfRule>
    <cfRule type="expression" dxfId="2614" priority="13190">
      <formula>IF(RIGHT(TEXT(AQ117,"0.#"),1)=".",TRUE,FALSE)</formula>
    </cfRule>
  </conditionalFormatting>
  <conditionalFormatting sqref="AE119 AQ119">
    <cfRule type="expression" dxfId="2613" priority="13187">
      <formula>IF(RIGHT(TEXT(AE119,"0.#"),1)=".",FALSE,TRUE)</formula>
    </cfRule>
    <cfRule type="expression" dxfId="2612" priority="13188">
      <formula>IF(RIGHT(TEXT(AE119,"0.#"),1)=".",TRUE,FALSE)</formula>
    </cfRule>
  </conditionalFormatting>
  <conditionalFormatting sqref="AI119">
    <cfRule type="expression" dxfId="2611" priority="13185">
      <formula>IF(RIGHT(TEXT(AI119,"0.#"),1)=".",FALSE,TRUE)</formula>
    </cfRule>
    <cfRule type="expression" dxfId="2610" priority="13186">
      <formula>IF(RIGHT(TEXT(AI119,"0.#"),1)=".",TRUE,FALSE)</formula>
    </cfRule>
  </conditionalFormatting>
  <conditionalFormatting sqref="AM119">
    <cfRule type="expression" dxfId="2609" priority="13183">
      <formula>IF(RIGHT(TEXT(AM119,"0.#"),1)=".",FALSE,TRUE)</formula>
    </cfRule>
    <cfRule type="expression" dxfId="2608" priority="13184">
      <formula>IF(RIGHT(TEXT(AM119,"0.#"),1)=".",TRUE,FALSE)</formula>
    </cfRule>
  </conditionalFormatting>
  <conditionalFormatting sqref="AQ120">
    <cfRule type="expression" dxfId="2607" priority="13175">
      <formula>IF(RIGHT(TEXT(AQ120,"0.#"),1)=".",FALSE,TRUE)</formula>
    </cfRule>
    <cfRule type="expression" dxfId="2606" priority="13176">
      <formula>IF(RIGHT(TEXT(AQ120,"0.#"),1)=".",TRUE,FALSE)</formula>
    </cfRule>
  </conditionalFormatting>
  <conditionalFormatting sqref="AE122 AQ122">
    <cfRule type="expression" dxfId="2605" priority="13173">
      <formula>IF(RIGHT(TEXT(AE122,"0.#"),1)=".",FALSE,TRUE)</formula>
    </cfRule>
    <cfRule type="expression" dxfId="2604" priority="13174">
      <formula>IF(RIGHT(TEXT(AE122,"0.#"),1)=".",TRUE,FALSE)</formula>
    </cfRule>
  </conditionalFormatting>
  <conditionalFormatting sqref="AI122">
    <cfRule type="expression" dxfId="2603" priority="13171">
      <formula>IF(RIGHT(TEXT(AI122,"0.#"),1)=".",FALSE,TRUE)</formula>
    </cfRule>
    <cfRule type="expression" dxfId="2602" priority="13172">
      <formula>IF(RIGHT(TEXT(AI122,"0.#"),1)=".",TRUE,FALSE)</formula>
    </cfRule>
  </conditionalFormatting>
  <conditionalFormatting sqref="AM122">
    <cfRule type="expression" dxfId="2601" priority="13169">
      <formula>IF(RIGHT(TEXT(AM122,"0.#"),1)=".",FALSE,TRUE)</formula>
    </cfRule>
    <cfRule type="expression" dxfId="2600" priority="13170">
      <formula>IF(RIGHT(TEXT(AM122,"0.#"),1)=".",TRUE,FALSE)</formula>
    </cfRule>
  </conditionalFormatting>
  <conditionalFormatting sqref="AQ123">
    <cfRule type="expression" dxfId="2599" priority="13161">
      <formula>IF(RIGHT(TEXT(AQ123,"0.#"),1)=".",FALSE,TRUE)</formula>
    </cfRule>
    <cfRule type="expression" dxfId="2598" priority="13162">
      <formula>IF(RIGHT(TEXT(AQ123,"0.#"),1)=".",TRUE,FALSE)</formula>
    </cfRule>
  </conditionalFormatting>
  <conditionalFormatting sqref="AE125 AQ125">
    <cfRule type="expression" dxfId="2597" priority="13159">
      <formula>IF(RIGHT(TEXT(AE125,"0.#"),1)=".",FALSE,TRUE)</formula>
    </cfRule>
    <cfRule type="expression" dxfId="2596" priority="13160">
      <formula>IF(RIGHT(TEXT(AE125,"0.#"),1)=".",TRUE,FALSE)</formula>
    </cfRule>
  </conditionalFormatting>
  <conditionalFormatting sqref="AI125">
    <cfRule type="expression" dxfId="2595" priority="13157">
      <formula>IF(RIGHT(TEXT(AI125,"0.#"),1)=".",FALSE,TRUE)</formula>
    </cfRule>
    <cfRule type="expression" dxfId="2594" priority="13158">
      <formula>IF(RIGHT(TEXT(AI125,"0.#"),1)=".",TRUE,FALSE)</formula>
    </cfRule>
  </conditionalFormatting>
  <conditionalFormatting sqref="AM125">
    <cfRule type="expression" dxfId="2593" priority="13155">
      <formula>IF(RIGHT(TEXT(AM125,"0.#"),1)=".",FALSE,TRUE)</formula>
    </cfRule>
    <cfRule type="expression" dxfId="2592" priority="13156">
      <formula>IF(RIGHT(TEXT(AM125,"0.#"),1)=".",TRUE,FALSE)</formula>
    </cfRule>
  </conditionalFormatting>
  <conditionalFormatting sqref="AQ126">
    <cfRule type="expression" dxfId="2591" priority="13147">
      <formula>IF(RIGHT(TEXT(AQ126,"0.#"),1)=".",FALSE,TRUE)</formula>
    </cfRule>
    <cfRule type="expression" dxfId="2590" priority="13148">
      <formula>IF(RIGHT(TEXT(AQ126,"0.#"),1)=".",TRUE,FALSE)</formula>
    </cfRule>
  </conditionalFormatting>
  <conditionalFormatting sqref="AE128 AQ128">
    <cfRule type="expression" dxfId="2589" priority="13145">
      <formula>IF(RIGHT(TEXT(AE128,"0.#"),1)=".",FALSE,TRUE)</formula>
    </cfRule>
    <cfRule type="expression" dxfId="2588" priority="13146">
      <formula>IF(RIGHT(TEXT(AE128,"0.#"),1)=".",TRUE,FALSE)</formula>
    </cfRule>
  </conditionalFormatting>
  <conditionalFormatting sqref="AI128">
    <cfRule type="expression" dxfId="2587" priority="13143">
      <formula>IF(RIGHT(TEXT(AI128,"0.#"),1)=".",FALSE,TRUE)</formula>
    </cfRule>
    <cfRule type="expression" dxfId="2586" priority="13144">
      <formula>IF(RIGHT(TEXT(AI128,"0.#"),1)=".",TRUE,FALSE)</formula>
    </cfRule>
  </conditionalFormatting>
  <conditionalFormatting sqref="AM128">
    <cfRule type="expression" dxfId="2585" priority="13141">
      <formula>IF(RIGHT(TEXT(AM128,"0.#"),1)=".",FALSE,TRUE)</formula>
    </cfRule>
    <cfRule type="expression" dxfId="2584" priority="13142">
      <formula>IF(RIGHT(TEXT(AM128,"0.#"),1)=".",TRUE,FALSE)</formula>
    </cfRule>
  </conditionalFormatting>
  <conditionalFormatting sqref="AQ129">
    <cfRule type="expression" dxfId="2583" priority="13133">
      <formula>IF(RIGHT(TEXT(AQ129,"0.#"),1)=".",FALSE,TRUE)</formula>
    </cfRule>
    <cfRule type="expression" dxfId="2582" priority="13134">
      <formula>IF(RIGHT(TEXT(AQ129,"0.#"),1)=".",TRUE,FALSE)</formula>
    </cfRule>
  </conditionalFormatting>
  <conditionalFormatting sqref="AE75">
    <cfRule type="expression" dxfId="2581" priority="13131">
      <formula>IF(RIGHT(TEXT(AE75,"0.#"),1)=".",FALSE,TRUE)</formula>
    </cfRule>
    <cfRule type="expression" dxfId="2580" priority="13132">
      <formula>IF(RIGHT(TEXT(AE75,"0.#"),1)=".",TRUE,FALSE)</formula>
    </cfRule>
  </conditionalFormatting>
  <conditionalFormatting sqref="AE76">
    <cfRule type="expression" dxfId="2579" priority="13129">
      <formula>IF(RIGHT(TEXT(AE76,"0.#"),1)=".",FALSE,TRUE)</formula>
    </cfRule>
    <cfRule type="expression" dxfId="2578" priority="13130">
      <formula>IF(RIGHT(TEXT(AE76,"0.#"),1)=".",TRUE,FALSE)</formula>
    </cfRule>
  </conditionalFormatting>
  <conditionalFormatting sqref="AE77">
    <cfRule type="expression" dxfId="2577" priority="13127">
      <formula>IF(RIGHT(TEXT(AE77,"0.#"),1)=".",FALSE,TRUE)</formula>
    </cfRule>
    <cfRule type="expression" dxfId="2576" priority="13128">
      <formula>IF(RIGHT(TEXT(AE77,"0.#"),1)=".",TRUE,FALSE)</formula>
    </cfRule>
  </conditionalFormatting>
  <conditionalFormatting sqref="AI77">
    <cfRule type="expression" dxfId="2575" priority="13125">
      <formula>IF(RIGHT(TEXT(AI77,"0.#"),1)=".",FALSE,TRUE)</formula>
    </cfRule>
    <cfRule type="expression" dxfId="2574" priority="13126">
      <formula>IF(RIGHT(TEXT(AI77,"0.#"),1)=".",TRUE,FALSE)</formula>
    </cfRule>
  </conditionalFormatting>
  <conditionalFormatting sqref="AI76">
    <cfRule type="expression" dxfId="2573" priority="13123">
      <formula>IF(RIGHT(TEXT(AI76,"0.#"),1)=".",FALSE,TRUE)</formula>
    </cfRule>
    <cfRule type="expression" dxfId="2572" priority="13124">
      <formula>IF(RIGHT(TEXT(AI76,"0.#"),1)=".",TRUE,FALSE)</formula>
    </cfRule>
  </conditionalFormatting>
  <conditionalFormatting sqref="AI75">
    <cfRule type="expression" dxfId="2571" priority="13121">
      <formula>IF(RIGHT(TEXT(AI75,"0.#"),1)=".",FALSE,TRUE)</formula>
    </cfRule>
    <cfRule type="expression" dxfId="2570" priority="13122">
      <formula>IF(RIGHT(TEXT(AI75,"0.#"),1)=".",TRUE,FALSE)</formula>
    </cfRule>
  </conditionalFormatting>
  <conditionalFormatting sqref="AM75">
    <cfRule type="expression" dxfId="2569" priority="13119">
      <formula>IF(RIGHT(TEXT(AM75,"0.#"),1)=".",FALSE,TRUE)</formula>
    </cfRule>
    <cfRule type="expression" dxfId="2568" priority="13120">
      <formula>IF(RIGHT(TEXT(AM75,"0.#"),1)=".",TRUE,FALSE)</formula>
    </cfRule>
  </conditionalFormatting>
  <conditionalFormatting sqref="AM76">
    <cfRule type="expression" dxfId="2567" priority="13117">
      <formula>IF(RIGHT(TEXT(AM76,"0.#"),1)=".",FALSE,TRUE)</formula>
    </cfRule>
    <cfRule type="expression" dxfId="2566" priority="13118">
      <formula>IF(RIGHT(TEXT(AM76,"0.#"),1)=".",TRUE,FALSE)</formula>
    </cfRule>
  </conditionalFormatting>
  <conditionalFormatting sqref="AM77">
    <cfRule type="expression" dxfId="2565" priority="13115">
      <formula>IF(RIGHT(TEXT(AM77,"0.#"),1)=".",FALSE,TRUE)</formula>
    </cfRule>
    <cfRule type="expression" dxfId="2564" priority="13116">
      <formula>IF(RIGHT(TEXT(AM77,"0.#"),1)=".",TRUE,FALSE)</formula>
    </cfRule>
  </conditionalFormatting>
  <conditionalFormatting sqref="AE134:AE135 AI134:AI135 AM134:AM135 AQ134:AQ135 AU134:AU135">
    <cfRule type="expression" dxfId="2563" priority="13101">
      <formula>IF(RIGHT(TEXT(AE134,"0.#"),1)=".",FALSE,TRUE)</formula>
    </cfRule>
    <cfRule type="expression" dxfId="2562" priority="13102">
      <formula>IF(RIGHT(TEXT(AE134,"0.#"),1)=".",TRUE,FALSE)</formula>
    </cfRule>
  </conditionalFormatting>
  <conditionalFormatting sqref="AE433">
    <cfRule type="expression" dxfId="2561" priority="13071">
      <formula>IF(RIGHT(TEXT(AE433,"0.#"),1)=".",FALSE,TRUE)</formula>
    </cfRule>
    <cfRule type="expression" dxfId="2560" priority="13072">
      <formula>IF(RIGHT(TEXT(AE433,"0.#"),1)=".",TRUE,FALSE)</formula>
    </cfRule>
  </conditionalFormatting>
  <conditionalFormatting sqref="AM435">
    <cfRule type="expression" dxfId="2559" priority="13055">
      <formula>IF(RIGHT(TEXT(AM435,"0.#"),1)=".",FALSE,TRUE)</formula>
    </cfRule>
    <cfRule type="expression" dxfId="2558" priority="13056">
      <formula>IF(RIGHT(TEXT(AM435,"0.#"),1)=".",TRUE,FALSE)</formula>
    </cfRule>
  </conditionalFormatting>
  <conditionalFormatting sqref="AE434">
    <cfRule type="expression" dxfId="2557" priority="13069">
      <formula>IF(RIGHT(TEXT(AE434,"0.#"),1)=".",FALSE,TRUE)</formula>
    </cfRule>
    <cfRule type="expression" dxfId="2556" priority="13070">
      <formula>IF(RIGHT(TEXT(AE434,"0.#"),1)=".",TRUE,FALSE)</formula>
    </cfRule>
  </conditionalFormatting>
  <conditionalFormatting sqref="AE435">
    <cfRule type="expression" dxfId="2555" priority="13067">
      <formula>IF(RIGHT(TEXT(AE435,"0.#"),1)=".",FALSE,TRUE)</formula>
    </cfRule>
    <cfRule type="expression" dxfId="2554" priority="13068">
      <formula>IF(RIGHT(TEXT(AE435,"0.#"),1)=".",TRUE,FALSE)</formula>
    </cfRule>
  </conditionalFormatting>
  <conditionalFormatting sqref="AM433">
    <cfRule type="expression" dxfId="2553" priority="13059">
      <formula>IF(RIGHT(TEXT(AM433,"0.#"),1)=".",FALSE,TRUE)</formula>
    </cfRule>
    <cfRule type="expression" dxfId="2552" priority="13060">
      <formula>IF(RIGHT(TEXT(AM433,"0.#"),1)=".",TRUE,FALSE)</formula>
    </cfRule>
  </conditionalFormatting>
  <conditionalFormatting sqref="AM434">
    <cfRule type="expression" dxfId="2551" priority="13057">
      <formula>IF(RIGHT(TEXT(AM434,"0.#"),1)=".",FALSE,TRUE)</formula>
    </cfRule>
    <cfRule type="expression" dxfId="2550" priority="13058">
      <formula>IF(RIGHT(TEXT(AM434,"0.#"),1)=".",TRUE,FALSE)</formula>
    </cfRule>
  </conditionalFormatting>
  <conditionalFormatting sqref="AU433">
    <cfRule type="expression" dxfId="2549" priority="13047">
      <formula>IF(RIGHT(TEXT(AU433,"0.#"),1)=".",FALSE,TRUE)</formula>
    </cfRule>
    <cfRule type="expression" dxfId="2548" priority="13048">
      <formula>IF(RIGHT(TEXT(AU433,"0.#"),1)=".",TRUE,FALSE)</formula>
    </cfRule>
  </conditionalFormatting>
  <conditionalFormatting sqref="AU434">
    <cfRule type="expression" dxfId="2547" priority="13045">
      <formula>IF(RIGHT(TEXT(AU434,"0.#"),1)=".",FALSE,TRUE)</formula>
    </cfRule>
    <cfRule type="expression" dxfId="2546" priority="13046">
      <formula>IF(RIGHT(TEXT(AU434,"0.#"),1)=".",TRUE,FALSE)</formula>
    </cfRule>
  </conditionalFormatting>
  <conditionalFormatting sqref="AU435">
    <cfRule type="expression" dxfId="2545" priority="13043">
      <formula>IF(RIGHT(TEXT(AU435,"0.#"),1)=".",FALSE,TRUE)</formula>
    </cfRule>
    <cfRule type="expression" dxfId="2544" priority="13044">
      <formula>IF(RIGHT(TEXT(AU435,"0.#"),1)=".",TRUE,FALSE)</formula>
    </cfRule>
  </conditionalFormatting>
  <conditionalFormatting sqref="AI435">
    <cfRule type="expression" dxfId="2543" priority="12977">
      <formula>IF(RIGHT(TEXT(AI435,"0.#"),1)=".",FALSE,TRUE)</formula>
    </cfRule>
    <cfRule type="expression" dxfId="2542" priority="12978">
      <formula>IF(RIGHT(TEXT(AI435,"0.#"),1)=".",TRUE,FALSE)</formula>
    </cfRule>
  </conditionalFormatting>
  <conditionalFormatting sqref="AI433">
    <cfRule type="expression" dxfId="2541" priority="12981">
      <formula>IF(RIGHT(TEXT(AI433,"0.#"),1)=".",FALSE,TRUE)</formula>
    </cfRule>
    <cfRule type="expression" dxfId="2540" priority="12982">
      <formula>IF(RIGHT(TEXT(AI433,"0.#"),1)=".",TRUE,FALSE)</formula>
    </cfRule>
  </conditionalFormatting>
  <conditionalFormatting sqref="AI434">
    <cfRule type="expression" dxfId="2539" priority="12979">
      <formula>IF(RIGHT(TEXT(AI434,"0.#"),1)=".",FALSE,TRUE)</formula>
    </cfRule>
    <cfRule type="expression" dxfId="2538" priority="12980">
      <formula>IF(RIGHT(TEXT(AI434,"0.#"),1)=".",TRUE,FALSE)</formula>
    </cfRule>
  </conditionalFormatting>
  <conditionalFormatting sqref="AQ434">
    <cfRule type="expression" dxfId="2537" priority="12963">
      <formula>IF(RIGHT(TEXT(AQ434,"0.#"),1)=".",FALSE,TRUE)</formula>
    </cfRule>
    <cfRule type="expression" dxfId="2536" priority="12964">
      <formula>IF(RIGHT(TEXT(AQ434,"0.#"),1)=".",TRUE,FALSE)</formula>
    </cfRule>
  </conditionalFormatting>
  <conditionalFormatting sqref="AQ435">
    <cfRule type="expression" dxfId="2535" priority="12949">
      <formula>IF(RIGHT(TEXT(AQ435,"0.#"),1)=".",FALSE,TRUE)</formula>
    </cfRule>
    <cfRule type="expression" dxfId="2534" priority="12950">
      <formula>IF(RIGHT(TEXT(AQ435,"0.#"),1)=".",TRUE,FALSE)</formula>
    </cfRule>
  </conditionalFormatting>
  <conditionalFormatting sqref="AQ433">
    <cfRule type="expression" dxfId="2533" priority="12947">
      <formula>IF(RIGHT(TEXT(AQ433,"0.#"),1)=".",FALSE,TRUE)</formula>
    </cfRule>
    <cfRule type="expression" dxfId="2532" priority="12948">
      <formula>IF(RIGHT(TEXT(AQ433,"0.#"),1)=".",TRUE,FALSE)</formula>
    </cfRule>
  </conditionalFormatting>
  <conditionalFormatting sqref="AL839:AO866">
    <cfRule type="expression" dxfId="2531" priority="6671">
      <formula>IF(AND(AL839&gt;=0, RIGHT(TEXT(AL839,"0.#"),1)&lt;&gt;"."),TRUE,FALSE)</formula>
    </cfRule>
    <cfRule type="expression" dxfId="2530" priority="6672">
      <formula>IF(AND(AL839&gt;=0, RIGHT(TEXT(AL839,"0.#"),1)="."),TRUE,FALSE)</formula>
    </cfRule>
    <cfRule type="expression" dxfId="2529" priority="6673">
      <formula>IF(AND(AL839&lt;0, RIGHT(TEXT(AL839,"0.#"),1)&lt;&gt;"."),TRUE,FALSE)</formula>
    </cfRule>
    <cfRule type="expression" dxfId="2528" priority="6674">
      <formula>IF(AND(AL839&lt;0, RIGHT(TEXT(AL839,"0.#"),1)="."),TRUE,FALSE)</formula>
    </cfRule>
  </conditionalFormatting>
  <conditionalFormatting sqref="AQ53:AQ55">
    <cfRule type="expression" dxfId="2527" priority="4693">
      <formula>IF(RIGHT(TEXT(AQ53,"0.#"),1)=".",FALSE,TRUE)</formula>
    </cfRule>
    <cfRule type="expression" dxfId="2526" priority="4694">
      <formula>IF(RIGHT(TEXT(AQ53,"0.#"),1)=".",TRUE,FALSE)</formula>
    </cfRule>
  </conditionalFormatting>
  <conditionalFormatting sqref="AU53:AU55">
    <cfRule type="expression" dxfId="2525" priority="4691">
      <formula>IF(RIGHT(TEXT(AU53,"0.#"),1)=".",FALSE,TRUE)</formula>
    </cfRule>
    <cfRule type="expression" dxfId="2524" priority="4692">
      <formula>IF(RIGHT(TEXT(AU53,"0.#"),1)=".",TRUE,FALSE)</formula>
    </cfRule>
  </conditionalFormatting>
  <conditionalFormatting sqref="AQ60:AQ62">
    <cfRule type="expression" dxfId="2523" priority="4689">
      <formula>IF(RIGHT(TEXT(AQ60,"0.#"),1)=".",FALSE,TRUE)</formula>
    </cfRule>
    <cfRule type="expression" dxfId="2522" priority="4690">
      <formula>IF(RIGHT(TEXT(AQ60,"0.#"),1)=".",TRUE,FALSE)</formula>
    </cfRule>
  </conditionalFormatting>
  <conditionalFormatting sqref="AU60:AU62">
    <cfRule type="expression" dxfId="2521" priority="4687">
      <formula>IF(RIGHT(TEXT(AU60,"0.#"),1)=".",FALSE,TRUE)</formula>
    </cfRule>
    <cfRule type="expression" dxfId="2520" priority="4688">
      <formula>IF(RIGHT(TEXT(AU60,"0.#"),1)=".",TRUE,FALSE)</formula>
    </cfRule>
  </conditionalFormatting>
  <conditionalFormatting sqref="AQ75:AQ77">
    <cfRule type="expression" dxfId="2519" priority="4685">
      <formula>IF(RIGHT(TEXT(AQ75,"0.#"),1)=".",FALSE,TRUE)</formula>
    </cfRule>
    <cfRule type="expression" dxfId="2518" priority="4686">
      <formula>IF(RIGHT(TEXT(AQ75,"0.#"),1)=".",TRUE,FALSE)</formula>
    </cfRule>
  </conditionalFormatting>
  <conditionalFormatting sqref="AU75:AU77">
    <cfRule type="expression" dxfId="2517" priority="4683">
      <formula>IF(RIGHT(TEXT(AU75,"0.#"),1)=".",FALSE,TRUE)</formula>
    </cfRule>
    <cfRule type="expression" dxfId="2516" priority="4684">
      <formula>IF(RIGHT(TEXT(AU75,"0.#"),1)=".",TRUE,FALSE)</formula>
    </cfRule>
  </conditionalFormatting>
  <conditionalFormatting sqref="AQ87:AQ89">
    <cfRule type="expression" dxfId="2515" priority="4681">
      <formula>IF(RIGHT(TEXT(AQ87,"0.#"),1)=".",FALSE,TRUE)</formula>
    </cfRule>
    <cfRule type="expression" dxfId="2514" priority="4682">
      <formula>IF(RIGHT(TEXT(AQ87,"0.#"),1)=".",TRUE,FALSE)</formula>
    </cfRule>
  </conditionalFormatting>
  <conditionalFormatting sqref="AU87:AU89">
    <cfRule type="expression" dxfId="2513" priority="4679">
      <formula>IF(RIGHT(TEXT(AU87,"0.#"),1)=".",FALSE,TRUE)</formula>
    </cfRule>
    <cfRule type="expression" dxfId="2512" priority="4680">
      <formula>IF(RIGHT(TEXT(AU87,"0.#"),1)=".",TRUE,FALSE)</formula>
    </cfRule>
  </conditionalFormatting>
  <conditionalFormatting sqref="AQ92:AQ94">
    <cfRule type="expression" dxfId="2511" priority="4677">
      <formula>IF(RIGHT(TEXT(AQ92,"0.#"),1)=".",FALSE,TRUE)</formula>
    </cfRule>
    <cfRule type="expression" dxfId="2510" priority="4678">
      <formula>IF(RIGHT(TEXT(AQ92,"0.#"),1)=".",TRUE,FALSE)</formula>
    </cfRule>
  </conditionalFormatting>
  <conditionalFormatting sqref="AU92:AU94">
    <cfRule type="expression" dxfId="2509" priority="4675">
      <formula>IF(RIGHT(TEXT(AU92,"0.#"),1)=".",FALSE,TRUE)</formula>
    </cfRule>
    <cfRule type="expression" dxfId="2508" priority="4676">
      <formula>IF(RIGHT(TEXT(AU92,"0.#"),1)=".",TRUE,FALSE)</formula>
    </cfRule>
  </conditionalFormatting>
  <conditionalFormatting sqref="AQ97:AQ99">
    <cfRule type="expression" dxfId="2507" priority="4673">
      <formula>IF(RIGHT(TEXT(AQ97,"0.#"),1)=".",FALSE,TRUE)</formula>
    </cfRule>
    <cfRule type="expression" dxfId="2506" priority="4674">
      <formula>IF(RIGHT(TEXT(AQ97,"0.#"),1)=".",TRUE,FALSE)</formula>
    </cfRule>
  </conditionalFormatting>
  <conditionalFormatting sqref="AU97:AU99">
    <cfRule type="expression" dxfId="2505" priority="4671">
      <formula>IF(RIGHT(TEXT(AU97,"0.#"),1)=".",FALSE,TRUE)</formula>
    </cfRule>
    <cfRule type="expression" dxfId="2504" priority="4672">
      <formula>IF(RIGHT(TEXT(AU97,"0.#"),1)=".",TRUE,FALSE)</formula>
    </cfRule>
  </conditionalFormatting>
  <conditionalFormatting sqref="AE458">
    <cfRule type="expression" dxfId="2503" priority="4365">
      <formula>IF(RIGHT(TEXT(AE458,"0.#"),1)=".",FALSE,TRUE)</formula>
    </cfRule>
    <cfRule type="expression" dxfId="2502" priority="4366">
      <formula>IF(RIGHT(TEXT(AE458,"0.#"),1)=".",TRUE,FALSE)</formula>
    </cfRule>
  </conditionalFormatting>
  <conditionalFormatting sqref="AM460">
    <cfRule type="expression" dxfId="2501" priority="4355">
      <formula>IF(RIGHT(TEXT(AM460,"0.#"),1)=".",FALSE,TRUE)</formula>
    </cfRule>
    <cfRule type="expression" dxfId="2500" priority="4356">
      <formula>IF(RIGHT(TEXT(AM460,"0.#"),1)=".",TRUE,FALSE)</formula>
    </cfRule>
  </conditionalFormatting>
  <conditionalFormatting sqref="AE459">
    <cfRule type="expression" dxfId="2499" priority="4363">
      <formula>IF(RIGHT(TEXT(AE459,"0.#"),1)=".",FALSE,TRUE)</formula>
    </cfRule>
    <cfRule type="expression" dxfId="2498" priority="4364">
      <formula>IF(RIGHT(TEXT(AE459,"0.#"),1)=".",TRUE,FALSE)</formula>
    </cfRule>
  </conditionalFormatting>
  <conditionalFormatting sqref="AE460">
    <cfRule type="expression" dxfId="2497" priority="4361">
      <formula>IF(RIGHT(TEXT(AE460,"0.#"),1)=".",FALSE,TRUE)</formula>
    </cfRule>
    <cfRule type="expression" dxfId="2496" priority="4362">
      <formula>IF(RIGHT(TEXT(AE460,"0.#"),1)=".",TRUE,FALSE)</formula>
    </cfRule>
  </conditionalFormatting>
  <conditionalFormatting sqref="AM458">
    <cfRule type="expression" dxfId="2495" priority="4359">
      <formula>IF(RIGHT(TEXT(AM458,"0.#"),1)=".",FALSE,TRUE)</formula>
    </cfRule>
    <cfRule type="expression" dxfId="2494" priority="4360">
      <formula>IF(RIGHT(TEXT(AM458,"0.#"),1)=".",TRUE,FALSE)</formula>
    </cfRule>
  </conditionalFormatting>
  <conditionalFormatting sqref="AM459">
    <cfRule type="expression" dxfId="2493" priority="4357">
      <formula>IF(RIGHT(TEXT(AM459,"0.#"),1)=".",FALSE,TRUE)</formula>
    </cfRule>
    <cfRule type="expression" dxfId="2492" priority="4358">
      <formula>IF(RIGHT(TEXT(AM459,"0.#"),1)=".",TRUE,FALSE)</formula>
    </cfRule>
  </conditionalFormatting>
  <conditionalFormatting sqref="AU458">
    <cfRule type="expression" dxfId="2491" priority="4353">
      <formula>IF(RIGHT(TEXT(AU458,"0.#"),1)=".",FALSE,TRUE)</formula>
    </cfRule>
    <cfRule type="expression" dxfId="2490" priority="4354">
      <formula>IF(RIGHT(TEXT(AU458,"0.#"),1)=".",TRUE,FALSE)</formula>
    </cfRule>
  </conditionalFormatting>
  <conditionalFormatting sqref="AU459">
    <cfRule type="expression" dxfId="2489" priority="4351">
      <formula>IF(RIGHT(TEXT(AU459,"0.#"),1)=".",FALSE,TRUE)</formula>
    </cfRule>
    <cfRule type="expression" dxfId="2488" priority="4352">
      <formula>IF(RIGHT(TEXT(AU459,"0.#"),1)=".",TRUE,FALSE)</formula>
    </cfRule>
  </conditionalFormatting>
  <conditionalFormatting sqref="AU460">
    <cfRule type="expression" dxfId="2487" priority="4349">
      <formula>IF(RIGHT(TEXT(AU460,"0.#"),1)=".",FALSE,TRUE)</formula>
    </cfRule>
    <cfRule type="expression" dxfId="2486" priority="4350">
      <formula>IF(RIGHT(TEXT(AU460,"0.#"),1)=".",TRUE,FALSE)</formula>
    </cfRule>
  </conditionalFormatting>
  <conditionalFormatting sqref="AI460">
    <cfRule type="expression" dxfId="2485" priority="4343">
      <formula>IF(RIGHT(TEXT(AI460,"0.#"),1)=".",FALSE,TRUE)</formula>
    </cfRule>
    <cfRule type="expression" dxfId="2484" priority="4344">
      <formula>IF(RIGHT(TEXT(AI460,"0.#"),1)=".",TRUE,FALSE)</formula>
    </cfRule>
  </conditionalFormatting>
  <conditionalFormatting sqref="AI458">
    <cfRule type="expression" dxfId="2483" priority="4347">
      <formula>IF(RIGHT(TEXT(AI458,"0.#"),1)=".",FALSE,TRUE)</formula>
    </cfRule>
    <cfRule type="expression" dxfId="2482" priority="4348">
      <formula>IF(RIGHT(TEXT(AI458,"0.#"),1)=".",TRUE,FALSE)</formula>
    </cfRule>
  </conditionalFormatting>
  <conditionalFormatting sqref="AI459">
    <cfRule type="expression" dxfId="2481" priority="4345">
      <formula>IF(RIGHT(TEXT(AI459,"0.#"),1)=".",FALSE,TRUE)</formula>
    </cfRule>
    <cfRule type="expression" dxfId="2480" priority="4346">
      <formula>IF(RIGHT(TEXT(AI459,"0.#"),1)=".",TRUE,FALSE)</formula>
    </cfRule>
  </conditionalFormatting>
  <conditionalFormatting sqref="AQ459">
    <cfRule type="expression" dxfId="2479" priority="4341">
      <formula>IF(RIGHT(TEXT(AQ459,"0.#"),1)=".",FALSE,TRUE)</formula>
    </cfRule>
    <cfRule type="expression" dxfId="2478" priority="4342">
      <formula>IF(RIGHT(TEXT(AQ459,"0.#"),1)=".",TRUE,FALSE)</formula>
    </cfRule>
  </conditionalFormatting>
  <conditionalFormatting sqref="AQ460">
    <cfRule type="expression" dxfId="2477" priority="4339">
      <formula>IF(RIGHT(TEXT(AQ460,"0.#"),1)=".",FALSE,TRUE)</formula>
    </cfRule>
    <cfRule type="expression" dxfId="2476" priority="4340">
      <formula>IF(RIGHT(TEXT(AQ460,"0.#"),1)=".",TRUE,FALSE)</formula>
    </cfRule>
  </conditionalFormatting>
  <conditionalFormatting sqref="AQ458">
    <cfRule type="expression" dxfId="2475" priority="4337">
      <formula>IF(RIGHT(TEXT(AQ458,"0.#"),1)=".",FALSE,TRUE)</formula>
    </cfRule>
    <cfRule type="expression" dxfId="2474" priority="4338">
      <formula>IF(RIGHT(TEXT(AQ458,"0.#"),1)=".",TRUE,FALSE)</formula>
    </cfRule>
  </conditionalFormatting>
  <conditionalFormatting sqref="AE120 AM120">
    <cfRule type="expression" dxfId="2473" priority="3015">
      <formula>IF(RIGHT(TEXT(AE120,"0.#"),1)=".",FALSE,TRUE)</formula>
    </cfRule>
    <cfRule type="expression" dxfId="2472" priority="3016">
      <formula>IF(RIGHT(TEXT(AE120,"0.#"),1)=".",TRUE,FALSE)</formula>
    </cfRule>
  </conditionalFormatting>
  <conditionalFormatting sqref="AI126">
    <cfRule type="expression" dxfId="2471" priority="3005">
      <formula>IF(RIGHT(TEXT(AI126,"0.#"),1)=".",FALSE,TRUE)</formula>
    </cfRule>
    <cfRule type="expression" dxfId="2470" priority="3006">
      <formula>IF(RIGHT(TEXT(AI126,"0.#"),1)=".",TRUE,FALSE)</formula>
    </cfRule>
  </conditionalFormatting>
  <conditionalFormatting sqref="AI120">
    <cfRule type="expression" dxfId="2469" priority="3013">
      <formula>IF(RIGHT(TEXT(AI120,"0.#"),1)=".",FALSE,TRUE)</formula>
    </cfRule>
    <cfRule type="expression" dxfId="2468" priority="3014">
      <formula>IF(RIGHT(TEXT(AI120,"0.#"),1)=".",TRUE,FALSE)</formula>
    </cfRule>
  </conditionalFormatting>
  <conditionalFormatting sqref="AE123 AM123">
    <cfRule type="expression" dxfId="2467" priority="3011">
      <formula>IF(RIGHT(TEXT(AE123,"0.#"),1)=".",FALSE,TRUE)</formula>
    </cfRule>
    <cfRule type="expression" dxfId="2466" priority="3012">
      <formula>IF(RIGHT(TEXT(AE123,"0.#"),1)=".",TRUE,FALSE)</formula>
    </cfRule>
  </conditionalFormatting>
  <conditionalFormatting sqref="AI123">
    <cfRule type="expression" dxfId="2465" priority="3009">
      <formula>IF(RIGHT(TEXT(AI123,"0.#"),1)=".",FALSE,TRUE)</formula>
    </cfRule>
    <cfRule type="expression" dxfId="2464" priority="3010">
      <formula>IF(RIGHT(TEXT(AI123,"0.#"),1)=".",TRUE,FALSE)</formula>
    </cfRule>
  </conditionalFormatting>
  <conditionalFormatting sqref="AE126 AM126">
    <cfRule type="expression" dxfId="2463" priority="3007">
      <formula>IF(RIGHT(TEXT(AE126,"0.#"),1)=".",FALSE,TRUE)</formula>
    </cfRule>
    <cfRule type="expression" dxfId="2462" priority="3008">
      <formula>IF(RIGHT(TEXT(AE126,"0.#"),1)=".",TRUE,FALSE)</formula>
    </cfRule>
  </conditionalFormatting>
  <conditionalFormatting sqref="AE129 AM129">
    <cfRule type="expression" dxfId="2461" priority="3003">
      <formula>IF(RIGHT(TEXT(AE129,"0.#"),1)=".",FALSE,TRUE)</formula>
    </cfRule>
    <cfRule type="expression" dxfId="2460" priority="3004">
      <formula>IF(RIGHT(TEXT(AE129,"0.#"),1)=".",TRUE,FALSE)</formula>
    </cfRule>
  </conditionalFormatting>
  <conditionalFormatting sqref="AI129">
    <cfRule type="expression" dxfId="2459" priority="3001">
      <formula>IF(RIGHT(TEXT(AI129,"0.#"),1)=".",FALSE,TRUE)</formula>
    </cfRule>
    <cfRule type="expression" dxfId="2458" priority="3002">
      <formula>IF(RIGHT(TEXT(AI129,"0.#"),1)=".",TRUE,FALSE)</formula>
    </cfRule>
  </conditionalFormatting>
  <conditionalFormatting sqref="Y839:Y866">
    <cfRule type="expression" dxfId="2457" priority="2999">
      <formula>IF(RIGHT(TEXT(Y839,"0.#"),1)=".",FALSE,TRUE)</formula>
    </cfRule>
    <cfRule type="expression" dxfId="2456" priority="3000">
      <formula>IF(RIGHT(TEXT(Y839,"0.#"),1)=".",TRUE,FALSE)</formula>
    </cfRule>
  </conditionalFormatting>
  <conditionalFormatting sqref="AU518">
    <cfRule type="expression" dxfId="2455" priority="1509">
      <formula>IF(RIGHT(TEXT(AU518,"0.#"),1)=".",FALSE,TRUE)</formula>
    </cfRule>
    <cfRule type="expression" dxfId="2454" priority="1510">
      <formula>IF(RIGHT(TEXT(AU518,"0.#"),1)=".",TRUE,FALSE)</formula>
    </cfRule>
  </conditionalFormatting>
  <conditionalFormatting sqref="AQ551">
    <cfRule type="expression" dxfId="2453" priority="1285">
      <formula>IF(RIGHT(TEXT(AQ551,"0.#"),1)=".",FALSE,TRUE)</formula>
    </cfRule>
    <cfRule type="expression" dxfId="2452" priority="1286">
      <formula>IF(RIGHT(TEXT(AQ551,"0.#"),1)=".",TRUE,FALSE)</formula>
    </cfRule>
  </conditionalFormatting>
  <conditionalFormatting sqref="AE556">
    <cfRule type="expression" dxfId="2451" priority="1283">
      <formula>IF(RIGHT(TEXT(AE556,"0.#"),1)=".",FALSE,TRUE)</formula>
    </cfRule>
    <cfRule type="expression" dxfId="2450" priority="1284">
      <formula>IF(RIGHT(TEXT(AE556,"0.#"),1)=".",TRUE,FALSE)</formula>
    </cfRule>
  </conditionalFormatting>
  <conditionalFormatting sqref="AE557">
    <cfRule type="expression" dxfId="2449" priority="1281">
      <formula>IF(RIGHT(TEXT(AE557,"0.#"),1)=".",FALSE,TRUE)</formula>
    </cfRule>
    <cfRule type="expression" dxfId="2448" priority="1282">
      <formula>IF(RIGHT(TEXT(AE557,"0.#"),1)=".",TRUE,FALSE)</formula>
    </cfRule>
  </conditionalFormatting>
  <conditionalFormatting sqref="AE558">
    <cfRule type="expression" dxfId="2447" priority="1279">
      <formula>IF(RIGHT(TEXT(AE558,"0.#"),1)=".",FALSE,TRUE)</formula>
    </cfRule>
    <cfRule type="expression" dxfId="2446" priority="1280">
      <formula>IF(RIGHT(TEXT(AE558,"0.#"),1)=".",TRUE,FALSE)</formula>
    </cfRule>
  </conditionalFormatting>
  <conditionalFormatting sqref="AU556">
    <cfRule type="expression" dxfId="2445" priority="1271">
      <formula>IF(RIGHT(TEXT(AU556,"0.#"),1)=".",FALSE,TRUE)</formula>
    </cfRule>
    <cfRule type="expression" dxfId="2444" priority="1272">
      <formula>IF(RIGHT(TEXT(AU556,"0.#"),1)=".",TRUE,FALSE)</formula>
    </cfRule>
  </conditionalFormatting>
  <conditionalFormatting sqref="AU557">
    <cfRule type="expression" dxfId="2443" priority="1269">
      <formula>IF(RIGHT(TEXT(AU557,"0.#"),1)=".",FALSE,TRUE)</formula>
    </cfRule>
    <cfRule type="expression" dxfId="2442" priority="1270">
      <formula>IF(RIGHT(TEXT(AU557,"0.#"),1)=".",TRUE,FALSE)</formula>
    </cfRule>
  </conditionalFormatting>
  <conditionalFormatting sqref="AU558">
    <cfRule type="expression" dxfId="2441" priority="1267">
      <formula>IF(RIGHT(TEXT(AU558,"0.#"),1)=".",FALSE,TRUE)</formula>
    </cfRule>
    <cfRule type="expression" dxfId="2440" priority="1268">
      <formula>IF(RIGHT(TEXT(AU558,"0.#"),1)=".",TRUE,FALSE)</formula>
    </cfRule>
  </conditionalFormatting>
  <conditionalFormatting sqref="AQ557">
    <cfRule type="expression" dxfId="2439" priority="1259">
      <formula>IF(RIGHT(TEXT(AQ557,"0.#"),1)=".",FALSE,TRUE)</formula>
    </cfRule>
    <cfRule type="expression" dxfId="2438" priority="1260">
      <formula>IF(RIGHT(TEXT(AQ557,"0.#"),1)=".",TRUE,FALSE)</formula>
    </cfRule>
  </conditionalFormatting>
  <conditionalFormatting sqref="AQ558">
    <cfRule type="expression" dxfId="2437" priority="1257">
      <formula>IF(RIGHT(TEXT(AQ558,"0.#"),1)=".",FALSE,TRUE)</formula>
    </cfRule>
    <cfRule type="expression" dxfId="2436" priority="1258">
      <formula>IF(RIGHT(TEXT(AQ558,"0.#"),1)=".",TRUE,FALSE)</formula>
    </cfRule>
  </conditionalFormatting>
  <conditionalFormatting sqref="AQ556">
    <cfRule type="expression" dxfId="2435" priority="1255">
      <formula>IF(RIGHT(TEXT(AQ556,"0.#"),1)=".",FALSE,TRUE)</formula>
    </cfRule>
    <cfRule type="expression" dxfId="2434" priority="1256">
      <formula>IF(RIGHT(TEXT(AQ556,"0.#"),1)=".",TRUE,FALSE)</formula>
    </cfRule>
  </conditionalFormatting>
  <conditionalFormatting sqref="AE561">
    <cfRule type="expression" dxfId="2433" priority="1253">
      <formula>IF(RIGHT(TEXT(AE561,"0.#"),1)=".",FALSE,TRUE)</formula>
    </cfRule>
    <cfRule type="expression" dxfId="2432" priority="1254">
      <formula>IF(RIGHT(TEXT(AE561,"0.#"),1)=".",TRUE,FALSE)</formula>
    </cfRule>
  </conditionalFormatting>
  <conditionalFormatting sqref="AE562">
    <cfRule type="expression" dxfId="2431" priority="1251">
      <formula>IF(RIGHT(TEXT(AE562,"0.#"),1)=".",FALSE,TRUE)</formula>
    </cfRule>
    <cfRule type="expression" dxfId="2430" priority="1252">
      <formula>IF(RIGHT(TEXT(AE562,"0.#"),1)=".",TRUE,FALSE)</formula>
    </cfRule>
  </conditionalFormatting>
  <conditionalFormatting sqref="AE563">
    <cfRule type="expression" dxfId="2429" priority="1249">
      <formula>IF(RIGHT(TEXT(AE563,"0.#"),1)=".",FALSE,TRUE)</formula>
    </cfRule>
    <cfRule type="expression" dxfId="2428" priority="1250">
      <formula>IF(RIGHT(TEXT(AE563,"0.#"),1)=".",TRUE,FALSE)</formula>
    </cfRule>
  </conditionalFormatting>
  <conditionalFormatting sqref="AL1103:AO1131">
    <cfRule type="expression" dxfId="2427" priority="2905">
      <formula>IF(AND(AL1103&gt;=0, RIGHT(TEXT(AL1103,"0.#"),1)&lt;&gt;"."),TRUE,FALSE)</formula>
    </cfRule>
    <cfRule type="expression" dxfId="2426" priority="2906">
      <formula>IF(AND(AL1103&gt;=0, RIGHT(TEXT(AL1103,"0.#"),1)="."),TRUE,FALSE)</formula>
    </cfRule>
    <cfRule type="expression" dxfId="2425" priority="2907">
      <formula>IF(AND(AL1103&lt;0, RIGHT(TEXT(AL1103,"0.#"),1)&lt;&gt;"."),TRUE,FALSE)</formula>
    </cfRule>
    <cfRule type="expression" dxfId="2424" priority="2908">
      <formula>IF(AND(AL1103&lt;0, RIGHT(TEXT(AL1103,"0.#"),1)="."),TRUE,FALSE)</formula>
    </cfRule>
  </conditionalFormatting>
  <conditionalFormatting sqref="Y1103:Y1131">
    <cfRule type="expression" dxfId="2423" priority="2903">
      <formula>IF(RIGHT(TEXT(Y1103,"0.#"),1)=".",FALSE,TRUE)</formula>
    </cfRule>
    <cfRule type="expression" dxfId="2422" priority="2904">
      <formula>IF(RIGHT(TEXT(Y1103,"0.#"),1)=".",TRUE,FALSE)</formula>
    </cfRule>
  </conditionalFormatting>
  <conditionalFormatting sqref="AQ553">
    <cfRule type="expression" dxfId="2421" priority="1287">
      <formula>IF(RIGHT(TEXT(AQ553,"0.#"),1)=".",FALSE,TRUE)</formula>
    </cfRule>
    <cfRule type="expression" dxfId="2420" priority="1288">
      <formula>IF(RIGHT(TEXT(AQ553,"0.#"),1)=".",TRUE,FALSE)</formula>
    </cfRule>
  </conditionalFormatting>
  <conditionalFormatting sqref="AU552">
    <cfRule type="expression" dxfId="2419" priority="1299">
      <formula>IF(RIGHT(TEXT(AU552,"0.#"),1)=".",FALSE,TRUE)</formula>
    </cfRule>
    <cfRule type="expression" dxfId="2418" priority="1300">
      <formula>IF(RIGHT(TEXT(AU552,"0.#"),1)=".",TRUE,FALSE)</formula>
    </cfRule>
  </conditionalFormatting>
  <conditionalFormatting sqref="AE552">
    <cfRule type="expression" dxfId="2417" priority="1311">
      <formula>IF(RIGHT(TEXT(AE552,"0.#"),1)=".",FALSE,TRUE)</formula>
    </cfRule>
    <cfRule type="expression" dxfId="2416" priority="1312">
      <formula>IF(RIGHT(TEXT(AE552,"0.#"),1)=".",TRUE,FALSE)</formula>
    </cfRule>
  </conditionalFormatting>
  <conditionalFormatting sqref="AQ548">
    <cfRule type="expression" dxfId="2415" priority="1317">
      <formula>IF(RIGHT(TEXT(AQ548,"0.#"),1)=".",FALSE,TRUE)</formula>
    </cfRule>
    <cfRule type="expression" dxfId="2414" priority="1318">
      <formula>IF(RIGHT(TEXT(AQ548,"0.#"),1)=".",TRUE,FALSE)</formula>
    </cfRule>
  </conditionalFormatting>
  <conditionalFormatting sqref="AL837:AO838">
    <cfRule type="expression" dxfId="2413" priority="2857">
      <formula>IF(AND(AL837&gt;=0, RIGHT(TEXT(AL837,"0.#"),1)&lt;&gt;"."),TRUE,FALSE)</formula>
    </cfRule>
    <cfRule type="expression" dxfId="2412" priority="2858">
      <formula>IF(AND(AL837&gt;=0, RIGHT(TEXT(AL837,"0.#"),1)="."),TRUE,FALSE)</formula>
    </cfRule>
    <cfRule type="expression" dxfId="2411" priority="2859">
      <formula>IF(AND(AL837&lt;0, RIGHT(TEXT(AL837,"0.#"),1)&lt;&gt;"."),TRUE,FALSE)</formula>
    </cfRule>
    <cfRule type="expression" dxfId="2410" priority="2860">
      <formula>IF(AND(AL837&lt;0, RIGHT(TEXT(AL837,"0.#"),1)="."),TRUE,FALSE)</formula>
    </cfRule>
  </conditionalFormatting>
  <conditionalFormatting sqref="Y838">
    <cfRule type="expression" dxfId="2409" priority="2855">
      <formula>IF(RIGHT(TEXT(Y838,"0.#"),1)=".",FALSE,TRUE)</formula>
    </cfRule>
    <cfRule type="expression" dxfId="2408" priority="2856">
      <formula>IF(RIGHT(TEXT(Y838,"0.#"),1)=".",TRUE,FALSE)</formula>
    </cfRule>
  </conditionalFormatting>
  <conditionalFormatting sqref="AE492">
    <cfRule type="expression" dxfId="2407" priority="1643">
      <formula>IF(RIGHT(TEXT(AE492,"0.#"),1)=".",FALSE,TRUE)</formula>
    </cfRule>
    <cfRule type="expression" dxfId="2406" priority="1644">
      <formula>IF(RIGHT(TEXT(AE492,"0.#"),1)=".",TRUE,FALSE)</formula>
    </cfRule>
  </conditionalFormatting>
  <conditionalFormatting sqref="AE493">
    <cfRule type="expression" dxfId="2405" priority="1641">
      <formula>IF(RIGHT(TEXT(AE493,"0.#"),1)=".",FALSE,TRUE)</formula>
    </cfRule>
    <cfRule type="expression" dxfId="2404" priority="1642">
      <formula>IF(RIGHT(TEXT(AE493,"0.#"),1)=".",TRUE,FALSE)</formula>
    </cfRule>
  </conditionalFormatting>
  <conditionalFormatting sqref="AE494">
    <cfRule type="expression" dxfId="2403" priority="1639">
      <formula>IF(RIGHT(TEXT(AE494,"0.#"),1)=".",FALSE,TRUE)</formula>
    </cfRule>
    <cfRule type="expression" dxfId="2402" priority="1640">
      <formula>IF(RIGHT(TEXT(AE494,"0.#"),1)=".",TRUE,FALSE)</formula>
    </cfRule>
  </conditionalFormatting>
  <conditionalFormatting sqref="AQ493">
    <cfRule type="expression" dxfId="2401" priority="1619">
      <formula>IF(RIGHT(TEXT(AQ493,"0.#"),1)=".",FALSE,TRUE)</formula>
    </cfRule>
    <cfRule type="expression" dxfId="2400" priority="1620">
      <formula>IF(RIGHT(TEXT(AQ493,"0.#"),1)=".",TRUE,FALSE)</formula>
    </cfRule>
  </conditionalFormatting>
  <conditionalFormatting sqref="AQ494">
    <cfRule type="expression" dxfId="2399" priority="1617">
      <formula>IF(RIGHT(TEXT(AQ494,"0.#"),1)=".",FALSE,TRUE)</formula>
    </cfRule>
    <cfRule type="expression" dxfId="2398" priority="1618">
      <formula>IF(RIGHT(TEXT(AQ494,"0.#"),1)=".",TRUE,FALSE)</formula>
    </cfRule>
  </conditionalFormatting>
  <conditionalFormatting sqref="AQ492">
    <cfRule type="expression" dxfId="2397" priority="1615">
      <formula>IF(RIGHT(TEXT(AQ492,"0.#"),1)=".",FALSE,TRUE)</formula>
    </cfRule>
    <cfRule type="expression" dxfId="2396" priority="1616">
      <formula>IF(RIGHT(TEXT(AQ492,"0.#"),1)=".",TRUE,FALSE)</formula>
    </cfRule>
  </conditionalFormatting>
  <conditionalFormatting sqref="AU494">
    <cfRule type="expression" dxfId="2395" priority="1627">
      <formula>IF(RIGHT(TEXT(AU494,"0.#"),1)=".",FALSE,TRUE)</formula>
    </cfRule>
    <cfRule type="expression" dxfId="2394" priority="1628">
      <formula>IF(RIGHT(TEXT(AU494,"0.#"),1)=".",TRUE,FALSE)</formula>
    </cfRule>
  </conditionalFormatting>
  <conditionalFormatting sqref="AU492">
    <cfRule type="expression" dxfId="2393" priority="1631">
      <formula>IF(RIGHT(TEXT(AU492,"0.#"),1)=".",FALSE,TRUE)</formula>
    </cfRule>
    <cfRule type="expression" dxfId="2392" priority="1632">
      <formula>IF(RIGHT(TEXT(AU492,"0.#"),1)=".",TRUE,FALSE)</formula>
    </cfRule>
  </conditionalFormatting>
  <conditionalFormatting sqref="AU493">
    <cfRule type="expression" dxfId="2391" priority="1629">
      <formula>IF(RIGHT(TEXT(AU493,"0.#"),1)=".",FALSE,TRUE)</formula>
    </cfRule>
    <cfRule type="expression" dxfId="2390" priority="1630">
      <formula>IF(RIGHT(TEXT(AU493,"0.#"),1)=".",TRUE,FALSE)</formula>
    </cfRule>
  </conditionalFormatting>
  <conditionalFormatting sqref="AU583">
    <cfRule type="expression" dxfId="2389" priority="1147">
      <formula>IF(RIGHT(TEXT(AU583,"0.#"),1)=".",FALSE,TRUE)</formula>
    </cfRule>
    <cfRule type="expression" dxfId="2388" priority="1148">
      <formula>IF(RIGHT(TEXT(AU583,"0.#"),1)=".",TRUE,FALSE)</formula>
    </cfRule>
  </conditionalFormatting>
  <conditionalFormatting sqref="AU582">
    <cfRule type="expression" dxfId="2387" priority="1149">
      <formula>IF(RIGHT(TEXT(AU582,"0.#"),1)=".",FALSE,TRUE)</formula>
    </cfRule>
    <cfRule type="expression" dxfId="2386" priority="1150">
      <formula>IF(RIGHT(TEXT(AU582,"0.#"),1)=".",TRUE,FALSE)</formula>
    </cfRule>
  </conditionalFormatting>
  <conditionalFormatting sqref="AE499">
    <cfRule type="expression" dxfId="2385" priority="1609">
      <formula>IF(RIGHT(TEXT(AE499,"0.#"),1)=".",FALSE,TRUE)</formula>
    </cfRule>
    <cfRule type="expression" dxfId="2384" priority="1610">
      <formula>IF(RIGHT(TEXT(AE499,"0.#"),1)=".",TRUE,FALSE)</formula>
    </cfRule>
  </conditionalFormatting>
  <conditionalFormatting sqref="AE497">
    <cfRule type="expression" dxfId="2383" priority="1613">
      <formula>IF(RIGHT(TEXT(AE497,"0.#"),1)=".",FALSE,TRUE)</formula>
    </cfRule>
    <cfRule type="expression" dxfId="2382" priority="1614">
      <formula>IF(RIGHT(TEXT(AE497,"0.#"),1)=".",TRUE,FALSE)</formula>
    </cfRule>
  </conditionalFormatting>
  <conditionalFormatting sqref="AE498">
    <cfRule type="expression" dxfId="2381" priority="1611">
      <formula>IF(RIGHT(TEXT(AE498,"0.#"),1)=".",FALSE,TRUE)</formula>
    </cfRule>
    <cfRule type="expression" dxfId="2380" priority="1612">
      <formula>IF(RIGHT(TEXT(AE498,"0.#"),1)=".",TRUE,FALSE)</formula>
    </cfRule>
  </conditionalFormatting>
  <conditionalFormatting sqref="AU499">
    <cfRule type="expression" dxfId="2379" priority="1597">
      <formula>IF(RIGHT(TEXT(AU499,"0.#"),1)=".",FALSE,TRUE)</formula>
    </cfRule>
    <cfRule type="expression" dxfId="2378" priority="1598">
      <formula>IF(RIGHT(TEXT(AU499,"0.#"),1)=".",TRUE,FALSE)</formula>
    </cfRule>
  </conditionalFormatting>
  <conditionalFormatting sqref="AU497">
    <cfRule type="expression" dxfId="2377" priority="1601">
      <formula>IF(RIGHT(TEXT(AU497,"0.#"),1)=".",FALSE,TRUE)</formula>
    </cfRule>
    <cfRule type="expression" dxfId="2376" priority="1602">
      <formula>IF(RIGHT(TEXT(AU497,"0.#"),1)=".",TRUE,FALSE)</formula>
    </cfRule>
  </conditionalFormatting>
  <conditionalFormatting sqref="AU498">
    <cfRule type="expression" dxfId="2375" priority="1599">
      <formula>IF(RIGHT(TEXT(AU498,"0.#"),1)=".",FALSE,TRUE)</formula>
    </cfRule>
    <cfRule type="expression" dxfId="2374" priority="1600">
      <formula>IF(RIGHT(TEXT(AU498,"0.#"),1)=".",TRUE,FALSE)</formula>
    </cfRule>
  </conditionalFormatting>
  <conditionalFormatting sqref="AQ497">
    <cfRule type="expression" dxfId="2373" priority="1585">
      <formula>IF(RIGHT(TEXT(AQ497,"0.#"),1)=".",FALSE,TRUE)</formula>
    </cfRule>
    <cfRule type="expression" dxfId="2372" priority="1586">
      <formula>IF(RIGHT(TEXT(AQ497,"0.#"),1)=".",TRUE,FALSE)</formula>
    </cfRule>
  </conditionalFormatting>
  <conditionalFormatting sqref="AQ498">
    <cfRule type="expression" dxfId="2371" priority="1589">
      <formula>IF(RIGHT(TEXT(AQ498,"0.#"),1)=".",FALSE,TRUE)</formula>
    </cfRule>
    <cfRule type="expression" dxfId="2370" priority="1590">
      <formula>IF(RIGHT(TEXT(AQ498,"0.#"),1)=".",TRUE,FALSE)</formula>
    </cfRule>
  </conditionalFormatting>
  <conditionalFormatting sqref="AQ499">
    <cfRule type="expression" dxfId="2369" priority="1587">
      <formula>IF(RIGHT(TEXT(AQ499,"0.#"),1)=".",FALSE,TRUE)</formula>
    </cfRule>
    <cfRule type="expression" dxfId="2368" priority="1588">
      <formula>IF(RIGHT(TEXT(AQ499,"0.#"),1)=".",TRUE,FALSE)</formula>
    </cfRule>
  </conditionalFormatting>
  <conditionalFormatting sqref="AE504">
    <cfRule type="expression" dxfId="2367" priority="1579">
      <formula>IF(RIGHT(TEXT(AE504,"0.#"),1)=".",FALSE,TRUE)</formula>
    </cfRule>
    <cfRule type="expression" dxfId="2366" priority="1580">
      <formula>IF(RIGHT(TEXT(AE504,"0.#"),1)=".",TRUE,FALSE)</formula>
    </cfRule>
  </conditionalFormatting>
  <conditionalFormatting sqref="AE502">
    <cfRule type="expression" dxfId="2365" priority="1583">
      <formula>IF(RIGHT(TEXT(AE502,"0.#"),1)=".",FALSE,TRUE)</formula>
    </cfRule>
    <cfRule type="expression" dxfId="2364" priority="1584">
      <formula>IF(RIGHT(TEXT(AE502,"0.#"),1)=".",TRUE,FALSE)</formula>
    </cfRule>
  </conditionalFormatting>
  <conditionalFormatting sqref="AE503">
    <cfRule type="expression" dxfId="2363" priority="1581">
      <formula>IF(RIGHT(TEXT(AE503,"0.#"),1)=".",FALSE,TRUE)</formula>
    </cfRule>
    <cfRule type="expression" dxfId="2362" priority="1582">
      <formula>IF(RIGHT(TEXT(AE503,"0.#"),1)=".",TRUE,FALSE)</formula>
    </cfRule>
  </conditionalFormatting>
  <conditionalFormatting sqref="AU504">
    <cfRule type="expression" dxfId="2361" priority="1567">
      <formula>IF(RIGHT(TEXT(AU504,"0.#"),1)=".",FALSE,TRUE)</formula>
    </cfRule>
    <cfRule type="expression" dxfId="2360" priority="1568">
      <formula>IF(RIGHT(TEXT(AU504,"0.#"),1)=".",TRUE,FALSE)</formula>
    </cfRule>
  </conditionalFormatting>
  <conditionalFormatting sqref="AU502">
    <cfRule type="expression" dxfId="2359" priority="1571">
      <formula>IF(RIGHT(TEXT(AU502,"0.#"),1)=".",FALSE,TRUE)</formula>
    </cfRule>
    <cfRule type="expression" dxfId="2358" priority="1572">
      <formula>IF(RIGHT(TEXT(AU502,"0.#"),1)=".",TRUE,FALSE)</formula>
    </cfRule>
  </conditionalFormatting>
  <conditionalFormatting sqref="AU503">
    <cfRule type="expression" dxfId="2357" priority="1569">
      <formula>IF(RIGHT(TEXT(AU503,"0.#"),1)=".",FALSE,TRUE)</formula>
    </cfRule>
    <cfRule type="expression" dxfId="2356" priority="1570">
      <formula>IF(RIGHT(TEXT(AU503,"0.#"),1)=".",TRUE,FALSE)</formula>
    </cfRule>
  </conditionalFormatting>
  <conditionalFormatting sqref="AQ502">
    <cfRule type="expression" dxfId="2355" priority="1555">
      <formula>IF(RIGHT(TEXT(AQ502,"0.#"),1)=".",FALSE,TRUE)</formula>
    </cfRule>
    <cfRule type="expression" dxfId="2354" priority="1556">
      <formula>IF(RIGHT(TEXT(AQ502,"0.#"),1)=".",TRUE,FALSE)</formula>
    </cfRule>
  </conditionalFormatting>
  <conditionalFormatting sqref="AQ503">
    <cfRule type="expression" dxfId="2353" priority="1559">
      <formula>IF(RIGHT(TEXT(AQ503,"0.#"),1)=".",FALSE,TRUE)</formula>
    </cfRule>
    <cfRule type="expression" dxfId="2352" priority="1560">
      <formula>IF(RIGHT(TEXT(AQ503,"0.#"),1)=".",TRUE,FALSE)</formula>
    </cfRule>
  </conditionalFormatting>
  <conditionalFormatting sqref="AQ504">
    <cfRule type="expression" dxfId="2351" priority="1557">
      <formula>IF(RIGHT(TEXT(AQ504,"0.#"),1)=".",FALSE,TRUE)</formula>
    </cfRule>
    <cfRule type="expression" dxfId="2350" priority="1558">
      <formula>IF(RIGHT(TEXT(AQ504,"0.#"),1)=".",TRUE,FALSE)</formula>
    </cfRule>
  </conditionalFormatting>
  <conditionalFormatting sqref="AE509">
    <cfRule type="expression" dxfId="2349" priority="1549">
      <formula>IF(RIGHT(TEXT(AE509,"0.#"),1)=".",FALSE,TRUE)</formula>
    </cfRule>
    <cfRule type="expression" dxfId="2348" priority="1550">
      <formula>IF(RIGHT(TEXT(AE509,"0.#"),1)=".",TRUE,FALSE)</formula>
    </cfRule>
  </conditionalFormatting>
  <conditionalFormatting sqref="AE507">
    <cfRule type="expression" dxfId="2347" priority="1553">
      <formula>IF(RIGHT(TEXT(AE507,"0.#"),1)=".",FALSE,TRUE)</formula>
    </cfRule>
    <cfRule type="expression" dxfId="2346" priority="1554">
      <formula>IF(RIGHT(TEXT(AE507,"0.#"),1)=".",TRUE,FALSE)</formula>
    </cfRule>
  </conditionalFormatting>
  <conditionalFormatting sqref="AE508">
    <cfRule type="expression" dxfId="2345" priority="1551">
      <formula>IF(RIGHT(TEXT(AE508,"0.#"),1)=".",FALSE,TRUE)</formula>
    </cfRule>
    <cfRule type="expression" dxfId="2344" priority="1552">
      <formula>IF(RIGHT(TEXT(AE508,"0.#"),1)=".",TRUE,FALSE)</formula>
    </cfRule>
  </conditionalFormatting>
  <conditionalFormatting sqref="AU509">
    <cfRule type="expression" dxfId="2343" priority="1537">
      <formula>IF(RIGHT(TEXT(AU509,"0.#"),1)=".",FALSE,TRUE)</formula>
    </cfRule>
    <cfRule type="expression" dxfId="2342" priority="1538">
      <formula>IF(RIGHT(TEXT(AU509,"0.#"),1)=".",TRUE,FALSE)</formula>
    </cfRule>
  </conditionalFormatting>
  <conditionalFormatting sqref="AU507">
    <cfRule type="expression" dxfId="2341" priority="1541">
      <formula>IF(RIGHT(TEXT(AU507,"0.#"),1)=".",FALSE,TRUE)</formula>
    </cfRule>
    <cfRule type="expression" dxfId="2340" priority="1542">
      <formula>IF(RIGHT(TEXT(AU507,"0.#"),1)=".",TRUE,FALSE)</formula>
    </cfRule>
  </conditionalFormatting>
  <conditionalFormatting sqref="AU508">
    <cfRule type="expression" dxfId="2339" priority="1539">
      <formula>IF(RIGHT(TEXT(AU508,"0.#"),1)=".",FALSE,TRUE)</formula>
    </cfRule>
    <cfRule type="expression" dxfId="2338" priority="1540">
      <formula>IF(RIGHT(TEXT(AU508,"0.#"),1)=".",TRUE,FALSE)</formula>
    </cfRule>
  </conditionalFormatting>
  <conditionalFormatting sqref="AQ507">
    <cfRule type="expression" dxfId="2337" priority="1525">
      <formula>IF(RIGHT(TEXT(AQ507,"0.#"),1)=".",FALSE,TRUE)</formula>
    </cfRule>
    <cfRule type="expression" dxfId="2336" priority="1526">
      <formula>IF(RIGHT(TEXT(AQ507,"0.#"),1)=".",TRUE,FALSE)</formula>
    </cfRule>
  </conditionalFormatting>
  <conditionalFormatting sqref="AQ508">
    <cfRule type="expression" dxfId="2335" priority="1529">
      <formula>IF(RIGHT(TEXT(AQ508,"0.#"),1)=".",FALSE,TRUE)</formula>
    </cfRule>
    <cfRule type="expression" dxfId="2334" priority="1530">
      <formula>IF(RIGHT(TEXT(AQ508,"0.#"),1)=".",TRUE,FALSE)</formula>
    </cfRule>
  </conditionalFormatting>
  <conditionalFormatting sqref="AQ509">
    <cfRule type="expression" dxfId="2333" priority="1527">
      <formula>IF(RIGHT(TEXT(AQ509,"0.#"),1)=".",FALSE,TRUE)</formula>
    </cfRule>
    <cfRule type="expression" dxfId="2332" priority="1528">
      <formula>IF(RIGHT(TEXT(AQ509,"0.#"),1)=".",TRUE,FALSE)</formula>
    </cfRule>
  </conditionalFormatting>
  <conditionalFormatting sqref="AE465">
    <cfRule type="expression" dxfId="2331" priority="1819">
      <formula>IF(RIGHT(TEXT(AE465,"0.#"),1)=".",FALSE,TRUE)</formula>
    </cfRule>
    <cfRule type="expression" dxfId="2330" priority="1820">
      <formula>IF(RIGHT(TEXT(AE465,"0.#"),1)=".",TRUE,FALSE)</formula>
    </cfRule>
  </conditionalFormatting>
  <conditionalFormatting sqref="AE463">
    <cfRule type="expression" dxfId="2329" priority="1823">
      <formula>IF(RIGHT(TEXT(AE463,"0.#"),1)=".",FALSE,TRUE)</formula>
    </cfRule>
    <cfRule type="expression" dxfId="2328" priority="1824">
      <formula>IF(RIGHT(TEXT(AE463,"0.#"),1)=".",TRUE,FALSE)</formula>
    </cfRule>
  </conditionalFormatting>
  <conditionalFormatting sqref="AE464">
    <cfRule type="expression" dxfId="2327" priority="1821">
      <formula>IF(RIGHT(TEXT(AE464,"0.#"),1)=".",FALSE,TRUE)</formula>
    </cfRule>
    <cfRule type="expression" dxfId="2326" priority="1822">
      <formula>IF(RIGHT(TEXT(AE464,"0.#"),1)=".",TRUE,FALSE)</formula>
    </cfRule>
  </conditionalFormatting>
  <conditionalFormatting sqref="AM465">
    <cfRule type="expression" dxfId="2325" priority="1813">
      <formula>IF(RIGHT(TEXT(AM465,"0.#"),1)=".",FALSE,TRUE)</formula>
    </cfRule>
    <cfRule type="expression" dxfId="2324" priority="1814">
      <formula>IF(RIGHT(TEXT(AM465,"0.#"),1)=".",TRUE,FALSE)</formula>
    </cfRule>
  </conditionalFormatting>
  <conditionalFormatting sqref="AM463">
    <cfRule type="expression" dxfId="2323" priority="1817">
      <formula>IF(RIGHT(TEXT(AM463,"0.#"),1)=".",FALSE,TRUE)</formula>
    </cfRule>
    <cfRule type="expression" dxfId="2322" priority="1818">
      <formula>IF(RIGHT(TEXT(AM463,"0.#"),1)=".",TRUE,FALSE)</formula>
    </cfRule>
  </conditionalFormatting>
  <conditionalFormatting sqref="AM464">
    <cfRule type="expression" dxfId="2321" priority="1815">
      <formula>IF(RIGHT(TEXT(AM464,"0.#"),1)=".",FALSE,TRUE)</formula>
    </cfRule>
    <cfRule type="expression" dxfId="2320" priority="1816">
      <formula>IF(RIGHT(TEXT(AM464,"0.#"),1)=".",TRUE,FALSE)</formula>
    </cfRule>
  </conditionalFormatting>
  <conditionalFormatting sqref="AU465">
    <cfRule type="expression" dxfId="2319" priority="1807">
      <formula>IF(RIGHT(TEXT(AU465,"0.#"),1)=".",FALSE,TRUE)</formula>
    </cfRule>
    <cfRule type="expression" dxfId="2318" priority="1808">
      <formula>IF(RIGHT(TEXT(AU465,"0.#"),1)=".",TRUE,FALSE)</formula>
    </cfRule>
  </conditionalFormatting>
  <conditionalFormatting sqref="AU463">
    <cfRule type="expression" dxfId="2317" priority="1811">
      <formula>IF(RIGHT(TEXT(AU463,"0.#"),1)=".",FALSE,TRUE)</formula>
    </cfRule>
    <cfRule type="expression" dxfId="2316" priority="1812">
      <formula>IF(RIGHT(TEXT(AU463,"0.#"),1)=".",TRUE,FALSE)</formula>
    </cfRule>
  </conditionalFormatting>
  <conditionalFormatting sqref="AU464">
    <cfRule type="expression" dxfId="2315" priority="1809">
      <formula>IF(RIGHT(TEXT(AU464,"0.#"),1)=".",FALSE,TRUE)</formula>
    </cfRule>
    <cfRule type="expression" dxfId="2314" priority="1810">
      <formula>IF(RIGHT(TEXT(AU464,"0.#"),1)=".",TRUE,FALSE)</formula>
    </cfRule>
  </conditionalFormatting>
  <conditionalFormatting sqref="AI465">
    <cfRule type="expression" dxfId="2313" priority="1801">
      <formula>IF(RIGHT(TEXT(AI465,"0.#"),1)=".",FALSE,TRUE)</formula>
    </cfRule>
    <cfRule type="expression" dxfId="2312" priority="1802">
      <formula>IF(RIGHT(TEXT(AI465,"0.#"),1)=".",TRUE,FALSE)</formula>
    </cfRule>
  </conditionalFormatting>
  <conditionalFormatting sqref="AI463">
    <cfRule type="expression" dxfId="2311" priority="1805">
      <formula>IF(RIGHT(TEXT(AI463,"0.#"),1)=".",FALSE,TRUE)</formula>
    </cfRule>
    <cfRule type="expression" dxfId="2310" priority="1806">
      <formula>IF(RIGHT(TEXT(AI463,"0.#"),1)=".",TRUE,FALSE)</formula>
    </cfRule>
  </conditionalFormatting>
  <conditionalFormatting sqref="AI464">
    <cfRule type="expression" dxfId="2309" priority="1803">
      <formula>IF(RIGHT(TEXT(AI464,"0.#"),1)=".",FALSE,TRUE)</formula>
    </cfRule>
    <cfRule type="expression" dxfId="2308" priority="1804">
      <formula>IF(RIGHT(TEXT(AI464,"0.#"),1)=".",TRUE,FALSE)</formula>
    </cfRule>
  </conditionalFormatting>
  <conditionalFormatting sqref="AQ463">
    <cfRule type="expression" dxfId="2307" priority="1795">
      <formula>IF(RIGHT(TEXT(AQ463,"0.#"),1)=".",FALSE,TRUE)</formula>
    </cfRule>
    <cfRule type="expression" dxfId="2306" priority="1796">
      <formula>IF(RIGHT(TEXT(AQ463,"0.#"),1)=".",TRUE,FALSE)</formula>
    </cfRule>
  </conditionalFormatting>
  <conditionalFormatting sqref="AQ464">
    <cfRule type="expression" dxfId="2305" priority="1799">
      <formula>IF(RIGHT(TEXT(AQ464,"0.#"),1)=".",FALSE,TRUE)</formula>
    </cfRule>
    <cfRule type="expression" dxfId="2304" priority="1800">
      <formula>IF(RIGHT(TEXT(AQ464,"0.#"),1)=".",TRUE,FALSE)</formula>
    </cfRule>
  </conditionalFormatting>
  <conditionalFormatting sqref="AQ465">
    <cfRule type="expression" dxfId="2303" priority="1797">
      <formula>IF(RIGHT(TEXT(AQ465,"0.#"),1)=".",FALSE,TRUE)</formula>
    </cfRule>
    <cfRule type="expression" dxfId="2302" priority="1798">
      <formula>IF(RIGHT(TEXT(AQ465,"0.#"),1)=".",TRUE,FALSE)</formula>
    </cfRule>
  </conditionalFormatting>
  <conditionalFormatting sqref="AE470">
    <cfRule type="expression" dxfId="2301" priority="1789">
      <formula>IF(RIGHT(TEXT(AE470,"0.#"),1)=".",FALSE,TRUE)</formula>
    </cfRule>
    <cfRule type="expression" dxfId="2300" priority="1790">
      <formula>IF(RIGHT(TEXT(AE470,"0.#"),1)=".",TRUE,FALSE)</formula>
    </cfRule>
  </conditionalFormatting>
  <conditionalFormatting sqref="AE468">
    <cfRule type="expression" dxfId="2299" priority="1793">
      <formula>IF(RIGHT(TEXT(AE468,"0.#"),1)=".",FALSE,TRUE)</formula>
    </cfRule>
    <cfRule type="expression" dxfId="2298" priority="1794">
      <formula>IF(RIGHT(TEXT(AE468,"0.#"),1)=".",TRUE,FALSE)</formula>
    </cfRule>
  </conditionalFormatting>
  <conditionalFormatting sqref="AE469">
    <cfRule type="expression" dxfId="2297" priority="1791">
      <formula>IF(RIGHT(TEXT(AE469,"0.#"),1)=".",FALSE,TRUE)</formula>
    </cfRule>
    <cfRule type="expression" dxfId="2296" priority="1792">
      <formula>IF(RIGHT(TEXT(AE469,"0.#"),1)=".",TRUE,FALSE)</formula>
    </cfRule>
  </conditionalFormatting>
  <conditionalFormatting sqref="AM470">
    <cfRule type="expression" dxfId="2295" priority="1783">
      <formula>IF(RIGHT(TEXT(AM470,"0.#"),1)=".",FALSE,TRUE)</formula>
    </cfRule>
    <cfRule type="expression" dxfId="2294" priority="1784">
      <formula>IF(RIGHT(TEXT(AM470,"0.#"),1)=".",TRUE,FALSE)</formula>
    </cfRule>
  </conditionalFormatting>
  <conditionalFormatting sqref="AM468">
    <cfRule type="expression" dxfId="2293" priority="1787">
      <formula>IF(RIGHT(TEXT(AM468,"0.#"),1)=".",FALSE,TRUE)</formula>
    </cfRule>
    <cfRule type="expression" dxfId="2292" priority="1788">
      <formula>IF(RIGHT(TEXT(AM468,"0.#"),1)=".",TRUE,FALSE)</formula>
    </cfRule>
  </conditionalFormatting>
  <conditionalFormatting sqref="AM469">
    <cfRule type="expression" dxfId="2291" priority="1785">
      <formula>IF(RIGHT(TEXT(AM469,"0.#"),1)=".",FALSE,TRUE)</formula>
    </cfRule>
    <cfRule type="expression" dxfId="2290" priority="1786">
      <formula>IF(RIGHT(TEXT(AM469,"0.#"),1)=".",TRUE,FALSE)</formula>
    </cfRule>
  </conditionalFormatting>
  <conditionalFormatting sqref="AU470">
    <cfRule type="expression" dxfId="2289" priority="1777">
      <formula>IF(RIGHT(TEXT(AU470,"0.#"),1)=".",FALSE,TRUE)</formula>
    </cfRule>
    <cfRule type="expression" dxfId="2288" priority="1778">
      <formula>IF(RIGHT(TEXT(AU470,"0.#"),1)=".",TRUE,FALSE)</formula>
    </cfRule>
  </conditionalFormatting>
  <conditionalFormatting sqref="AU468">
    <cfRule type="expression" dxfId="2287" priority="1781">
      <formula>IF(RIGHT(TEXT(AU468,"0.#"),1)=".",FALSE,TRUE)</formula>
    </cfRule>
    <cfRule type="expression" dxfId="2286" priority="1782">
      <formula>IF(RIGHT(TEXT(AU468,"0.#"),1)=".",TRUE,FALSE)</formula>
    </cfRule>
  </conditionalFormatting>
  <conditionalFormatting sqref="AU469">
    <cfRule type="expression" dxfId="2285" priority="1779">
      <formula>IF(RIGHT(TEXT(AU469,"0.#"),1)=".",FALSE,TRUE)</formula>
    </cfRule>
    <cfRule type="expression" dxfId="2284" priority="1780">
      <formula>IF(RIGHT(TEXT(AU469,"0.#"),1)=".",TRUE,FALSE)</formula>
    </cfRule>
  </conditionalFormatting>
  <conditionalFormatting sqref="AI470">
    <cfRule type="expression" dxfId="2283" priority="1771">
      <formula>IF(RIGHT(TEXT(AI470,"0.#"),1)=".",FALSE,TRUE)</formula>
    </cfRule>
    <cfRule type="expression" dxfId="2282" priority="1772">
      <formula>IF(RIGHT(TEXT(AI470,"0.#"),1)=".",TRUE,FALSE)</formula>
    </cfRule>
  </conditionalFormatting>
  <conditionalFormatting sqref="AI468">
    <cfRule type="expression" dxfId="2281" priority="1775">
      <formula>IF(RIGHT(TEXT(AI468,"0.#"),1)=".",FALSE,TRUE)</formula>
    </cfRule>
    <cfRule type="expression" dxfId="2280" priority="1776">
      <formula>IF(RIGHT(TEXT(AI468,"0.#"),1)=".",TRUE,FALSE)</formula>
    </cfRule>
  </conditionalFormatting>
  <conditionalFormatting sqref="AI469">
    <cfRule type="expression" dxfId="2279" priority="1773">
      <formula>IF(RIGHT(TEXT(AI469,"0.#"),1)=".",FALSE,TRUE)</formula>
    </cfRule>
    <cfRule type="expression" dxfId="2278" priority="1774">
      <formula>IF(RIGHT(TEXT(AI469,"0.#"),1)=".",TRUE,FALSE)</formula>
    </cfRule>
  </conditionalFormatting>
  <conditionalFormatting sqref="AQ468">
    <cfRule type="expression" dxfId="2277" priority="1765">
      <formula>IF(RIGHT(TEXT(AQ468,"0.#"),1)=".",FALSE,TRUE)</formula>
    </cfRule>
    <cfRule type="expression" dxfId="2276" priority="1766">
      <formula>IF(RIGHT(TEXT(AQ468,"0.#"),1)=".",TRUE,FALSE)</formula>
    </cfRule>
  </conditionalFormatting>
  <conditionalFormatting sqref="AQ469">
    <cfRule type="expression" dxfId="2275" priority="1769">
      <formula>IF(RIGHT(TEXT(AQ469,"0.#"),1)=".",FALSE,TRUE)</formula>
    </cfRule>
    <cfRule type="expression" dxfId="2274" priority="1770">
      <formula>IF(RIGHT(TEXT(AQ469,"0.#"),1)=".",TRUE,FALSE)</formula>
    </cfRule>
  </conditionalFormatting>
  <conditionalFormatting sqref="AQ470">
    <cfRule type="expression" dxfId="2273" priority="1767">
      <formula>IF(RIGHT(TEXT(AQ470,"0.#"),1)=".",FALSE,TRUE)</formula>
    </cfRule>
    <cfRule type="expression" dxfId="2272" priority="1768">
      <formula>IF(RIGHT(TEXT(AQ470,"0.#"),1)=".",TRUE,FALSE)</formula>
    </cfRule>
  </conditionalFormatting>
  <conditionalFormatting sqref="AE475">
    <cfRule type="expression" dxfId="2271" priority="1759">
      <formula>IF(RIGHT(TEXT(AE475,"0.#"),1)=".",FALSE,TRUE)</formula>
    </cfRule>
    <cfRule type="expression" dxfId="2270" priority="1760">
      <formula>IF(RIGHT(TEXT(AE475,"0.#"),1)=".",TRUE,FALSE)</formula>
    </cfRule>
  </conditionalFormatting>
  <conditionalFormatting sqref="AE473">
    <cfRule type="expression" dxfId="2269" priority="1763">
      <formula>IF(RIGHT(TEXT(AE473,"0.#"),1)=".",FALSE,TRUE)</formula>
    </cfRule>
    <cfRule type="expression" dxfId="2268" priority="1764">
      <formula>IF(RIGHT(TEXT(AE473,"0.#"),1)=".",TRUE,FALSE)</formula>
    </cfRule>
  </conditionalFormatting>
  <conditionalFormatting sqref="AE474">
    <cfRule type="expression" dxfId="2267" priority="1761">
      <formula>IF(RIGHT(TEXT(AE474,"0.#"),1)=".",FALSE,TRUE)</formula>
    </cfRule>
    <cfRule type="expression" dxfId="2266" priority="1762">
      <formula>IF(RIGHT(TEXT(AE474,"0.#"),1)=".",TRUE,FALSE)</formula>
    </cfRule>
  </conditionalFormatting>
  <conditionalFormatting sqref="AM475">
    <cfRule type="expression" dxfId="2265" priority="1753">
      <formula>IF(RIGHT(TEXT(AM475,"0.#"),1)=".",FALSE,TRUE)</formula>
    </cfRule>
    <cfRule type="expression" dxfId="2264" priority="1754">
      <formula>IF(RIGHT(TEXT(AM475,"0.#"),1)=".",TRUE,FALSE)</formula>
    </cfRule>
  </conditionalFormatting>
  <conditionalFormatting sqref="AM473">
    <cfRule type="expression" dxfId="2263" priority="1757">
      <formula>IF(RIGHT(TEXT(AM473,"0.#"),1)=".",FALSE,TRUE)</formula>
    </cfRule>
    <cfRule type="expression" dxfId="2262" priority="1758">
      <formula>IF(RIGHT(TEXT(AM473,"0.#"),1)=".",TRUE,FALSE)</formula>
    </cfRule>
  </conditionalFormatting>
  <conditionalFormatting sqref="AM474">
    <cfRule type="expression" dxfId="2261" priority="1755">
      <formula>IF(RIGHT(TEXT(AM474,"0.#"),1)=".",FALSE,TRUE)</formula>
    </cfRule>
    <cfRule type="expression" dxfId="2260" priority="1756">
      <formula>IF(RIGHT(TEXT(AM474,"0.#"),1)=".",TRUE,FALSE)</formula>
    </cfRule>
  </conditionalFormatting>
  <conditionalFormatting sqref="AU475">
    <cfRule type="expression" dxfId="2259" priority="1747">
      <formula>IF(RIGHT(TEXT(AU475,"0.#"),1)=".",FALSE,TRUE)</formula>
    </cfRule>
    <cfRule type="expression" dxfId="2258" priority="1748">
      <formula>IF(RIGHT(TEXT(AU475,"0.#"),1)=".",TRUE,FALSE)</formula>
    </cfRule>
  </conditionalFormatting>
  <conditionalFormatting sqref="AU473">
    <cfRule type="expression" dxfId="2257" priority="1751">
      <formula>IF(RIGHT(TEXT(AU473,"0.#"),1)=".",FALSE,TRUE)</formula>
    </cfRule>
    <cfRule type="expression" dxfId="2256" priority="1752">
      <formula>IF(RIGHT(TEXT(AU473,"0.#"),1)=".",TRUE,FALSE)</formula>
    </cfRule>
  </conditionalFormatting>
  <conditionalFormatting sqref="AU474">
    <cfRule type="expression" dxfId="2255" priority="1749">
      <formula>IF(RIGHT(TEXT(AU474,"0.#"),1)=".",FALSE,TRUE)</formula>
    </cfRule>
    <cfRule type="expression" dxfId="2254" priority="1750">
      <formula>IF(RIGHT(TEXT(AU474,"0.#"),1)=".",TRUE,FALSE)</formula>
    </cfRule>
  </conditionalFormatting>
  <conditionalFormatting sqref="AI475">
    <cfRule type="expression" dxfId="2253" priority="1741">
      <formula>IF(RIGHT(TEXT(AI475,"0.#"),1)=".",FALSE,TRUE)</formula>
    </cfRule>
    <cfRule type="expression" dxfId="2252" priority="1742">
      <formula>IF(RIGHT(TEXT(AI475,"0.#"),1)=".",TRUE,FALSE)</formula>
    </cfRule>
  </conditionalFormatting>
  <conditionalFormatting sqref="AI473">
    <cfRule type="expression" dxfId="2251" priority="1745">
      <formula>IF(RIGHT(TEXT(AI473,"0.#"),1)=".",FALSE,TRUE)</formula>
    </cfRule>
    <cfRule type="expression" dxfId="2250" priority="1746">
      <formula>IF(RIGHT(TEXT(AI473,"0.#"),1)=".",TRUE,FALSE)</formula>
    </cfRule>
  </conditionalFormatting>
  <conditionalFormatting sqref="AI474">
    <cfRule type="expression" dxfId="2249" priority="1743">
      <formula>IF(RIGHT(TEXT(AI474,"0.#"),1)=".",FALSE,TRUE)</formula>
    </cfRule>
    <cfRule type="expression" dxfId="2248" priority="1744">
      <formula>IF(RIGHT(TEXT(AI474,"0.#"),1)=".",TRUE,FALSE)</formula>
    </cfRule>
  </conditionalFormatting>
  <conditionalFormatting sqref="AQ473">
    <cfRule type="expression" dxfId="2247" priority="1735">
      <formula>IF(RIGHT(TEXT(AQ473,"0.#"),1)=".",FALSE,TRUE)</formula>
    </cfRule>
    <cfRule type="expression" dxfId="2246" priority="1736">
      <formula>IF(RIGHT(TEXT(AQ473,"0.#"),1)=".",TRUE,FALSE)</formula>
    </cfRule>
  </conditionalFormatting>
  <conditionalFormatting sqref="AQ474">
    <cfRule type="expression" dxfId="2245" priority="1739">
      <formula>IF(RIGHT(TEXT(AQ474,"0.#"),1)=".",FALSE,TRUE)</formula>
    </cfRule>
    <cfRule type="expression" dxfId="2244" priority="1740">
      <formula>IF(RIGHT(TEXT(AQ474,"0.#"),1)=".",TRUE,FALSE)</formula>
    </cfRule>
  </conditionalFormatting>
  <conditionalFormatting sqref="AQ475">
    <cfRule type="expression" dxfId="2243" priority="1737">
      <formula>IF(RIGHT(TEXT(AQ475,"0.#"),1)=".",FALSE,TRUE)</formula>
    </cfRule>
    <cfRule type="expression" dxfId="2242" priority="1738">
      <formula>IF(RIGHT(TEXT(AQ475,"0.#"),1)=".",TRUE,FALSE)</formula>
    </cfRule>
  </conditionalFormatting>
  <conditionalFormatting sqref="AE480">
    <cfRule type="expression" dxfId="2241" priority="1729">
      <formula>IF(RIGHT(TEXT(AE480,"0.#"),1)=".",FALSE,TRUE)</formula>
    </cfRule>
    <cfRule type="expression" dxfId="2240" priority="1730">
      <formula>IF(RIGHT(TEXT(AE480,"0.#"),1)=".",TRUE,FALSE)</formula>
    </cfRule>
  </conditionalFormatting>
  <conditionalFormatting sqref="AE478">
    <cfRule type="expression" dxfId="2239" priority="1733">
      <formula>IF(RIGHT(TEXT(AE478,"0.#"),1)=".",FALSE,TRUE)</formula>
    </cfRule>
    <cfRule type="expression" dxfId="2238" priority="1734">
      <formula>IF(RIGHT(TEXT(AE478,"0.#"),1)=".",TRUE,FALSE)</formula>
    </cfRule>
  </conditionalFormatting>
  <conditionalFormatting sqref="AE479">
    <cfRule type="expression" dxfId="2237" priority="1731">
      <formula>IF(RIGHT(TEXT(AE479,"0.#"),1)=".",FALSE,TRUE)</formula>
    </cfRule>
    <cfRule type="expression" dxfId="2236" priority="1732">
      <formula>IF(RIGHT(TEXT(AE479,"0.#"),1)=".",TRUE,FALSE)</formula>
    </cfRule>
  </conditionalFormatting>
  <conditionalFormatting sqref="AM480">
    <cfRule type="expression" dxfId="2235" priority="1723">
      <formula>IF(RIGHT(TEXT(AM480,"0.#"),1)=".",FALSE,TRUE)</formula>
    </cfRule>
    <cfRule type="expression" dxfId="2234" priority="1724">
      <formula>IF(RIGHT(TEXT(AM480,"0.#"),1)=".",TRUE,FALSE)</formula>
    </cfRule>
  </conditionalFormatting>
  <conditionalFormatting sqref="AM478">
    <cfRule type="expression" dxfId="2233" priority="1727">
      <formula>IF(RIGHT(TEXT(AM478,"0.#"),1)=".",FALSE,TRUE)</formula>
    </cfRule>
    <cfRule type="expression" dxfId="2232" priority="1728">
      <formula>IF(RIGHT(TEXT(AM478,"0.#"),1)=".",TRUE,FALSE)</formula>
    </cfRule>
  </conditionalFormatting>
  <conditionalFormatting sqref="AM479">
    <cfRule type="expression" dxfId="2231" priority="1725">
      <formula>IF(RIGHT(TEXT(AM479,"0.#"),1)=".",FALSE,TRUE)</formula>
    </cfRule>
    <cfRule type="expression" dxfId="2230" priority="1726">
      <formula>IF(RIGHT(TEXT(AM479,"0.#"),1)=".",TRUE,FALSE)</formula>
    </cfRule>
  </conditionalFormatting>
  <conditionalFormatting sqref="AU480">
    <cfRule type="expression" dxfId="2229" priority="1717">
      <formula>IF(RIGHT(TEXT(AU480,"0.#"),1)=".",FALSE,TRUE)</formula>
    </cfRule>
    <cfRule type="expression" dxfId="2228" priority="1718">
      <formula>IF(RIGHT(TEXT(AU480,"0.#"),1)=".",TRUE,FALSE)</formula>
    </cfRule>
  </conditionalFormatting>
  <conditionalFormatting sqref="AU478">
    <cfRule type="expression" dxfId="2227" priority="1721">
      <formula>IF(RIGHT(TEXT(AU478,"0.#"),1)=".",FALSE,TRUE)</formula>
    </cfRule>
    <cfRule type="expression" dxfId="2226" priority="1722">
      <formula>IF(RIGHT(TEXT(AU478,"0.#"),1)=".",TRUE,FALSE)</formula>
    </cfRule>
  </conditionalFormatting>
  <conditionalFormatting sqref="AU479">
    <cfRule type="expression" dxfId="2225" priority="1719">
      <formula>IF(RIGHT(TEXT(AU479,"0.#"),1)=".",FALSE,TRUE)</formula>
    </cfRule>
    <cfRule type="expression" dxfId="2224" priority="1720">
      <formula>IF(RIGHT(TEXT(AU479,"0.#"),1)=".",TRUE,FALSE)</formula>
    </cfRule>
  </conditionalFormatting>
  <conditionalFormatting sqref="AI480">
    <cfRule type="expression" dxfId="2223" priority="1711">
      <formula>IF(RIGHT(TEXT(AI480,"0.#"),1)=".",FALSE,TRUE)</formula>
    </cfRule>
    <cfRule type="expression" dxfId="2222" priority="1712">
      <formula>IF(RIGHT(TEXT(AI480,"0.#"),1)=".",TRUE,FALSE)</formula>
    </cfRule>
  </conditionalFormatting>
  <conditionalFormatting sqref="AI478">
    <cfRule type="expression" dxfId="2221" priority="1715">
      <formula>IF(RIGHT(TEXT(AI478,"0.#"),1)=".",FALSE,TRUE)</formula>
    </cfRule>
    <cfRule type="expression" dxfId="2220" priority="1716">
      <formula>IF(RIGHT(TEXT(AI478,"0.#"),1)=".",TRUE,FALSE)</formula>
    </cfRule>
  </conditionalFormatting>
  <conditionalFormatting sqref="AI479">
    <cfRule type="expression" dxfId="2219" priority="1713">
      <formula>IF(RIGHT(TEXT(AI479,"0.#"),1)=".",FALSE,TRUE)</formula>
    </cfRule>
    <cfRule type="expression" dxfId="2218" priority="1714">
      <formula>IF(RIGHT(TEXT(AI479,"0.#"),1)=".",TRUE,FALSE)</formula>
    </cfRule>
  </conditionalFormatting>
  <conditionalFormatting sqref="AQ478">
    <cfRule type="expression" dxfId="2217" priority="1705">
      <formula>IF(RIGHT(TEXT(AQ478,"0.#"),1)=".",FALSE,TRUE)</formula>
    </cfRule>
    <cfRule type="expression" dxfId="2216" priority="1706">
      <formula>IF(RIGHT(TEXT(AQ478,"0.#"),1)=".",TRUE,FALSE)</formula>
    </cfRule>
  </conditionalFormatting>
  <conditionalFormatting sqref="AQ479">
    <cfRule type="expression" dxfId="2215" priority="1709">
      <formula>IF(RIGHT(TEXT(AQ479,"0.#"),1)=".",FALSE,TRUE)</formula>
    </cfRule>
    <cfRule type="expression" dxfId="2214" priority="1710">
      <formula>IF(RIGHT(TEXT(AQ479,"0.#"),1)=".",TRUE,FALSE)</formula>
    </cfRule>
  </conditionalFormatting>
  <conditionalFormatting sqref="AQ480">
    <cfRule type="expression" dxfId="2213" priority="1707">
      <formula>IF(RIGHT(TEXT(AQ480,"0.#"),1)=".",FALSE,TRUE)</formula>
    </cfRule>
    <cfRule type="expression" dxfId="2212" priority="1708">
      <formula>IF(RIGHT(TEXT(AQ480,"0.#"),1)=".",TRUE,FALSE)</formula>
    </cfRule>
  </conditionalFormatting>
  <conditionalFormatting sqref="AM47">
    <cfRule type="expression" dxfId="2211" priority="1999">
      <formula>IF(RIGHT(TEXT(AM47,"0.#"),1)=".",FALSE,TRUE)</formula>
    </cfRule>
    <cfRule type="expression" dxfId="2210" priority="2000">
      <formula>IF(RIGHT(TEXT(AM47,"0.#"),1)=".",TRUE,FALSE)</formula>
    </cfRule>
  </conditionalFormatting>
  <conditionalFormatting sqref="AI46">
    <cfRule type="expression" dxfId="2209" priority="2003">
      <formula>IF(RIGHT(TEXT(AI46,"0.#"),1)=".",FALSE,TRUE)</formula>
    </cfRule>
    <cfRule type="expression" dxfId="2208" priority="2004">
      <formula>IF(RIGHT(TEXT(AI46,"0.#"),1)=".",TRUE,FALSE)</formula>
    </cfRule>
  </conditionalFormatting>
  <conditionalFormatting sqref="AM46">
    <cfRule type="expression" dxfId="2207" priority="2001">
      <formula>IF(RIGHT(TEXT(AM46,"0.#"),1)=".",FALSE,TRUE)</formula>
    </cfRule>
    <cfRule type="expression" dxfId="2206" priority="2002">
      <formula>IF(RIGHT(TEXT(AM46,"0.#"),1)=".",TRUE,FALSE)</formula>
    </cfRule>
  </conditionalFormatting>
  <conditionalFormatting sqref="AU46:AU48">
    <cfRule type="expression" dxfId="2205" priority="1993">
      <formula>IF(RIGHT(TEXT(AU46,"0.#"),1)=".",FALSE,TRUE)</formula>
    </cfRule>
    <cfRule type="expression" dxfId="2204" priority="1994">
      <formula>IF(RIGHT(TEXT(AU46,"0.#"),1)=".",TRUE,FALSE)</formula>
    </cfRule>
  </conditionalFormatting>
  <conditionalFormatting sqref="AM48">
    <cfRule type="expression" dxfId="2203" priority="1997">
      <formula>IF(RIGHT(TEXT(AM48,"0.#"),1)=".",FALSE,TRUE)</formula>
    </cfRule>
    <cfRule type="expression" dxfId="2202" priority="1998">
      <formula>IF(RIGHT(TEXT(AM48,"0.#"),1)=".",TRUE,FALSE)</formula>
    </cfRule>
  </conditionalFormatting>
  <conditionalFormatting sqref="AQ46:AQ48">
    <cfRule type="expression" dxfId="2201" priority="1995">
      <formula>IF(RIGHT(TEXT(AQ46,"0.#"),1)=".",FALSE,TRUE)</formula>
    </cfRule>
    <cfRule type="expression" dxfId="2200" priority="1996">
      <formula>IF(RIGHT(TEXT(AQ46,"0.#"),1)=".",TRUE,FALSE)</formula>
    </cfRule>
  </conditionalFormatting>
  <conditionalFormatting sqref="AE146:AE147 AI146:AI147 AM146:AM147 AQ146:AQ147 AU146:AU147">
    <cfRule type="expression" dxfId="2199" priority="1987">
      <formula>IF(RIGHT(TEXT(AE146,"0.#"),1)=".",FALSE,TRUE)</formula>
    </cfRule>
    <cfRule type="expression" dxfId="2198" priority="1988">
      <formula>IF(RIGHT(TEXT(AE146,"0.#"),1)=".",TRUE,FALSE)</formula>
    </cfRule>
  </conditionalFormatting>
  <conditionalFormatting sqref="AE138:AE139 AI138:AI139 AM138:AM139 AQ138:AQ139 AU138:AU139">
    <cfRule type="expression" dxfId="2197" priority="1991">
      <formula>IF(RIGHT(TEXT(AE138,"0.#"),1)=".",FALSE,TRUE)</formula>
    </cfRule>
    <cfRule type="expression" dxfId="2196" priority="1992">
      <formula>IF(RIGHT(TEXT(AE138,"0.#"),1)=".",TRUE,FALSE)</formula>
    </cfRule>
  </conditionalFormatting>
  <conditionalFormatting sqref="AE142:AE143 AI142:AI143 AM142:AM143 AQ142:AQ143 AU142:AU143">
    <cfRule type="expression" dxfId="2195" priority="1989">
      <formula>IF(RIGHT(TEXT(AE142,"0.#"),1)=".",FALSE,TRUE)</formula>
    </cfRule>
    <cfRule type="expression" dxfId="2194" priority="1990">
      <formula>IF(RIGHT(TEXT(AE142,"0.#"),1)=".",TRUE,FALSE)</formula>
    </cfRule>
  </conditionalFormatting>
  <conditionalFormatting sqref="AE198:AE199 AI198:AI199 AM198:AM199 AQ198:AQ199 AU198:AU199">
    <cfRule type="expression" dxfId="2193" priority="1981">
      <formula>IF(RIGHT(TEXT(AE198,"0.#"),1)=".",FALSE,TRUE)</formula>
    </cfRule>
    <cfRule type="expression" dxfId="2192" priority="1982">
      <formula>IF(RIGHT(TEXT(AE198,"0.#"),1)=".",TRUE,FALSE)</formula>
    </cfRule>
  </conditionalFormatting>
  <conditionalFormatting sqref="AE150:AE151 AI150:AI151 AM150:AM151 AQ150:AQ151 AU150:AU151">
    <cfRule type="expression" dxfId="2191" priority="1985">
      <formula>IF(RIGHT(TEXT(AE150,"0.#"),1)=".",FALSE,TRUE)</formula>
    </cfRule>
    <cfRule type="expression" dxfId="2190" priority="1986">
      <formula>IF(RIGHT(TEXT(AE150,"0.#"),1)=".",TRUE,FALSE)</formula>
    </cfRule>
  </conditionalFormatting>
  <conditionalFormatting sqref="AE194:AE195 AI194:AI195 AM194:AM195 AQ194:AQ195 AU194:AU195">
    <cfRule type="expression" dxfId="2189" priority="1983">
      <formula>IF(RIGHT(TEXT(AE194,"0.#"),1)=".",FALSE,TRUE)</formula>
    </cfRule>
    <cfRule type="expression" dxfId="2188" priority="1984">
      <formula>IF(RIGHT(TEXT(AE194,"0.#"),1)=".",TRUE,FALSE)</formula>
    </cfRule>
  </conditionalFormatting>
  <conditionalFormatting sqref="AE210:AE211 AI210:AI211 AM210:AM211 AQ210:AQ211 AU210:AU211">
    <cfRule type="expression" dxfId="2187" priority="1975">
      <formula>IF(RIGHT(TEXT(AE210,"0.#"),1)=".",FALSE,TRUE)</formula>
    </cfRule>
    <cfRule type="expression" dxfId="2186" priority="1976">
      <formula>IF(RIGHT(TEXT(AE210,"0.#"),1)=".",TRUE,FALSE)</formula>
    </cfRule>
  </conditionalFormatting>
  <conditionalFormatting sqref="AE202:AE203 AI202:AI203 AM202:AM203 AQ202:AQ203 AU202:AU203">
    <cfRule type="expression" dxfId="2185" priority="1979">
      <formula>IF(RIGHT(TEXT(AE202,"0.#"),1)=".",FALSE,TRUE)</formula>
    </cfRule>
    <cfRule type="expression" dxfId="2184" priority="1980">
      <formula>IF(RIGHT(TEXT(AE202,"0.#"),1)=".",TRUE,FALSE)</formula>
    </cfRule>
  </conditionalFormatting>
  <conditionalFormatting sqref="AE206:AE207 AI206:AI207 AM206:AM207 AQ206:AQ207 AU206:AU207">
    <cfRule type="expression" dxfId="2183" priority="1977">
      <formula>IF(RIGHT(TEXT(AE206,"0.#"),1)=".",FALSE,TRUE)</formula>
    </cfRule>
    <cfRule type="expression" dxfId="2182" priority="1978">
      <formula>IF(RIGHT(TEXT(AE206,"0.#"),1)=".",TRUE,FALSE)</formula>
    </cfRule>
  </conditionalFormatting>
  <conditionalFormatting sqref="AE262:AE263 AI262:AI263 AM262:AM263 AQ262:AQ263 AU262:AU263">
    <cfRule type="expression" dxfId="2181" priority="1969">
      <formula>IF(RIGHT(TEXT(AE262,"0.#"),1)=".",FALSE,TRUE)</formula>
    </cfRule>
    <cfRule type="expression" dxfId="2180" priority="1970">
      <formula>IF(RIGHT(TEXT(AE262,"0.#"),1)=".",TRUE,FALSE)</formula>
    </cfRule>
  </conditionalFormatting>
  <conditionalFormatting sqref="AE254:AE255 AI254:AI255 AM254:AM255 AQ254:AQ255 AU254:AU255">
    <cfRule type="expression" dxfId="2179" priority="1973">
      <formula>IF(RIGHT(TEXT(AE254,"0.#"),1)=".",FALSE,TRUE)</formula>
    </cfRule>
    <cfRule type="expression" dxfId="2178" priority="1974">
      <formula>IF(RIGHT(TEXT(AE254,"0.#"),1)=".",TRUE,FALSE)</formula>
    </cfRule>
  </conditionalFormatting>
  <conditionalFormatting sqref="AE258:AE259 AI258:AI259 AM258:AM259 AQ258:AQ259 AU258:AU259">
    <cfRule type="expression" dxfId="2177" priority="1971">
      <formula>IF(RIGHT(TEXT(AE258,"0.#"),1)=".",FALSE,TRUE)</formula>
    </cfRule>
    <cfRule type="expression" dxfId="2176" priority="1972">
      <formula>IF(RIGHT(TEXT(AE258,"0.#"),1)=".",TRUE,FALSE)</formula>
    </cfRule>
  </conditionalFormatting>
  <conditionalFormatting sqref="AE314:AE315 AI314:AI315 AM314:AM315 AQ314:AQ315 AU314:AU315">
    <cfRule type="expression" dxfId="2175" priority="1963">
      <formula>IF(RIGHT(TEXT(AE314,"0.#"),1)=".",FALSE,TRUE)</formula>
    </cfRule>
    <cfRule type="expression" dxfId="2174" priority="1964">
      <formula>IF(RIGHT(TEXT(AE314,"0.#"),1)=".",TRUE,FALSE)</formula>
    </cfRule>
  </conditionalFormatting>
  <conditionalFormatting sqref="AE266:AE267 AI266:AI267 AM266:AM267 AQ266:AQ267 AU266:AU267">
    <cfRule type="expression" dxfId="2173" priority="1967">
      <formula>IF(RIGHT(TEXT(AE266,"0.#"),1)=".",FALSE,TRUE)</formula>
    </cfRule>
    <cfRule type="expression" dxfId="2172" priority="1968">
      <formula>IF(RIGHT(TEXT(AE266,"0.#"),1)=".",TRUE,FALSE)</formula>
    </cfRule>
  </conditionalFormatting>
  <conditionalFormatting sqref="AE270:AE271 AI270:AI271 AM270:AM271 AQ270:AQ271 AU270:AU271">
    <cfRule type="expression" dxfId="2171" priority="1965">
      <formula>IF(RIGHT(TEXT(AE270,"0.#"),1)=".",FALSE,TRUE)</formula>
    </cfRule>
    <cfRule type="expression" dxfId="2170" priority="1966">
      <formula>IF(RIGHT(TEXT(AE270,"0.#"),1)=".",TRUE,FALSE)</formula>
    </cfRule>
  </conditionalFormatting>
  <conditionalFormatting sqref="AE326:AE327 AI326:AI327 AM326:AM327 AQ326:AQ327 AU326:AU327">
    <cfRule type="expression" dxfId="2169" priority="1957">
      <formula>IF(RIGHT(TEXT(AE326,"0.#"),1)=".",FALSE,TRUE)</formula>
    </cfRule>
    <cfRule type="expression" dxfId="2168" priority="1958">
      <formula>IF(RIGHT(TEXT(AE326,"0.#"),1)=".",TRUE,FALSE)</formula>
    </cfRule>
  </conditionalFormatting>
  <conditionalFormatting sqref="AE318:AE319 AI318:AI319 AM318:AM319 AQ318:AQ319 AU318:AU319">
    <cfRule type="expression" dxfId="2167" priority="1961">
      <formula>IF(RIGHT(TEXT(AE318,"0.#"),1)=".",FALSE,TRUE)</formula>
    </cfRule>
    <cfRule type="expression" dxfId="2166" priority="1962">
      <formula>IF(RIGHT(TEXT(AE318,"0.#"),1)=".",TRUE,FALSE)</formula>
    </cfRule>
  </conditionalFormatting>
  <conditionalFormatting sqref="AE322:AE323 AI322:AI323 AM322:AM323 AQ322:AQ323 AU322:AU323">
    <cfRule type="expression" dxfId="2165" priority="1959">
      <formula>IF(RIGHT(TEXT(AE322,"0.#"),1)=".",FALSE,TRUE)</formula>
    </cfRule>
    <cfRule type="expression" dxfId="2164" priority="1960">
      <formula>IF(RIGHT(TEXT(AE322,"0.#"),1)=".",TRUE,FALSE)</formula>
    </cfRule>
  </conditionalFormatting>
  <conditionalFormatting sqref="AE378:AE379 AI378:AI379 AM378:AM379 AQ378:AQ379 AU378:AU379">
    <cfRule type="expression" dxfId="2163" priority="1951">
      <formula>IF(RIGHT(TEXT(AE378,"0.#"),1)=".",FALSE,TRUE)</formula>
    </cfRule>
    <cfRule type="expression" dxfId="2162" priority="1952">
      <formula>IF(RIGHT(TEXT(AE378,"0.#"),1)=".",TRUE,FALSE)</formula>
    </cfRule>
  </conditionalFormatting>
  <conditionalFormatting sqref="AE330:AE331 AI330:AI331 AM330:AM331 AQ330:AQ331 AU330:AU331">
    <cfRule type="expression" dxfId="2161" priority="1955">
      <formula>IF(RIGHT(TEXT(AE330,"0.#"),1)=".",FALSE,TRUE)</formula>
    </cfRule>
    <cfRule type="expression" dxfId="2160" priority="1956">
      <formula>IF(RIGHT(TEXT(AE330,"0.#"),1)=".",TRUE,FALSE)</formula>
    </cfRule>
  </conditionalFormatting>
  <conditionalFormatting sqref="AE374:AE375 AI374:AI375 AM374:AM375 AQ374:AQ375 AU374:AU375">
    <cfRule type="expression" dxfId="2159" priority="1953">
      <formula>IF(RIGHT(TEXT(AE374,"0.#"),1)=".",FALSE,TRUE)</formula>
    </cfRule>
    <cfRule type="expression" dxfId="2158" priority="1954">
      <formula>IF(RIGHT(TEXT(AE374,"0.#"),1)=".",TRUE,FALSE)</formula>
    </cfRule>
  </conditionalFormatting>
  <conditionalFormatting sqref="AE390:AE391 AI390:AI391 AM390:AM391 AQ390:AQ391 AU390:AU391">
    <cfRule type="expression" dxfId="2157" priority="1945">
      <formula>IF(RIGHT(TEXT(AE390,"0.#"),1)=".",FALSE,TRUE)</formula>
    </cfRule>
    <cfRule type="expression" dxfId="2156" priority="1946">
      <formula>IF(RIGHT(TEXT(AE390,"0.#"),1)=".",TRUE,FALSE)</formula>
    </cfRule>
  </conditionalFormatting>
  <conditionalFormatting sqref="AE382:AE383 AI382:AI383 AM382:AM383 AQ382:AQ383 AU382:AU383">
    <cfRule type="expression" dxfId="2155" priority="1949">
      <formula>IF(RIGHT(TEXT(AE382,"0.#"),1)=".",FALSE,TRUE)</formula>
    </cfRule>
    <cfRule type="expression" dxfId="2154" priority="1950">
      <formula>IF(RIGHT(TEXT(AE382,"0.#"),1)=".",TRUE,FALSE)</formula>
    </cfRule>
  </conditionalFormatting>
  <conditionalFormatting sqref="AE386:AE387 AI386:AI387 AM386:AM387 AQ386:AQ387 AU386:AU387">
    <cfRule type="expression" dxfId="2153" priority="1947">
      <formula>IF(RIGHT(TEXT(AE386,"0.#"),1)=".",FALSE,TRUE)</formula>
    </cfRule>
    <cfRule type="expression" dxfId="2152" priority="1948">
      <formula>IF(RIGHT(TEXT(AE386,"0.#"),1)=".",TRUE,FALSE)</formula>
    </cfRule>
  </conditionalFormatting>
  <conditionalFormatting sqref="AE440">
    <cfRule type="expression" dxfId="2151" priority="1939">
      <formula>IF(RIGHT(TEXT(AE440,"0.#"),1)=".",FALSE,TRUE)</formula>
    </cfRule>
    <cfRule type="expression" dxfId="2150" priority="1940">
      <formula>IF(RIGHT(TEXT(AE440,"0.#"),1)=".",TRUE,FALSE)</formula>
    </cfRule>
  </conditionalFormatting>
  <conditionalFormatting sqref="AE438">
    <cfRule type="expression" dxfId="2149" priority="1943">
      <formula>IF(RIGHT(TEXT(AE438,"0.#"),1)=".",FALSE,TRUE)</formula>
    </cfRule>
    <cfRule type="expression" dxfId="2148" priority="1944">
      <formula>IF(RIGHT(TEXT(AE438,"0.#"),1)=".",TRUE,FALSE)</formula>
    </cfRule>
  </conditionalFormatting>
  <conditionalFormatting sqref="AE439">
    <cfRule type="expression" dxfId="2147" priority="1941">
      <formula>IF(RIGHT(TEXT(AE439,"0.#"),1)=".",FALSE,TRUE)</formula>
    </cfRule>
    <cfRule type="expression" dxfId="2146" priority="1942">
      <formula>IF(RIGHT(TEXT(AE439,"0.#"),1)=".",TRUE,FALSE)</formula>
    </cfRule>
  </conditionalFormatting>
  <conditionalFormatting sqref="AM440">
    <cfRule type="expression" dxfId="2145" priority="1933">
      <formula>IF(RIGHT(TEXT(AM440,"0.#"),1)=".",FALSE,TRUE)</formula>
    </cfRule>
    <cfRule type="expression" dxfId="2144" priority="1934">
      <formula>IF(RIGHT(TEXT(AM440,"0.#"),1)=".",TRUE,FALSE)</formula>
    </cfRule>
  </conditionalFormatting>
  <conditionalFormatting sqref="AM438">
    <cfRule type="expression" dxfId="2143" priority="1937">
      <formula>IF(RIGHT(TEXT(AM438,"0.#"),1)=".",FALSE,TRUE)</formula>
    </cfRule>
    <cfRule type="expression" dxfId="2142" priority="1938">
      <formula>IF(RIGHT(TEXT(AM438,"0.#"),1)=".",TRUE,FALSE)</formula>
    </cfRule>
  </conditionalFormatting>
  <conditionalFormatting sqref="AM439">
    <cfRule type="expression" dxfId="2141" priority="1935">
      <formula>IF(RIGHT(TEXT(AM439,"0.#"),1)=".",FALSE,TRUE)</formula>
    </cfRule>
    <cfRule type="expression" dxfId="2140" priority="1936">
      <formula>IF(RIGHT(TEXT(AM439,"0.#"),1)=".",TRUE,FALSE)</formula>
    </cfRule>
  </conditionalFormatting>
  <conditionalFormatting sqref="AU440">
    <cfRule type="expression" dxfId="2139" priority="1927">
      <formula>IF(RIGHT(TEXT(AU440,"0.#"),1)=".",FALSE,TRUE)</formula>
    </cfRule>
    <cfRule type="expression" dxfId="2138" priority="1928">
      <formula>IF(RIGHT(TEXT(AU440,"0.#"),1)=".",TRUE,FALSE)</formula>
    </cfRule>
  </conditionalFormatting>
  <conditionalFormatting sqref="AU438">
    <cfRule type="expression" dxfId="2137" priority="1931">
      <formula>IF(RIGHT(TEXT(AU438,"0.#"),1)=".",FALSE,TRUE)</formula>
    </cfRule>
    <cfRule type="expression" dxfId="2136" priority="1932">
      <formula>IF(RIGHT(TEXT(AU438,"0.#"),1)=".",TRUE,FALSE)</formula>
    </cfRule>
  </conditionalFormatting>
  <conditionalFormatting sqref="AU439">
    <cfRule type="expression" dxfId="2135" priority="1929">
      <formula>IF(RIGHT(TEXT(AU439,"0.#"),1)=".",FALSE,TRUE)</formula>
    </cfRule>
    <cfRule type="expression" dxfId="2134" priority="1930">
      <formula>IF(RIGHT(TEXT(AU439,"0.#"),1)=".",TRUE,FALSE)</formula>
    </cfRule>
  </conditionalFormatting>
  <conditionalFormatting sqref="AI440">
    <cfRule type="expression" dxfId="2133" priority="1921">
      <formula>IF(RIGHT(TEXT(AI440,"0.#"),1)=".",FALSE,TRUE)</formula>
    </cfRule>
    <cfRule type="expression" dxfId="2132" priority="1922">
      <formula>IF(RIGHT(TEXT(AI440,"0.#"),1)=".",TRUE,FALSE)</formula>
    </cfRule>
  </conditionalFormatting>
  <conditionalFormatting sqref="AI438">
    <cfRule type="expression" dxfId="2131" priority="1925">
      <formula>IF(RIGHT(TEXT(AI438,"0.#"),1)=".",FALSE,TRUE)</formula>
    </cfRule>
    <cfRule type="expression" dxfId="2130" priority="1926">
      <formula>IF(RIGHT(TEXT(AI438,"0.#"),1)=".",TRUE,FALSE)</formula>
    </cfRule>
  </conditionalFormatting>
  <conditionalFormatting sqref="AI439">
    <cfRule type="expression" dxfId="2129" priority="1923">
      <formula>IF(RIGHT(TEXT(AI439,"0.#"),1)=".",FALSE,TRUE)</formula>
    </cfRule>
    <cfRule type="expression" dxfId="2128" priority="1924">
      <formula>IF(RIGHT(TEXT(AI439,"0.#"),1)=".",TRUE,FALSE)</formula>
    </cfRule>
  </conditionalFormatting>
  <conditionalFormatting sqref="AQ438">
    <cfRule type="expression" dxfId="2127" priority="1915">
      <formula>IF(RIGHT(TEXT(AQ438,"0.#"),1)=".",FALSE,TRUE)</formula>
    </cfRule>
    <cfRule type="expression" dxfId="2126" priority="1916">
      <formula>IF(RIGHT(TEXT(AQ438,"0.#"),1)=".",TRUE,FALSE)</formula>
    </cfRule>
  </conditionalFormatting>
  <conditionalFormatting sqref="AQ439">
    <cfRule type="expression" dxfId="2125" priority="1919">
      <formula>IF(RIGHT(TEXT(AQ439,"0.#"),1)=".",FALSE,TRUE)</formula>
    </cfRule>
    <cfRule type="expression" dxfId="2124" priority="1920">
      <formula>IF(RIGHT(TEXT(AQ439,"0.#"),1)=".",TRUE,FALSE)</formula>
    </cfRule>
  </conditionalFormatting>
  <conditionalFormatting sqref="AQ440">
    <cfRule type="expression" dxfId="2123" priority="1917">
      <formula>IF(RIGHT(TEXT(AQ440,"0.#"),1)=".",FALSE,TRUE)</formula>
    </cfRule>
    <cfRule type="expression" dxfId="2122" priority="1918">
      <formula>IF(RIGHT(TEXT(AQ440,"0.#"),1)=".",TRUE,FALSE)</formula>
    </cfRule>
  </conditionalFormatting>
  <conditionalFormatting sqref="AE445">
    <cfRule type="expression" dxfId="2121" priority="1909">
      <formula>IF(RIGHT(TEXT(AE445,"0.#"),1)=".",FALSE,TRUE)</formula>
    </cfRule>
    <cfRule type="expression" dxfId="2120" priority="1910">
      <formula>IF(RIGHT(TEXT(AE445,"0.#"),1)=".",TRUE,FALSE)</formula>
    </cfRule>
  </conditionalFormatting>
  <conditionalFormatting sqref="AE443">
    <cfRule type="expression" dxfId="2119" priority="1913">
      <formula>IF(RIGHT(TEXT(AE443,"0.#"),1)=".",FALSE,TRUE)</formula>
    </cfRule>
    <cfRule type="expression" dxfId="2118" priority="1914">
      <formula>IF(RIGHT(TEXT(AE443,"0.#"),1)=".",TRUE,FALSE)</formula>
    </cfRule>
  </conditionalFormatting>
  <conditionalFormatting sqref="AE444">
    <cfRule type="expression" dxfId="2117" priority="1911">
      <formula>IF(RIGHT(TEXT(AE444,"0.#"),1)=".",FALSE,TRUE)</formula>
    </cfRule>
    <cfRule type="expression" dxfId="2116" priority="1912">
      <formula>IF(RIGHT(TEXT(AE444,"0.#"),1)=".",TRUE,FALSE)</formula>
    </cfRule>
  </conditionalFormatting>
  <conditionalFormatting sqref="AM445">
    <cfRule type="expression" dxfId="2115" priority="1903">
      <formula>IF(RIGHT(TEXT(AM445,"0.#"),1)=".",FALSE,TRUE)</formula>
    </cfRule>
    <cfRule type="expression" dxfId="2114" priority="1904">
      <formula>IF(RIGHT(TEXT(AM445,"0.#"),1)=".",TRUE,FALSE)</formula>
    </cfRule>
  </conditionalFormatting>
  <conditionalFormatting sqref="AM443">
    <cfRule type="expression" dxfId="2113" priority="1907">
      <formula>IF(RIGHT(TEXT(AM443,"0.#"),1)=".",FALSE,TRUE)</formula>
    </cfRule>
    <cfRule type="expression" dxfId="2112" priority="1908">
      <formula>IF(RIGHT(TEXT(AM443,"0.#"),1)=".",TRUE,FALSE)</formula>
    </cfRule>
  </conditionalFormatting>
  <conditionalFormatting sqref="AM444">
    <cfRule type="expression" dxfId="2111" priority="1905">
      <formula>IF(RIGHT(TEXT(AM444,"0.#"),1)=".",FALSE,TRUE)</formula>
    </cfRule>
    <cfRule type="expression" dxfId="2110" priority="1906">
      <formula>IF(RIGHT(TEXT(AM444,"0.#"),1)=".",TRUE,FALSE)</formula>
    </cfRule>
  </conditionalFormatting>
  <conditionalFormatting sqref="AU445">
    <cfRule type="expression" dxfId="2109" priority="1897">
      <formula>IF(RIGHT(TEXT(AU445,"0.#"),1)=".",FALSE,TRUE)</formula>
    </cfRule>
    <cfRule type="expression" dxfId="2108" priority="1898">
      <formula>IF(RIGHT(TEXT(AU445,"0.#"),1)=".",TRUE,FALSE)</formula>
    </cfRule>
  </conditionalFormatting>
  <conditionalFormatting sqref="AU443">
    <cfRule type="expression" dxfId="2107" priority="1901">
      <formula>IF(RIGHT(TEXT(AU443,"0.#"),1)=".",FALSE,TRUE)</formula>
    </cfRule>
    <cfRule type="expression" dxfId="2106" priority="1902">
      <formula>IF(RIGHT(TEXT(AU443,"0.#"),1)=".",TRUE,FALSE)</formula>
    </cfRule>
  </conditionalFormatting>
  <conditionalFormatting sqref="AU444">
    <cfRule type="expression" dxfId="2105" priority="1899">
      <formula>IF(RIGHT(TEXT(AU444,"0.#"),1)=".",FALSE,TRUE)</formula>
    </cfRule>
    <cfRule type="expression" dxfId="2104" priority="1900">
      <formula>IF(RIGHT(TEXT(AU444,"0.#"),1)=".",TRUE,FALSE)</formula>
    </cfRule>
  </conditionalFormatting>
  <conditionalFormatting sqref="AI445">
    <cfRule type="expression" dxfId="2103" priority="1891">
      <formula>IF(RIGHT(TEXT(AI445,"0.#"),1)=".",FALSE,TRUE)</formula>
    </cfRule>
    <cfRule type="expression" dxfId="2102" priority="1892">
      <formula>IF(RIGHT(TEXT(AI445,"0.#"),1)=".",TRUE,FALSE)</formula>
    </cfRule>
  </conditionalFormatting>
  <conditionalFormatting sqref="AI443">
    <cfRule type="expression" dxfId="2101" priority="1895">
      <formula>IF(RIGHT(TEXT(AI443,"0.#"),1)=".",FALSE,TRUE)</formula>
    </cfRule>
    <cfRule type="expression" dxfId="2100" priority="1896">
      <formula>IF(RIGHT(TEXT(AI443,"0.#"),1)=".",TRUE,FALSE)</formula>
    </cfRule>
  </conditionalFormatting>
  <conditionalFormatting sqref="AI444">
    <cfRule type="expression" dxfId="2099" priority="1893">
      <formula>IF(RIGHT(TEXT(AI444,"0.#"),1)=".",FALSE,TRUE)</formula>
    </cfRule>
    <cfRule type="expression" dxfId="2098" priority="1894">
      <formula>IF(RIGHT(TEXT(AI444,"0.#"),1)=".",TRUE,FALSE)</formula>
    </cfRule>
  </conditionalFormatting>
  <conditionalFormatting sqref="AQ443">
    <cfRule type="expression" dxfId="2097" priority="1885">
      <formula>IF(RIGHT(TEXT(AQ443,"0.#"),1)=".",FALSE,TRUE)</formula>
    </cfRule>
    <cfRule type="expression" dxfId="2096" priority="1886">
      <formula>IF(RIGHT(TEXT(AQ443,"0.#"),1)=".",TRUE,FALSE)</formula>
    </cfRule>
  </conditionalFormatting>
  <conditionalFormatting sqref="AQ444">
    <cfRule type="expression" dxfId="2095" priority="1889">
      <formula>IF(RIGHT(TEXT(AQ444,"0.#"),1)=".",FALSE,TRUE)</formula>
    </cfRule>
    <cfRule type="expression" dxfId="2094" priority="1890">
      <formula>IF(RIGHT(TEXT(AQ444,"0.#"),1)=".",TRUE,FALSE)</formula>
    </cfRule>
  </conditionalFormatting>
  <conditionalFormatting sqref="AQ445">
    <cfRule type="expression" dxfId="2093" priority="1887">
      <formula>IF(RIGHT(TEXT(AQ445,"0.#"),1)=".",FALSE,TRUE)</formula>
    </cfRule>
    <cfRule type="expression" dxfId="2092" priority="1888">
      <formula>IF(RIGHT(TEXT(AQ445,"0.#"),1)=".",TRUE,FALSE)</formula>
    </cfRule>
  </conditionalFormatting>
  <conditionalFormatting sqref="Y872:Y899">
    <cfRule type="expression" dxfId="2091" priority="2115">
      <formula>IF(RIGHT(TEXT(Y872,"0.#"),1)=".",FALSE,TRUE)</formula>
    </cfRule>
    <cfRule type="expression" dxfId="2090" priority="2116">
      <formula>IF(RIGHT(TEXT(Y872,"0.#"),1)=".",TRUE,FALSE)</formula>
    </cfRule>
  </conditionalFormatting>
  <conditionalFormatting sqref="Y870:Y871">
    <cfRule type="expression" dxfId="2089" priority="2109">
      <formula>IF(RIGHT(TEXT(Y870,"0.#"),1)=".",FALSE,TRUE)</formula>
    </cfRule>
    <cfRule type="expression" dxfId="2088" priority="2110">
      <formula>IF(RIGHT(TEXT(Y870,"0.#"),1)=".",TRUE,FALSE)</formula>
    </cfRule>
  </conditionalFormatting>
  <conditionalFormatting sqref="Y905:Y932">
    <cfRule type="expression" dxfId="2087" priority="2103">
      <formula>IF(RIGHT(TEXT(Y905,"0.#"),1)=".",FALSE,TRUE)</formula>
    </cfRule>
    <cfRule type="expression" dxfId="2086" priority="2104">
      <formula>IF(RIGHT(TEXT(Y905,"0.#"),1)=".",TRUE,FALSE)</formula>
    </cfRule>
  </conditionalFormatting>
  <conditionalFormatting sqref="Y903:Y904">
    <cfRule type="expression" dxfId="2085" priority="2097">
      <formula>IF(RIGHT(TEXT(Y903,"0.#"),1)=".",FALSE,TRUE)</formula>
    </cfRule>
    <cfRule type="expression" dxfId="2084" priority="2098">
      <formula>IF(RIGHT(TEXT(Y903,"0.#"),1)=".",TRUE,FALSE)</formula>
    </cfRule>
  </conditionalFormatting>
  <conditionalFormatting sqref="Y938:Y965">
    <cfRule type="expression" dxfId="2083" priority="2091">
      <formula>IF(RIGHT(TEXT(Y938,"0.#"),1)=".",FALSE,TRUE)</formula>
    </cfRule>
    <cfRule type="expression" dxfId="2082" priority="2092">
      <formula>IF(RIGHT(TEXT(Y938,"0.#"),1)=".",TRUE,FALSE)</formula>
    </cfRule>
  </conditionalFormatting>
  <conditionalFormatting sqref="Y936:Y937">
    <cfRule type="expression" dxfId="2081" priority="2085">
      <formula>IF(RIGHT(TEXT(Y936,"0.#"),1)=".",FALSE,TRUE)</formula>
    </cfRule>
    <cfRule type="expression" dxfId="2080" priority="2086">
      <formula>IF(RIGHT(TEXT(Y936,"0.#"),1)=".",TRUE,FALSE)</formula>
    </cfRule>
  </conditionalFormatting>
  <conditionalFormatting sqref="Y971:Y998">
    <cfRule type="expression" dxfId="2079" priority="2079">
      <formula>IF(RIGHT(TEXT(Y971,"0.#"),1)=".",FALSE,TRUE)</formula>
    </cfRule>
    <cfRule type="expression" dxfId="2078" priority="2080">
      <formula>IF(RIGHT(TEXT(Y971,"0.#"),1)=".",TRUE,FALSE)</formula>
    </cfRule>
  </conditionalFormatting>
  <conditionalFormatting sqref="Y969:Y970">
    <cfRule type="expression" dxfId="2077" priority="2073">
      <formula>IF(RIGHT(TEXT(Y969,"0.#"),1)=".",FALSE,TRUE)</formula>
    </cfRule>
    <cfRule type="expression" dxfId="2076" priority="2074">
      <formula>IF(RIGHT(TEXT(Y969,"0.#"),1)=".",TRUE,FALSE)</formula>
    </cfRule>
  </conditionalFormatting>
  <conditionalFormatting sqref="Y1004:Y1031">
    <cfRule type="expression" dxfId="2075" priority="2067">
      <formula>IF(RIGHT(TEXT(Y1004,"0.#"),1)=".",FALSE,TRUE)</formula>
    </cfRule>
    <cfRule type="expression" dxfId="2074" priority="2068">
      <formula>IF(RIGHT(TEXT(Y1004,"0.#"),1)=".",TRUE,FALSE)</formula>
    </cfRule>
  </conditionalFormatting>
  <conditionalFormatting sqref="W23">
    <cfRule type="expression" dxfId="2073" priority="2351">
      <formula>IF(RIGHT(TEXT(W23,"0.#"),1)=".",FALSE,TRUE)</formula>
    </cfRule>
    <cfRule type="expression" dxfId="2072" priority="2352">
      <formula>IF(RIGHT(TEXT(W23,"0.#"),1)=".",TRUE,FALSE)</formula>
    </cfRule>
  </conditionalFormatting>
  <conditionalFormatting sqref="W24:W27">
    <cfRule type="expression" dxfId="2071" priority="2349">
      <formula>IF(RIGHT(TEXT(W24,"0.#"),1)=".",FALSE,TRUE)</formula>
    </cfRule>
    <cfRule type="expression" dxfId="2070" priority="2350">
      <formula>IF(RIGHT(TEXT(W24,"0.#"),1)=".",TRUE,FALSE)</formula>
    </cfRule>
  </conditionalFormatting>
  <conditionalFormatting sqref="W28">
    <cfRule type="expression" dxfId="2069" priority="2341">
      <formula>IF(RIGHT(TEXT(W28,"0.#"),1)=".",FALSE,TRUE)</formula>
    </cfRule>
    <cfRule type="expression" dxfId="2068" priority="2342">
      <formula>IF(RIGHT(TEXT(W28,"0.#"),1)=".",TRUE,FALSE)</formula>
    </cfRule>
  </conditionalFormatting>
  <conditionalFormatting sqref="P23">
    <cfRule type="expression" dxfId="2067" priority="2339">
      <formula>IF(RIGHT(TEXT(P23,"0.#"),1)=".",FALSE,TRUE)</formula>
    </cfRule>
    <cfRule type="expression" dxfId="2066" priority="2340">
      <formula>IF(RIGHT(TEXT(P23,"0.#"),1)=".",TRUE,FALSE)</formula>
    </cfRule>
  </conditionalFormatting>
  <conditionalFormatting sqref="P24:P27">
    <cfRule type="expression" dxfId="2065" priority="2337">
      <formula>IF(RIGHT(TEXT(P24,"0.#"),1)=".",FALSE,TRUE)</formula>
    </cfRule>
    <cfRule type="expression" dxfId="2064" priority="2338">
      <formula>IF(RIGHT(TEXT(P24,"0.#"),1)=".",TRUE,FALSE)</formula>
    </cfRule>
  </conditionalFormatting>
  <conditionalFormatting sqref="P28">
    <cfRule type="expression" dxfId="2063" priority="2335">
      <formula>IF(RIGHT(TEXT(P28,"0.#"),1)=".",FALSE,TRUE)</formula>
    </cfRule>
    <cfRule type="expression" dxfId="2062" priority="2336">
      <formula>IF(RIGHT(TEXT(P28,"0.#"),1)=".",TRUE,FALSE)</formula>
    </cfRule>
  </conditionalFormatting>
  <conditionalFormatting sqref="AQ114">
    <cfRule type="expression" dxfId="2061" priority="2319">
      <formula>IF(RIGHT(TEXT(AQ114,"0.#"),1)=".",FALSE,TRUE)</formula>
    </cfRule>
    <cfRule type="expression" dxfId="2060" priority="2320">
      <formula>IF(RIGHT(TEXT(AQ114,"0.#"),1)=".",TRUE,FALSE)</formula>
    </cfRule>
  </conditionalFormatting>
  <conditionalFormatting sqref="AQ104">
    <cfRule type="expression" dxfId="2059" priority="2333">
      <formula>IF(RIGHT(TEXT(AQ104,"0.#"),1)=".",FALSE,TRUE)</formula>
    </cfRule>
    <cfRule type="expression" dxfId="2058" priority="2334">
      <formula>IF(RIGHT(TEXT(AQ104,"0.#"),1)=".",TRUE,FALSE)</formula>
    </cfRule>
  </conditionalFormatting>
  <conditionalFormatting sqref="AQ105">
    <cfRule type="expression" dxfId="2057" priority="2331">
      <formula>IF(RIGHT(TEXT(AQ105,"0.#"),1)=".",FALSE,TRUE)</formula>
    </cfRule>
    <cfRule type="expression" dxfId="2056" priority="2332">
      <formula>IF(RIGHT(TEXT(AQ105,"0.#"),1)=".",TRUE,FALSE)</formula>
    </cfRule>
  </conditionalFormatting>
  <conditionalFormatting sqref="AQ107">
    <cfRule type="expression" dxfId="2055" priority="2329">
      <formula>IF(RIGHT(TEXT(AQ107,"0.#"),1)=".",FALSE,TRUE)</formula>
    </cfRule>
    <cfRule type="expression" dxfId="2054" priority="2330">
      <formula>IF(RIGHT(TEXT(AQ107,"0.#"),1)=".",TRUE,FALSE)</formula>
    </cfRule>
  </conditionalFormatting>
  <conditionalFormatting sqref="AQ108">
    <cfRule type="expression" dxfId="2053" priority="2327">
      <formula>IF(RIGHT(TEXT(AQ108,"0.#"),1)=".",FALSE,TRUE)</formula>
    </cfRule>
    <cfRule type="expression" dxfId="2052" priority="2328">
      <formula>IF(RIGHT(TEXT(AQ108,"0.#"),1)=".",TRUE,FALSE)</formula>
    </cfRule>
  </conditionalFormatting>
  <conditionalFormatting sqref="AQ110">
    <cfRule type="expression" dxfId="2051" priority="2325">
      <formula>IF(RIGHT(TEXT(AQ110,"0.#"),1)=".",FALSE,TRUE)</formula>
    </cfRule>
    <cfRule type="expression" dxfId="2050" priority="2326">
      <formula>IF(RIGHT(TEXT(AQ110,"0.#"),1)=".",TRUE,FALSE)</formula>
    </cfRule>
  </conditionalFormatting>
  <conditionalFormatting sqref="AQ111">
    <cfRule type="expression" dxfId="2049" priority="2323">
      <formula>IF(RIGHT(TEXT(AQ111,"0.#"),1)=".",FALSE,TRUE)</formula>
    </cfRule>
    <cfRule type="expression" dxfId="2048" priority="2324">
      <formula>IF(RIGHT(TEXT(AQ111,"0.#"),1)=".",TRUE,FALSE)</formula>
    </cfRule>
  </conditionalFormatting>
  <conditionalFormatting sqref="AQ113">
    <cfRule type="expression" dxfId="2047" priority="2321">
      <formula>IF(RIGHT(TEXT(AQ113,"0.#"),1)=".",FALSE,TRUE)</formula>
    </cfRule>
    <cfRule type="expression" dxfId="2046" priority="2322">
      <formula>IF(RIGHT(TEXT(AQ113,"0.#"),1)=".",TRUE,FALSE)</formula>
    </cfRule>
  </conditionalFormatting>
  <conditionalFormatting sqref="AE67">
    <cfRule type="expression" dxfId="2045" priority="2251">
      <formula>IF(RIGHT(TEXT(AE67,"0.#"),1)=".",FALSE,TRUE)</formula>
    </cfRule>
    <cfRule type="expression" dxfId="2044" priority="2252">
      <formula>IF(RIGHT(TEXT(AE67,"0.#"),1)=".",TRUE,FALSE)</formula>
    </cfRule>
  </conditionalFormatting>
  <conditionalFormatting sqref="AE68">
    <cfRule type="expression" dxfId="2043" priority="2249">
      <formula>IF(RIGHT(TEXT(AE68,"0.#"),1)=".",FALSE,TRUE)</formula>
    </cfRule>
    <cfRule type="expression" dxfId="2042" priority="2250">
      <formula>IF(RIGHT(TEXT(AE68,"0.#"),1)=".",TRUE,FALSE)</formula>
    </cfRule>
  </conditionalFormatting>
  <conditionalFormatting sqref="AE69">
    <cfRule type="expression" dxfId="2041" priority="2247">
      <formula>IF(RIGHT(TEXT(AE69,"0.#"),1)=".",FALSE,TRUE)</formula>
    </cfRule>
    <cfRule type="expression" dxfId="2040" priority="2248">
      <formula>IF(RIGHT(TEXT(AE69,"0.#"),1)=".",TRUE,FALSE)</formula>
    </cfRule>
  </conditionalFormatting>
  <conditionalFormatting sqref="AI69">
    <cfRule type="expression" dxfId="2039" priority="2245">
      <formula>IF(RIGHT(TEXT(AI69,"0.#"),1)=".",FALSE,TRUE)</formula>
    </cfRule>
    <cfRule type="expression" dxfId="2038" priority="2246">
      <formula>IF(RIGHT(TEXT(AI69,"0.#"),1)=".",TRUE,FALSE)</formula>
    </cfRule>
  </conditionalFormatting>
  <conditionalFormatting sqref="AI68">
    <cfRule type="expression" dxfId="2037" priority="2243">
      <formula>IF(RIGHT(TEXT(AI68,"0.#"),1)=".",FALSE,TRUE)</formula>
    </cfRule>
    <cfRule type="expression" dxfId="2036" priority="2244">
      <formula>IF(RIGHT(TEXT(AI68,"0.#"),1)=".",TRUE,FALSE)</formula>
    </cfRule>
  </conditionalFormatting>
  <conditionalFormatting sqref="AI67">
    <cfRule type="expression" dxfId="2035" priority="2241">
      <formula>IF(RIGHT(TEXT(AI67,"0.#"),1)=".",FALSE,TRUE)</formula>
    </cfRule>
    <cfRule type="expression" dxfId="2034" priority="2242">
      <formula>IF(RIGHT(TEXT(AI67,"0.#"),1)=".",TRUE,FALSE)</formula>
    </cfRule>
  </conditionalFormatting>
  <conditionalFormatting sqref="AM67">
    <cfRule type="expression" dxfId="2033" priority="2239">
      <formula>IF(RIGHT(TEXT(AM67,"0.#"),1)=".",FALSE,TRUE)</formula>
    </cfRule>
    <cfRule type="expression" dxfId="2032" priority="2240">
      <formula>IF(RIGHT(TEXT(AM67,"0.#"),1)=".",TRUE,FALSE)</formula>
    </cfRule>
  </conditionalFormatting>
  <conditionalFormatting sqref="AM68">
    <cfRule type="expression" dxfId="2031" priority="2237">
      <formula>IF(RIGHT(TEXT(AM68,"0.#"),1)=".",FALSE,TRUE)</formula>
    </cfRule>
    <cfRule type="expression" dxfId="2030" priority="2238">
      <formula>IF(RIGHT(TEXT(AM68,"0.#"),1)=".",TRUE,FALSE)</formula>
    </cfRule>
  </conditionalFormatting>
  <conditionalFormatting sqref="AM69">
    <cfRule type="expression" dxfId="2029" priority="2235">
      <formula>IF(RIGHT(TEXT(AM69,"0.#"),1)=".",FALSE,TRUE)</formula>
    </cfRule>
    <cfRule type="expression" dxfId="2028" priority="2236">
      <formula>IF(RIGHT(TEXT(AM69,"0.#"),1)=".",TRUE,FALSE)</formula>
    </cfRule>
  </conditionalFormatting>
  <conditionalFormatting sqref="AQ67:AQ69">
    <cfRule type="expression" dxfId="2027" priority="2233">
      <formula>IF(RIGHT(TEXT(AQ67,"0.#"),1)=".",FALSE,TRUE)</formula>
    </cfRule>
    <cfRule type="expression" dxfId="2026" priority="2234">
      <formula>IF(RIGHT(TEXT(AQ67,"0.#"),1)=".",TRUE,FALSE)</formula>
    </cfRule>
  </conditionalFormatting>
  <conditionalFormatting sqref="AU67:AU69">
    <cfRule type="expression" dxfId="2025" priority="2231">
      <formula>IF(RIGHT(TEXT(AU67,"0.#"),1)=".",FALSE,TRUE)</formula>
    </cfRule>
    <cfRule type="expression" dxfId="2024" priority="2232">
      <formula>IF(RIGHT(TEXT(AU67,"0.#"),1)=".",TRUE,FALSE)</formula>
    </cfRule>
  </conditionalFormatting>
  <conditionalFormatting sqref="AE70">
    <cfRule type="expression" dxfId="2023" priority="2229">
      <formula>IF(RIGHT(TEXT(AE70,"0.#"),1)=".",FALSE,TRUE)</formula>
    </cfRule>
    <cfRule type="expression" dxfId="2022" priority="2230">
      <formula>IF(RIGHT(TEXT(AE70,"0.#"),1)=".",TRUE,FALSE)</formula>
    </cfRule>
  </conditionalFormatting>
  <conditionalFormatting sqref="AE71">
    <cfRule type="expression" dxfId="2021" priority="2227">
      <formula>IF(RIGHT(TEXT(AE71,"0.#"),1)=".",FALSE,TRUE)</formula>
    </cfRule>
    <cfRule type="expression" dxfId="2020" priority="2228">
      <formula>IF(RIGHT(TEXT(AE71,"0.#"),1)=".",TRUE,FALSE)</formula>
    </cfRule>
  </conditionalFormatting>
  <conditionalFormatting sqref="AE72">
    <cfRule type="expression" dxfId="2019" priority="2225">
      <formula>IF(RIGHT(TEXT(AE72,"0.#"),1)=".",FALSE,TRUE)</formula>
    </cfRule>
    <cfRule type="expression" dxfId="2018" priority="2226">
      <formula>IF(RIGHT(TEXT(AE72,"0.#"),1)=".",TRUE,FALSE)</formula>
    </cfRule>
  </conditionalFormatting>
  <conditionalFormatting sqref="AI72">
    <cfRule type="expression" dxfId="2017" priority="2223">
      <formula>IF(RIGHT(TEXT(AI72,"0.#"),1)=".",FALSE,TRUE)</formula>
    </cfRule>
    <cfRule type="expression" dxfId="2016" priority="2224">
      <formula>IF(RIGHT(TEXT(AI72,"0.#"),1)=".",TRUE,FALSE)</formula>
    </cfRule>
  </conditionalFormatting>
  <conditionalFormatting sqref="AI71">
    <cfRule type="expression" dxfId="2015" priority="2221">
      <formula>IF(RIGHT(TEXT(AI71,"0.#"),1)=".",FALSE,TRUE)</formula>
    </cfRule>
    <cfRule type="expression" dxfId="2014" priority="2222">
      <formula>IF(RIGHT(TEXT(AI71,"0.#"),1)=".",TRUE,FALSE)</formula>
    </cfRule>
  </conditionalFormatting>
  <conditionalFormatting sqref="AI70">
    <cfRule type="expression" dxfId="2013" priority="2219">
      <formula>IF(RIGHT(TEXT(AI70,"0.#"),1)=".",FALSE,TRUE)</formula>
    </cfRule>
    <cfRule type="expression" dxfId="2012" priority="2220">
      <formula>IF(RIGHT(TEXT(AI70,"0.#"),1)=".",TRUE,FALSE)</formula>
    </cfRule>
  </conditionalFormatting>
  <conditionalFormatting sqref="AM70">
    <cfRule type="expression" dxfId="2011" priority="2217">
      <formula>IF(RIGHT(TEXT(AM70,"0.#"),1)=".",FALSE,TRUE)</formula>
    </cfRule>
    <cfRule type="expression" dxfId="2010" priority="2218">
      <formula>IF(RIGHT(TEXT(AM70,"0.#"),1)=".",TRUE,FALSE)</formula>
    </cfRule>
  </conditionalFormatting>
  <conditionalFormatting sqref="AM71">
    <cfRule type="expression" dxfId="2009" priority="2215">
      <formula>IF(RIGHT(TEXT(AM71,"0.#"),1)=".",FALSE,TRUE)</formula>
    </cfRule>
    <cfRule type="expression" dxfId="2008" priority="2216">
      <formula>IF(RIGHT(TEXT(AM71,"0.#"),1)=".",TRUE,FALSE)</formula>
    </cfRule>
  </conditionalFormatting>
  <conditionalFormatting sqref="AM72">
    <cfRule type="expression" dxfId="2007" priority="2213">
      <formula>IF(RIGHT(TEXT(AM72,"0.#"),1)=".",FALSE,TRUE)</formula>
    </cfRule>
    <cfRule type="expression" dxfId="2006" priority="2214">
      <formula>IF(RIGHT(TEXT(AM72,"0.#"),1)=".",TRUE,FALSE)</formula>
    </cfRule>
  </conditionalFormatting>
  <conditionalFormatting sqref="AQ70:AQ72">
    <cfRule type="expression" dxfId="2005" priority="2211">
      <formula>IF(RIGHT(TEXT(AQ70,"0.#"),1)=".",FALSE,TRUE)</formula>
    </cfRule>
    <cfRule type="expression" dxfId="2004" priority="2212">
      <formula>IF(RIGHT(TEXT(AQ70,"0.#"),1)=".",TRUE,FALSE)</formula>
    </cfRule>
  </conditionalFormatting>
  <conditionalFormatting sqref="AU70:AU72">
    <cfRule type="expression" dxfId="2003" priority="2209">
      <formula>IF(RIGHT(TEXT(AU70,"0.#"),1)=".",FALSE,TRUE)</formula>
    </cfRule>
    <cfRule type="expression" dxfId="2002" priority="2210">
      <formula>IF(RIGHT(TEXT(AU70,"0.#"),1)=".",TRUE,FALSE)</formula>
    </cfRule>
  </conditionalFormatting>
  <conditionalFormatting sqref="AU656">
    <cfRule type="expression" dxfId="2001" priority="727">
      <formula>IF(RIGHT(TEXT(AU656,"0.#"),1)=".",FALSE,TRUE)</formula>
    </cfRule>
    <cfRule type="expression" dxfId="2000" priority="728">
      <formula>IF(RIGHT(TEXT(AU656,"0.#"),1)=".",TRUE,FALSE)</formula>
    </cfRule>
  </conditionalFormatting>
  <conditionalFormatting sqref="AQ655">
    <cfRule type="expression" dxfId="1999" priority="719">
      <formula>IF(RIGHT(TEXT(AQ655,"0.#"),1)=".",FALSE,TRUE)</formula>
    </cfRule>
    <cfRule type="expression" dxfId="1998" priority="720">
      <formula>IF(RIGHT(TEXT(AQ655,"0.#"),1)=".",TRUE,FALSE)</formula>
    </cfRule>
  </conditionalFormatting>
  <conditionalFormatting sqref="AI696">
    <cfRule type="expression" dxfId="1997" priority="511">
      <formula>IF(RIGHT(TEXT(AI696,"0.#"),1)=".",FALSE,TRUE)</formula>
    </cfRule>
    <cfRule type="expression" dxfId="1996" priority="512">
      <formula>IF(RIGHT(TEXT(AI696,"0.#"),1)=".",TRUE,FALSE)</formula>
    </cfRule>
  </conditionalFormatting>
  <conditionalFormatting sqref="AQ694">
    <cfRule type="expression" dxfId="1995" priority="505">
      <formula>IF(RIGHT(TEXT(AQ694,"0.#"),1)=".",FALSE,TRUE)</formula>
    </cfRule>
    <cfRule type="expression" dxfId="1994" priority="506">
      <formula>IF(RIGHT(TEXT(AQ694,"0.#"),1)=".",TRUE,FALSE)</formula>
    </cfRule>
  </conditionalFormatting>
  <conditionalFormatting sqref="AL872:AO899">
    <cfRule type="expression" dxfId="1993" priority="2117">
      <formula>IF(AND(AL872&gt;=0, RIGHT(TEXT(AL872,"0.#"),1)&lt;&gt;"."),TRUE,FALSE)</formula>
    </cfRule>
    <cfRule type="expression" dxfId="1992" priority="2118">
      <formula>IF(AND(AL872&gt;=0, RIGHT(TEXT(AL872,"0.#"),1)="."),TRUE,FALSE)</formula>
    </cfRule>
    <cfRule type="expression" dxfId="1991" priority="2119">
      <formula>IF(AND(AL872&lt;0, RIGHT(TEXT(AL872,"0.#"),1)&lt;&gt;"."),TRUE,FALSE)</formula>
    </cfRule>
    <cfRule type="expression" dxfId="1990" priority="2120">
      <formula>IF(AND(AL872&lt;0, RIGHT(TEXT(AL872,"0.#"),1)="."),TRUE,FALSE)</formula>
    </cfRule>
  </conditionalFormatting>
  <conditionalFormatting sqref="AL870:AO871">
    <cfRule type="expression" dxfId="1989" priority="2111">
      <formula>IF(AND(AL870&gt;=0, RIGHT(TEXT(AL870,"0.#"),1)&lt;&gt;"."),TRUE,FALSE)</formula>
    </cfRule>
    <cfRule type="expression" dxfId="1988" priority="2112">
      <formula>IF(AND(AL870&gt;=0, RIGHT(TEXT(AL870,"0.#"),1)="."),TRUE,FALSE)</formula>
    </cfRule>
    <cfRule type="expression" dxfId="1987" priority="2113">
      <formula>IF(AND(AL870&lt;0, RIGHT(TEXT(AL870,"0.#"),1)&lt;&gt;"."),TRUE,FALSE)</formula>
    </cfRule>
    <cfRule type="expression" dxfId="1986" priority="2114">
      <formula>IF(AND(AL870&lt;0, RIGHT(TEXT(AL870,"0.#"),1)="."),TRUE,FALSE)</formula>
    </cfRule>
  </conditionalFormatting>
  <conditionalFormatting sqref="AL905:AO932">
    <cfRule type="expression" dxfId="1985" priority="2105">
      <formula>IF(AND(AL905&gt;=0, RIGHT(TEXT(AL905,"0.#"),1)&lt;&gt;"."),TRUE,FALSE)</formula>
    </cfRule>
    <cfRule type="expression" dxfId="1984" priority="2106">
      <formula>IF(AND(AL905&gt;=0, RIGHT(TEXT(AL905,"0.#"),1)="."),TRUE,FALSE)</formula>
    </cfRule>
    <cfRule type="expression" dxfId="1983" priority="2107">
      <formula>IF(AND(AL905&lt;0, RIGHT(TEXT(AL905,"0.#"),1)&lt;&gt;"."),TRUE,FALSE)</formula>
    </cfRule>
    <cfRule type="expression" dxfId="1982" priority="2108">
      <formula>IF(AND(AL905&lt;0, RIGHT(TEXT(AL905,"0.#"),1)="."),TRUE,FALSE)</formula>
    </cfRule>
  </conditionalFormatting>
  <conditionalFormatting sqref="AL903:AO904">
    <cfRule type="expression" dxfId="1981" priority="2099">
      <formula>IF(AND(AL903&gt;=0, RIGHT(TEXT(AL903,"0.#"),1)&lt;&gt;"."),TRUE,FALSE)</formula>
    </cfRule>
    <cfRule type="expression" dxfId="1980" priority="2100">
      <formula>IF(AND(AL903&gt;=0, RIGHT(TEXT(AL903,"0.#"),1)="."),TRUE,FALSE)</formula>
    </cfRule>
    <cfRule type="expression" dxfId="1979" priority="2101">
      <formula>IF(AND(AL903&lt;0, RIGHT(TEXT(AL903,"0.#"),1)&lt;&gt;"."),TRUE,FALSE)</formula>
    </cfRule>
    <cfRule type="expression" dxfId="1978" priority="2102">
      <formula>IF(AND(AL903&lt;0, RIGHT(TEXT(AL903,"0.#"),1)="."),TRUE,FALSE)</formula>
    </cfRule>
  </conditionalFormatting>
  <conditionalFormatting sqref="AL938:AO965">
    <cfRule type="expression" dxfId="1977" priority="2093">
      <formula>IF(AND(AL938&gt;=0, RIGHT(TEXT(AL938,"0.#"),1)&lt;&gt;"."),TRUE,FALSE)</formula>
    </cfRule>
    <cfRule type="expression" dxfId="1976" priority="2094">
      <formula>IF(AND(AL938&gt;=0, RIGHT(TEXT(AL938,"0.#"),1)="."),TRUE,FALSE)</formula>
    </cfRule>
    <cfRule type="expression" dxfId="1975" priority="2095">
      <formula>IF(AND(AL938&lt;0, RIGHT(TEXT(AL938,"0.#"),1)&lt;&gt;"."),TRUE,FALSE)</formula>
    </cfRule>
    <cfRule type="expression" dxfId="1974" priority="2096">
      <formula>IF(AND(AL938&lt;0, RIGHT(TEXT(AL938,"0.#"),1)="."),TRUE,FALSE)</formula>
    </cfRule>
  </conditionalFormatting>
  <conditionalFormatting sqref="AL936:AO937">
    <cfRule type="expression" dxfId="1973" priority="2087">
      <formula>IF(AND(AL936&gt;=0, RIGHT(TEXT(AL936,"0.#"),1)&lt;&gt;"."),TRUE,FALSE)</formula>
    </cfRule>
    <cfRule type="expression" dxfId="1972" priority="2088">
      <formula>IF(AND(AL936&gt;=0, RIGHT(TEXT(AL936,"0.#"),1)="."),TRUE,FALSE)</formula>
    </cfRule>
    <cfRule type="expression" dxfId="1971" priority="2089">
      <formula>IF(AND(AL936&lt;0, RIGHT(TEXT(AL936,"0.#"),1)&lt;&gt;"."),TRUE,FALSE)</formula>
    </cfRule>
    <cfRule type="expression" dxfId="1970" priority="2090">
      <formula>IF(AND(AL936&lt;0, RIGHT(TEXT(AL936,"0.#"),1)="."),TRUE,FALSE)</formula>
    </cfRule>
  </conditionalFormatting>
  <conditionalFormatting sqref="AL971:AO998">
    <cfRule type="expression" dxfId="1969" priority="2081">
      <formula>IF(AND(AL971&gt;=0, RIGHT(TEXT(AL971,"0.#"),1)&lt;&gt;"."),TRUE,FALSE)</formula>
    </cfRule>
    <cfRule type="expression" dxfId="1968" priority="2082">
      <formula>IF(AND(AL971&gt;=0, RIGHT(TEXT(AL971,"0.#"),1)="."),TRUE,FALSE)</formula>
    </cfRule>
    <cfRule type="expression" dxfId="1967" priority="2083">
      <formula>IF(AND(AL971&lt;0, RIGHT(TEXT(AL971,"0.#"),1)&lt;&gt;"."),TRUE,FALSE)</formula>
    </cfRule>
    <cfRule type="expression" dxfId="1966" priority="2084">
      <formula>IF(AND(AL971&lt;0, RIGHT(TEXT(AL971,"0.#"),1)="."),TRUE,FALSE)</formula>
    </cfRule>
  </conditionalFormatting>
  <conditionalFormatting sqref="AL969:AO970">
    <cfRule type="expression" dxfId="1965" priority="2075">
      <formula>IF(AND(AL969&gt;=0, RIGHT(TEXT(AL969,"0.#"),1)&lt;&gt;"."),TRUE,FALSE)</formula>
    </cfRule>
    <cfRule type="expression" dxfId="1964" priority="2076">
      <formula>IF(AND(AL969&gt;=0, RIGHT(TEXT(AL969,"0.#"),1)="."),TRUE,FALSE)</formula>
    </cfRule>
    <cfRule type="expression" dxfId="1963" priority="2077">
      <formula>IF(AND(AL969&lt;0, RIGHT(TEXT(AL969,"0.#"),1)&lt;&gt;"."),TRUE,FALSE)</formula>
    </cfRule>
    <cfRule type="expression" dxfId="1962" priority="2078">
      <formula>IF(AND(AL969&lt;0, RIGHT(TEXT(AL969,"0.#"),1)="."),TRUE,FALSE)</formula>
    </cfRule>
  </conditionalFormatting>
  <conditionalFormatting sqref="AL1004:AO1031">
    <cfRule type="expression" dxfId="1961" priority="2069">
      <formula>IF(AND(AL1004&gt;=0, RIGHT(TEXT(AL1004,"0.#"),1)&lt;&gt;"."),TRUE,FALSE)</formula>
    </cfRule>
    <cfRule type="expression" dxfId="1960" priority="2070">
      <formula>IF(AND(AL1004&gt;=0, RIGHT(TEXT(AL1004,"0.#"),1)="."),TRUE,FALSE)</formula>
    </cfRule>
    <cfRule type="expression" dxfId="1959" priority="2071">
      <formula>IF(AND(AL1004&lt;0, RIGHT(TEXT(AL1004,"0.#"),1)&lt;&gt;"."),TRUE,FALSE)</formula>
    </cfRule>
    <cfRule type="expression" dxfId="1958" priority="2072">
      <formula>IF(AND(AL1004&lt;0, RIGHT(TEXT(AL1004,"0.#"),1)="."),TRUE,FALSE)</formula>
    </cfRule>
  </conditionalFormatting>
  <conditionalFormatting sqref="AL1002:AO1003">
    <cfRule type="expression" dxfId="1957" priority="2063">
      <formula>IF(AND(AL1002&gt;=0, RIGHT(TEXT(AL1002,"0.#"),1)&lt;&gt;"."),TRUE,FALSE)</formula>
    </cfRule>
    <cfRule type="expression" dxfId="1956" priority="2064">
      <formula>IF(AND(AL1002&gt;=0, RIGHT(TEXT(AL1002,"0.#"),1)="."),TRUE,FALSE)</formula>
    </cfRule>
    <cfRule type="expression" dxfId="1955" priority="2065">
      <formula>IF(AND(AL1002&lt;0, RIGHT(TEXT(AL1002,"0.#"),1)&lt;&gt;"."),TRUE,FALSE)</formula>
    </cfRule>
    <cfRule type="expression" dxfId="1954" priority="2066">
      <formula>IF(AND(AL1002&lt;0, RIGHT(TEXT(AL1002,"0.#"),1)="."),TRUE,FALSE)</formula>
    </cfRule>
  </conditionalFormatting>
  <conditionalFormatting sqref="Y1002:Y1003">
    <cfRule type="expression" dxfId="1953" priority="2061">
      <formula>IF(RIGHT(TEXT(Y1002,"0.#"),1)=".",FALSE,TRUE)</formula>
    </cfRule>
    <cfRule type="expression" dxfId="1952" priority="2062">
      <formula>IF(RIGHT(TEXT(Y1002,"0.#"),1)=".",TRUE,FALSE)</formula>
    </cfRule>
  </conditionalFormatting>
  <conditionalFormatting sqref="AL1037:AO1064">
    <cfRule type="expression" dxfId="1951" priority="2057">
      <formula>IF(AND(AL1037&gt;=0, RIGHT(TEXT(AL1037,"0.#"),1)&lt;&gt;"."),TRUE,FALSE)</formula>
    </cfRule>
    <cfRule type="expression" dxfId="1950" priority="2058">
      <formula>IF(AND(AL1037&gt;=0, RIGHT(TEXT(AL1037,"0.#"),1)="."),TRUE,FALSE)</formula>
    </cfRule>
    <cfRule type="expression" dxfId="1949" priority="2059">
      <formula>IF(AND(AL1037&lt;0, RIGHT(TEXT(AL1037,"0.#"),1)&lt;&gt;"."),TRUE,FALSE)</formula>
    </cfRule>
    <cfRule type="expression" dxfId="1948" priority="2060">
      <formula>IF(AND(AL1037&lt;0, RIGHT(TEXT(AL1037,"0.#"),1)="."),TRUE,FALSE)</formula>
    </cfRule>
  </conditionalFormatting>
  <conditionalFormatting sqref="Y1037:Y1064">
    <cfRule type="expression" dxfId="1947" priority="2055">
      <formula>IF(RIGHT(TEXT(Y1037,"0.#"),1)=".",FALSE,TRUE)</formula>
    </cfRule>
    <cfRule type="expression" dxfId="1946" priority="2056">
      <formula>IF(RIGHT(TEXT(Y1037,"0.#"),1)=".",TRUE,FALSE)</formula>
    </cfRule>
  </conditionalFormatting>
  <conditionalFormatting sqref="AL1035:AO1036">
    <cfRule type="expression" dxfId="1945" priority="2051">
      <formula>IF(AND(AL1035&gt;=0, RIGHT(TEXT(AL1035,"0.#"),1)&lt;&gt;"."),TRUE,FALSE)</formula>
    </cfRule>
    <cfRule type="expression" dxfId="1944" priority="2052">
      <formula>IF(AND(AL1035&gt;=0, RIGHT(TEXT(AL1035,"0.#"),1)="."),TRUE,FALSE)</formula>
    </cfRule>
    <cfRule type="expression" dxfId="1943" priority="2053">
      <formula>IF(AND(AL1035&lt;0, RIGHT(TEXT(AL1035,"0.#"),1)&lt;&gt;"."),TRUE,FALSE)</formula>
    </cfRule>
    <cfRule type="expression" dxfId="1942" priority="2054">
      <formula>IF(AND(AL1035&lt;0, RIGHT(TEXT(AL1035,"0.#"),1)="."),TRUE,FALSE)</formula>
    </cfRule>
  </conditionalFormatting>
  <conditionalFormatting sqref="Y1035:Y1036">
    <cfRule type="expression" dxfId="1941" priority="2049">
      <formula>IF(RIGHT(TEXT(Y1035,"0.#"),1)=".",FALSE,TRUE)</formula>
    </cfRule>
    <cfRule type="expression" dxfId="1940" priority="2050">
      <formula>IF(RIGHT(TEXT(Y1035,"0.#"),1)=".",TRUE,FALSE)</formula>
    </cfRule>
  </conditionalFormatting>
  <conditionalFormatting sqref="AL1070:AO1097">
    <cfRule type="expression" dxfId="1939" priority="2045">
      <formula>IF(AND(AL1070&gt;=0, RIGHT(TEXT(AL1070,"0.#"),1)&lt;&gt;"."),TRUE,FALSE)</formula>
    </cfRule>
    <cfRule type="expression" dxfId="1938" priority="2046">
      <formula>IF(AND(AL1070&gt;=0, RIGHT(TEXT(AL1070,"0.#"),1)="."),TRUE,FALSE)</formula>
    </cfRule>
    <cfRule type="expression" dxfId="1937" priority="2047">
      <formula>IF(AND(AL1070&lt;0, RIGHT(TEXT(AL1070,"0.#"),1)&lt;&gt;"."),TRUE,FALSE)</formula>
    </cfRule>
    <cfRule type="expression" dxfId="1936" priority="2048">
      <formula>IF(AND(AL1070&lt;0, RIGHT(TEXT(AL1070,"0.#"),1)="."),TRUE,FALSE)</formula>
    </cfRule>
  </conditionalFormatting>
  <conditionalFormatting sqref="Y1070:Y1097">
    <cfRule type="expression" dxfId="1935" priority="2043">
      <formula>IF(RIGHT(TEXT(Y1070,"0.#"),1)=".",FALSE,TRUE)</formula>
    </cfRule>
    <cfRule type="expression" dxfId="1934" priority="2044">
      <formula>IF(RIGHT(TEXT(Y1070,"0.#"),1)=".",TRUE,FALSE)</formula>
    </cfRule>
  </conditionalFormatting>
  <conditionalFormatting sqref="AL1068:AO1069">
    <cfRule type="expression" dxfId="1933" priority="2039">
      <formula>IF(AND(AL1068&gt;=0, RIGHT(TEXT(AL1068,"0.#"),1)&lt;&gt;"."),TRUE,FALSE)</formula>
    </cfRule>
    <cfRule type="expression" dxfId="1932" priority="2040">
      <formula>IF(AND(AL1068&gt;=0, RIGHT(TEXT(AL1068,"0.#"),1)="."),TRUE,FALSE)</formula>
    </cfRule>
    <cfRule type="expression" dxfId="1931" priority="2041">
      <formula>IF(AND(AL1068&lt;0, RIGHT(TEXT(AL1068,"0.#"),1)&lt;&gt;"."),TRUE,FALSE)</formula>
    </cfRule>
    <cfRule type="expression" dxfId="1930" priority="2042">
      <formula>IF(AND(AL1068&lt;0, RIGHT(TEXT(AL1068,"0.#"),1)="."),TRUE,FALSE)</formula>
    </cfRule>
  </conditionalFormatting>
  <conditionalFormatting sqref="Y1068:Y1069">
    <cfRule type="expression" dxfId="1929" priority="2037">
      <formula>IF(RIGHT(TEXT(Y1068,"0.#"),1)=".",FALSE,TRUE)</formula>
    </cfRule>
    <cfRule type="expression" dxfId="1928" priority="2038">
      <formula>IF(RIGHT(TEXT(Y1068,"0.#"),1)=".",TRUE,FALSE)</formula>
    </cfRule>
  </conditionalFormatting>
  <conditionalFormatting sqref="AM41">
    <cfRule type="expression" dxfId="1927" priority="2019">
      <formula>IF(RIGHT(TEXT(AM41,"0.#"),1)=".",FALSE,TRUE)</formula>
    </cfRule>
    <cfRule type="expression" dxfId="1926" priority="2020">
      <formula>IF(RIGHT(TEXT(AM41,"0.#"),1)=".",TRUE,FALSE)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AI34">
    <cfRule type="expression" dxfId="747" priority="37">
      <formula>IF(RIGHT(TEXT(AI34,"0.#"),1)=".",FALSE,TRUE)</formula>
    </cfRule>
    <cfRule type="expression" dxfId="746" priority="38">
      <formula>IF(RIGHT(TEXT(AI34,"0.#"),1)=".",TRUE,FALSE)</formula>
    </cfRule>
  </conditionalFormatting>
  <conditionalFormatting sqref="AE34">
    <cfRule type="expression" dxfId="745" priority="47">
      <formula>IF(RIGHT(TEXT(AE34,"0.#"),1)=".",FALSE,TRUE)</formula>
    </cfRule>
    <cfRule type="expression" dxfId="744" priority="48">
      <formula>IF(RIGHT(TEXT(AE34,"0.#"),1)=".",TRUE,FALSE)</formula>
    </cfRule>
  </conditionalFormatting>
  <conditionalFormatting sqref="AE33">
    <cfRule type="expression" dxfId="743" priority="45">
      <formula>IF(RIGHT(TEXT(AE33,"0.#"),1)=".",FALSE,TRUE)</formula>
    </cfRule>
    <cfRule type="expression" dxfId="742" priority="46">
      <formula>IF(RIGHT(TEXT(AE33,"0.#"),1)=".",TRUE,FALSE)</formula>
    </cfRule>
  </conditionalFormatting>
  <conditionalFormatting sqref="AE32">
    <cfRule type="expression" dxfId="741" priority="43">
      <formula>IF(RIGHT(TEXT(AE32,"0.#"),1)=".",FALSE,TRUE)</formula>
    </cfRule>
    <cfRule type="expression" dxfId="740" priority="44">
      <formula>IF(RIGHT(TEXT(AE32,"0.#"),1)=".",TRUE,FALSE)</formula>
    </cfRule>
  </conditionalFormatting>
  <conditionalFormatting sqref="AI32">
    <cfRule type="expression" dxfId="739" priority="41">
      <formula>IF(RIGHT(TEXT(AI32,"0.#"),1)=".",FALSE,TRUE)</formula>
    </cfRule>
    <cfRule type="expression" dxfId="738" priority="42">
      <formula>IF(RIGHT(TEXT(AI32,"0.#"),1)=".",TRUE,FALSE)</formula>
    </cfRule>
  </conditionalFormatting>
  <conditionalFormatting sqref="AI33">
    <cfRule type="expression" dxfId="737" priority="39">
      <formula>IF(RIGHT(TEXT(AI33,"0.#"),1)=".",FALSE,TRUE)</formula>
    </cfRule>
    <cfRule type="expression" dxfId="736" priority="40">
      <formula>IF(RIGHT(TEXT(AI33,"0.#"),1)=".",TRUE,FALSE)</formula>
    </cfRule>
  </conditionalFormatting>
  <conditionalFormatting sqref="AI41">
    <cfRule type="expression" dxfId="735" priority="25">
      <formula>IF(RIGHT(TEXT(AI41,"0.#"),1)=".",FALSE,TRUE)</formula>
    </cfRule>
    <cfRule type="expression" dxfId="734" priority="26">
      <formula>IF(RIGHT(TEXT(AI41,"0.#"),1)=".",TRUE,FALSE)</formula>
    </cfRule>
  </conditionalFormatting>
  <conditionalFormatting sqref="AE41">
    <cfRule type="expression" dxfId="733" priority="35">
      <formula>IF(RIGHT(TEXT(AE41,"0.#"),1)=".",FALSE,TRUE)</formula>
    </cfRule>
    <cfRule type="expression" dxfId="732" priority="36">
      <formula>IF(RIGHT(TEXT(AE41,"0.#"),1)=".",TRUE,FALSE)</formula>
    </cfRule>
  </conditionalFormatting>
  <conditionalFormatting sqref="AE40">
    <cfRule type="expression" dxfId="731" priority="33">
      <formula>IF(RIGHT(TEXT(AE40,"0.#"),1)=".",FALSE,TRUE)</formula>
    </cfRule>
    <cfRule type="expression" dxfId="730" priority="34">
      <formula>IF(RIGHT(TEXT(AE40,"0.#"),1)=".",TRUE,FALSE)</formula>
    </cfRule>
  </conditionalFormatting>
  <conditionalFormatting sqref="AE39">
    <cfRule type="expression" dxfId="729" priority="31">
      <formula>IF(RIGHT(TEXT(AE39,"0.#"),1)=".",FALSE,TRUE)</formula>
    </cfRule>
    <cfRule type="expression" dxfId="728" priority="32">
      <formula>IF(RIGHT(TEXT(AE39,"0.#"),1)=".",TRUE,FALSE)</formula>
    </cfRule>
  </conditionalFormatting>
  <conditionalFormatting sqref="AI39">
    <cfRule type="expression" dxfId="727" priority="29">
      <formula>IF(RIGHT(TEXT(AI39,"0.#"),1)=".",FALSE,TRUE)</formula>
    </cfRule>
    <cfRule type="expression" dxfId="726" priority="30">
      <formula>IF(RIGHT(TEXT(AI39,"0.#"),1)=".",TRUE,FALSE)</formula>
    </cfRule>
  </conditionalFormatting>
  <conditionalFormatting sqref="AI40">
    <cfRule type="expression" dxfId="725" priority="27">
      <formula>IF(RIGHT(TEXT(AI40,"0.#"),1)=".",FALSE,TRUE)</formula>
    </cfRule>
    <cfRule type="expression" dxfId="724" priority="28">
      <formula>IF(RIGHT(TEXT(AI40,"0.#"),1)=".",TRUE,FALSE)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2" manualBreakCount="2">
    <brk id="18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2" t="s">
        <v>492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529</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529</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529</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529</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529</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529</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529</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529</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515</v>
      </c>
      <c r="H2" s="441"/>
      <c r="I2" s="441"/>
      <c r="J2" s="441"/>
      <c r="K2" s="441"/>
      <c r="L2" s="441"/>
      <c r="M2" s="441"/>
      <c r="N2" s="441"/>
      <c r="O2" s="441"/>
      <c r="P2" s="441"/>
      <c r="Q2" s="441"/>
      <c r="R2" s="441"/>
      <c r="S2" s="441"/>
      <c r="T2" s="441"/>
      <c r="U2" s="441"/>
      <c r="V2" s="441"/>
      <c r="W2" s="441"/>
      <c r="X2" s="441"/>
      <c r="Y2" s="441"/>
      <c r="Z2" s="441"/>
      <c r="AA2" s="441"/>
      <c r="AB2" s="442"/>
      <c r="AC2" s="440" t="s">
        <v>517</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497</v>
      </c>
      <c r="Z3" s="343"/>
      <c r="AA3" s="343"/>
      <c r="AB3" s="343"/>
      <c r="AC3" s="275" t="s">
        <v>480</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497</v>
      </c>
      <c r="Z36" s="343"/>
      <c r="AA36" s="343"/>
      <c r="AB36" s="343"/>
      <c r="AC36" s="275" t="s">
        <v>480</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497</v>
      </c>
      <c r="Z69" s="343"/>
      <c r="AA69" s="343"/>
      <c r="AB69" s="343"/>
      <c r="AC69" s="275" t="s">
        <v>480</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497</v>
      </c>
      <c r="Z102" s="343"/>
      <c r="AA102" s="343"/>
      <c r="AB102" s="343"/>
      <c r="AC102" s="275" t="s">
        <v>480</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497</v>
      </c>
      <c r="Z135" s="343"/>
      <c r="AA135" s="343"/>
      <c r="AB135" s="343"/>
      <c r="AC135" s="275" t="s">
        <v>480</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497</v>
      </c>
      <c r="Z168" s="343"/>
      <c r="AA168" s="343"/>
      <c r="AB168" s="343"/>
      <c r="AC168" s="275" t="s">
        <v>480</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497</v>
      </c>
      <c r="Z201" s="343"/>
      <c r="AA201" s="343"/>
      <c r="AB201" s="343"/>
      <c r="AC201" s="275" t="s">
        <v>480</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497</v>
      </c>
      <c r="Z234" s="343"/>
      <c r="AA234" s="343"/>
      <c r="AB234" s="343"/>
      <c r="AC234" s="275" t="s">
        <v>480</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497</v>
      </c>
      <c r="Z267" s="343"/>
      <c r="AA267" s="343"/>
      <c r="AB267" s="343"/>
      <c r="AC267" s="275" t="s">
        <v>480</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497</v>
      </c>
      <c r="Z300" s="343"/>
      <c r="AA300" s="343"/>
      <c r="AB300" s="343"/>
      <c r="AC300" s="275" t="s">
        <v>480</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497</v>
      </c>
      <c r="Z333" s="343"/>
      <c r="AA333" s="343"/>
      <c r="AB333" s="343"/>
      <c r="AC333" s="275" t="s">
        <v>480</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497</v>
      </c>
      <c r="Z366" s="343"/>
      <c r="AA366" s="343"/>
      <c r="AB366" s="343"/>
      <c r="AC366" s="275" t="s">
        <v>480</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497</v>
      </c>
      <c r="Z399" s="343"/>
      <c r="AA399" s="343"/>
      <c r="AB399" s="343"/>
      <c r="AC399" s="275" t="s">
        <v>480</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497</v>
      </c>
      <c r="Z432" s="343"/>
      <c r="AA432" s="343"/>
      <c r="AB432" s="343"/>
      <c r="AC432" s="275" t="s">
        <v>480</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497</v>
      </c>
      <c r="Z465" s="343"/>
      <c r="AA465" s="343"/>
      <c r="AB465" s="343"/>
      <c r="AC465" s="275" t="s">
        <v>480</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497</v>
      </c>
      <c r="Z498" s="343"/>
      <c r="AA498" s="343"/>
      <c r="AB498" s="343"/>
      <c r="AC498" s="275" t="s">
        <v>480</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497</v>
      </c>
      <c r="Z531" s="343"/>
      <c r="AA531" s="343"/>
      <c r="AB531" s="343"/>
      <c r="AC531" s="275" t="s">
        <v>480</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497</v>
      </c>
      <c r="Z564" s="343"/>
      <c r="AA564" s="343"/>
      <c r="AB564" s="343"/>
      <c r="AC564" s="275" t="s">
        <v>480</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497</v>
      </c>
      <c r="Z597" s="343"/>
      <c r="AA597" s="343"/>
      <c r="AB597" s="343"/>
      <c r="AC597" s="275" t="s">
        <v>480</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497</v>
      </c>
      <c r="Z630" s="343"/>
      <c r="AA630" s="343"/>
      <c r="AB630" s="343"/>
      <c r="AC630" s="275" t="s">
        <v>480</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497</v>
      </c>
      <c r="Z663" s="343"/>
      <c r="AA663" s="343"/>
      <c r="AB663" s="343"/>
      <c r="AC663" s="275" t="s">
        <v>480</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497</v>
      </c>
      <c r="Z696" s="343"/>
      <c r="AA696" s="343"/>
      <c r="AB696" s="343"/>
      <c r="AC696" s="275" t="s">
        <v>480</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497</v>
      </c>
      <c r="Z729" s="343"/>
      <c r="AA729" s="343"/>
      <c r="AB729" s="343"/>
      <c r="AC729" s="275" t="s">
        <v>480</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497</v>
      </c>
      <c r="Z762" s="343"/>
      <c r="AA762" s="343"/>
      <c r="AB762" s="343"/>
      <c r="AC762" s="275" t="s">
        <v>480</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497</v>
      </c>
      <c r="Z795" s="343"/>
      <c r="AA795" s="343"/>
      <c r="AB795" s="343"/>
      <c r="AC795" s="275" t="s">
        <v>480</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497</v>
      </c>
      <c r="Z828" s="343"/>
      <c r="AA828" s="343"/>
      <c r="AB828" s="343"/>
      <c r="AC828" s="275" t="s">
        <v>480</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497</v>
      </c>
      <c r="Z861" s="343"/>
      <c r="AA861" s="343"/>
      <c r="AB861" s="343"/>
      <c r="AC861" s="275" t="s">
        <v>480</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497</v>
      </c>
      <c r="Z894" s="343"/>
      <c r="AA894" s="343"/>
      <c r="AB894" s="343"/>
      <c r="AC894" s="275" t="s">
        <v>480</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497</v>
      </c>
      <c r="Z927" s="343"/>
      <c r="AA927" s="343"/>
      <c r="AB927" s="343"/>
      <c r="AC927" s="275" t="s">
        <v>480</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497</v>
      </c>
      <c r="Z960" s="343"/>
      <c r="AA960" s="343"/>
      <c r="AB960" s="343"/>
      <c r="AC960" s="275" t="s">
        <v>480</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497</v>
      </c>
      <c r="Z993" s="343"/>
      <c r="AA993" s="343"/>
      <c r="AB993" s="343"/>
      <c r="AC993" s="275" t="s">
        <v>480</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497</v>
      </c>
      <c r="Z1026" s="343"/>
      <c r="AA1026" s="343"/>
      <c r="AB1026" s="343"/>
      <c r="AC1026" s="275" t="s">
        <v>480</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497</v>
      </c>
      <c r="Z1059" s="343"/>
      <c r="AA1059" s="343"/>
      <c r="AB1059" s="343"/>
      <c r="AC1059" s="275" t="s">
        <v>480</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497</v>
      </c>
      <c r="Z1092" s="343"/>
      <c r="AA1092" s="343"/>
      <c r="AB1092" s="343"/>
      <c r="AC1092" s="275" t="s">
        <v>480</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497</v>
      </c>
      <c r="Z1125" s="343"/>
      <c r="AA1125" s="343"/>
      <c r="AB1125" s="343"/>
      <c r="AC1125" s="275" t="s">
        <v>480</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497</v>
      </c>
      <c r="Z1158" s="343"/>
      <c r="AA1158" s="343"/>
      <c r="AB1158" s="343"/>
      <c r="AC1158" s="275" t="s">
        <v>480</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497</v>
      </c>
      <c r="Z1191" s="343"/>
      <c r="AA1191" s="343"/>
      <c r="AB1191" s="343"/>
      <c r="AC1191" s="275" t="s">
        <v>480</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497</v>
      </c>
      <c r="Z1224" s="343"/>
      <c r="AA1224" s="343"/>
      <c r="AB1224" s="343"/>
      <c r="AC1224" s="275" t="s">
        <v>480</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497</v>
      </c>
      <c r="Z1257" s="343"/>
      <c r="AA1257" s="343"/>
      <c r="AB1257" s="343"/>
      <c r="AC1257" s="275" t="s">
        <v>480</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497</v>
      </c>
      <c r="Z1290" s="343"/>
      <c r="AA1290" s="343"/>
      <c r="AB1290" s="343"/>
      <c r="AC1290" s="275" t="s">
        <v>480</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2018-08-21T09:07:07Z</cp:lastPrinted>
  <dcterms:created xsi:type="dcterms:W3CDTF">2012-03-13T00:50:25Z</dcterms:created>
  <dcterms:modified xsi:type="dcterms:W3CDTF">2020-12-01T09:58:35Z</dcterms:modified>
</cp:coreProperties>
</file>