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<sst xmlns="http://schemas.openxmlformats.org/spreadsheetml/2006/main" count="2791" uniqueCount="601">
  <si>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</si>
  <si>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</si>
  <si>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</si>
  <si>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</si>
  <si>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</si>
  <si>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</si>
  <si>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</si>
  <si>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</si>
  <si>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</si>
  <si>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</si>
  <si>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</si>
  <si>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</si>
  <si>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</si>
  <si>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</si>
  <si>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</si>
  <si>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</si>
  <si>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</si>
  <si>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</si>
  <si>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</si>
  <si>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</si>
  <si>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</si>
  <si>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</si>
  <si>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</si>
  <si>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</si>
  <si>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</si>
  <si>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</si>
  <si>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</si>
  <si>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</si>
  <si>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</si>
  <si>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</si>
  <si>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</si>
  <si>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</si>
  <si>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</si>
  <si>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</si>
  <si>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</si>
  <si>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</si>
  <si>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</si>
  <si>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</si>
  <si>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</si>
  <si>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</si>
  <si>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</si>
  <si>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</si>
  <si>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</si>
  <si>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</si>
  <si>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</si>
  <si>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</si>
  <si>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</si>
  <si>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</si>
  <si>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</si>
  <si>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</si>
  <si>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</si>
  <si>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</si>
  <si>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</si>
  <si>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</si>
  <si>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</si>
  <si>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</si>
  <si>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</si>
  <si>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</si>
  <si>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</si>
  <si>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</si>
  <si>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</si>
  <si>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</si>
  <si>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</si>
  <si>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</si>
  <si>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</si>
  <si>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</si>
  <si>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</si>
  <si>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</si>
  <si>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</si>
  <si>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</si>
  <si>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</si>
  <si>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</si>
  <si>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</si>
  <si>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</si>
  <si>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</si>
  <si>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</si>
  <si>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</si>
  <si>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</si>
  <si>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</si>
  <si>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</si>
  <si>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</si>
  <si>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</si>
  <si>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</si>
  <si>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</si>
  <si>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</si>
  <si>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</si>
  <si>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</si>
  <si>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</si>
  <si>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</si>
  <si>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</si>
  <si>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</si>
  <si>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</si>
  <si>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</si>
  <si>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</si>
  <si>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</si>
  <si>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</si>
  <si>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</si>
  <si>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</si>
  <si>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</si>
  <si>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</si>
  <si>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</si>
  <si>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</si>
  <si>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</si>
  <si>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</si>
  <si>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</si>
  <si>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</si>
  <si>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</si>
  <si>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</si>
  <si>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</si>
  <si>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</si>
  <si>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</si>
  <si>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</si>
  <si>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</si>
  <si>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</si>
  <si>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</si>
  <si>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</si>
  <si>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</si>
  <si>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</si>
  <si>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</si>
  <si>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</si>
  <si>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</si>
  <si>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</si>
  <si>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</si>
  <si>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</si>
  <si>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</si>
  <si>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</si>
  <si>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</si>
  <si>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</si>
  <si>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</si>
  <si>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</si>
  <si>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</si>
  <si>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</si>
  <si>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</si>
  <si>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</si>
  <si>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</si>
  <si>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</si>
  <si>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</si>
  <si>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</si>
  <si>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</si>
  <si>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</si>
  <si>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</si>
  <si>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</si>
  <si>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</si>
  <si>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</si>
  <si>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</si>
  <si>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</si>
  <si>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</si>
  <si>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</si>
  <si>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</si>
  <si>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</si>
  <si>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</si>
  <si>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</si>
  <si>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</si>
  <si>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</si>
  <si>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</si>
  <si>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</si>
  <si>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</si>
  <si>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</si>
  <si>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</si>
  <si>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</si>
  <si>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</si>
  <si>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</si>
  <si>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</si>
  <si>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</si>
  <si>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</si>
  <si>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</si>
  <si>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</si>
  <si>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</si>
  <si>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</si>
  <si>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</si>
  <si>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</si>
  <si>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</si>
  <si>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</si>
  <si>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</si>
  <si>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</si>
  <si>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</si>
  <si>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</si>
  <si>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</si>
  <si>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</si>
  <si>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</si>
  <si>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</si>
  <si>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</si>
  <si>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</si>
  <si>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</si>
  <si>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</si>
  <si>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</si>
  <si>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</si>
  <si>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</si>
  <si>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</si>
  <si>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</si>
  <si>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</si>
  <si>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</si>
  <si>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</si>
  <si>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</si>
  <si>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</si>
  <si>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</si>
  <si>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</si>
  <si>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</si>
  <si>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</si>
  <si>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</si>
  <si>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</si>
  <si>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</si>
  <si>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</si>
  <si>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</si>
  <si>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</si>
  <si>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</si>
  <si>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</si>
  <si>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</si>
  <si>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</si>
  <si>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</si>
  <si>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</si>
  <si>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</si>
  <si>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</si>
  <si>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</si>
  <si>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</si>
  <si>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</si>
  <si>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</si>
  <si>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</si>
  <si>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</si>
  <si>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</si>
  <si>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</si>
  <si>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</si>
  <si>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</si>
  <si>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</si>
  <si>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</si>
  <si>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</si>
  <si>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</si>
  <si>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</si>
  <si>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</si>
  <si>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</si>
  <si>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</si>
  <si>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</si>
  <si>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</si>
  <si>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</si>
  <si>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</si>
  <si>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</si>
  <si>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</si>
  <si>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</si>
  <si>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</si>
  <si>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</si>
  <si>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</si>
  <si>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</si>
  <si>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</si>
  <si>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</si>
  <si>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</si>
  <si>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</si>
  <si>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</si>
  <si>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</si>
  <si>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</si>
  <si>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</si>
  <si>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</si>
  <si>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</si>
  <si>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</si>
  <si>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</si>
  <si>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</si>
  <si>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</si>
  <si>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</si>
  <si>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</si>
  <si>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</si>
  <si>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</si>
  <si>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</si>
  <si>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</si>
  <si>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</si>
  <si>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</si>
  <si>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</si>
  <si>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</si>
  <si>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</si>
  <si>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</si>
  <si>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</si>
  <si>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</si>
  <si>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</si>
  <si>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</si>
  <si>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</si>
  <si>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</si>
  <si>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</si>
  <si>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</si>
  <si>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</si>
  <si>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</si>
  <si>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</si>
  <si>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</si>
  <si>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</si>
  <si>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</si>
  <si>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</si>
  <si>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</si>
  <si>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</si>
  <si>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</si>
  <si>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</si>
  <si>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</si>
  <si>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</si>
  <si>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</si>
  <si>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</si>
  <si>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</si>
  <si>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</si>
  <si>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</si>
  <si>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</si>
  <si>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</si>
  <si>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</si>
  <si>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</si>
  <si>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</si>
  <si>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</si>
  <si>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</si>
  <si>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</si>
  <si>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</si>
  <si>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</si>
  <si>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</si>
  <si>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</si>
  <si>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</si>
  <si>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</si>
  <si>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</si>
  <si>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</si>
  <si>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</si>
  <si>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</si>
  <si>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</si>
  <si>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</si>
  <si>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</si>
  <si>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</si>
  <si>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</si>
  <si>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</si>
  <si>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</si>
  <si>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</si>
  <si>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</si>
  <si>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</si>
  <si>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</si>
  <si>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</si>
  <si>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</si>
  <si>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</si>
  <si>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</si>
  <si>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</si>
  <si>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</si>
  <si>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</si>
  <si>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</si>
  <si>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</si>
  <si>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</si>
  <si>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</si>
  <si>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</si>
  <si>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</si>
  <si>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</si>
  <si>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</si>
  <si>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</si>
  <si>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</si>
  <si>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</si>
  <si>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</si>
  <si>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</si>
  <si>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</si>
  <si>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</si>
  <si>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</si>
  <si>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</si>
  <si>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</si>
  <si>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</si>
  <si>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</si>
  <si>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</si>
  <si>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</si>
  <si>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</si>
  <si>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</si>
  <si>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</si>
  <si>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</si>
  <si>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</si>
  <si>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</si>
  <si>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</si>
  <si>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</si>
  <si>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</si>
  <si>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</si>
  <si>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</si>
  <si>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</si>
  <si>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</si>
  <si>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</si>
  <si>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</si>
  <si>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</si>
  <si>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</si>
  <si>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</si>
  <si>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</si>
  <si>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</si>
  <si>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</si>
  <si>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</si>
  <si>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</si>
  <si>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</si>
  <si>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</si>
  <si>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</si>
  <si>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</si>
  <si>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</si>
  <si>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</si>
  <si>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</si>
  <si>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</si>
  <si>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</si>
  <si>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</si>
  <si>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</si>
  <si>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</si>
  <si>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</si>
  <si>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</si>
  <si>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</si>
  <si>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</si>
  <si>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</si>
  <si>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</si>
  <si>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</si>
  <si>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</si>
  <si>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</si>
  <si>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</si>
  <si>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</si>
  <si>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</si>
  <si>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</si>
  <si>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</si>
  <si>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</si>
  <si>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</si>
  <si>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</si>
  <si>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</si>
  <si>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</si>
  <si>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</si>
  <si>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</si>
  <si>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</si>
  <si>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</si>
  <si>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</si>
  <si>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</si>
  <si>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</si>
  <si>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</si>
  <si>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</si>
  <si>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</si>
  <si>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</si>
  <si>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</si>
  <si>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</si>
  <si>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</si>
  <si>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</si>
  <si>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</si>
  <si>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</si>
  <si>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</si>
  <si>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</si>
  <si>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</si>
  <si>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</si>
  <si>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</si>
  <si>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</si>
  <si>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</si>
  <si>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</si>
  <si>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</si>
  <si>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</si>
  <si>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</si>
  <si>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</si>
  <si>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</si>
  <si>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</si>
  <si>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</si>
  <si>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</si>
  <si>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</si>
  <si>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</si>
  <si>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</si>
  <si>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</si>
  <si>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</si>
  <si>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</si>
  <si>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</si>
  <si>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</si>
  <si>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</si>
  <si>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</si>
  <si>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</si>
  <si>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</si>
  <si>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</si>
  <si>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</si>
  <si>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</si>
  <si>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</si>
  <si>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</si>
  <si>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</si>
  <si>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</si>
  <si>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</si>
  <si>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</si>
  <si>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</si>
  <si>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</si>
  <si>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</si>
  <si>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</si>
  <si>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</si>
  <si>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</si>
  <si>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</si>
  <si>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</si>
  <si>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</si>
  <si>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</si>
  <si>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</si>
  <si>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</si>
  <si>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</si>
  <si>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</si>
  <si>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</si>
  <si>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</si>
  <si>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</si>
  <si>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</si>
  <si>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</si>
  <si>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</si>
  <si>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</si>
  <si>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</si>
  <si>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</si>
  <si>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</si>
  <si>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</si>
  <si>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</si>
  <si>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</si>
  <si>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</si>
  <si>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</si>
  <si>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</si>
  <si>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</si>
  <si>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</si>
  <si>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</si>
  <si>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</si>
  <si>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</si>
  <si>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</si>
  <si>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</si>
  <si>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</si>
  <si>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</si>
  <si>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</si>
  <si>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</si>
  <si>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</si>
  <si>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</si>
  <si>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</si>
  <si>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</si>
  <si>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</si>
  <si>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</si>
  <si>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</si>
  <si>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</si>
  <si>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</si>
  <si>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</si>
  <si>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</si>
  <si>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</si>
  <si>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</si>
  <si>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</si>
  <si>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</si>
  <si>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</si>
  <si>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</si>
  <si>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</si>
  <si>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</si>
  <si>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</si>
  <si>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</si>
  <si>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</si>
  <si>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</si>
  <si>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</si>
  <si>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</si>
  <si>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</si>
  <si>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</si>
  <si>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</si>
  <si>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</si>
  <si>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</si>
  <si>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</si>
  <si>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</si>
  <si>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</si>
  <si>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</si>
  <si>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</si>
  <si>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</si>
  <si>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</si>
  <si>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</si>
  <si>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</si>
  <si>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</si>
  <si>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</si>
  <si>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</si>
  <si>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</si>
  <si>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</si>
  <si>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</si>
  <si>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</si>
  <si>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</si>
  <si>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</si>
  <si>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</si>
  <si>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</si>
  <si>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</si>
  <si>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透明性向上のためのキャパシティビルディング・イニシアティブ信託基金（CBIT）拠出金（任意拠出金）</t>
    <phoneticPr fontId="5"/>
  </si>
  <si>
    <t>国際協力局</t>
    <phoneticPr fontId="5"/>
  </si>
  <si>
    <t>気候変動課</t>
    <rPh sb="0" eb="2">
      <t>キコウ</t>
    </rPh>
    <rPh sb="2" eb="5">
      <t>ヘンドウカ</t>
    </rPh>
    <phoneticPr fontId="5"/>
  </si>
  <si>
    <t>課長　石垣　友明</t>
    <phoneticPr fontId="5"/>
  </si>
  <si>
    <t>○</t>
  </si>
  <si>
    <t>外務省設置法第４条第３項</t>
    <phoneticPr fontId="5"/>
  </si>
  <si>
    <t>国連気候変動枠組条約第２１回締約国会議決定，パリ協定</t>
    <phoneticPr fontId="5"/>
  </si>
  <si>
    <t>本基金は，総額５千万ドルの規模の任意拠出を要請されていることから，我が国としては，応分負担として５００万ドルを拠出。また，信託先である地球環境ファシリティー（ＧＥＦ）に設置された本信託基金では，関連国際機関と共に，以下に掲げる気候変動実施に関する途上国支援の事業を実施する。　
（１）途上国が行う国別プログラム（支援対象国の測定，報告，検証に関する関連政策の立案・管理能力強化，国別排出要因データ作成，進捗把握ツールの導入，効果の定量化・報告支援等）作成に対する支援を行う。
（２）地域・国際プログラムを行うにあたって，途上国，関連国際機関及び国連気候変動枠組条約事務局との連携等を強化していくための支援を行う。</t>
    <phoneticPr fontId="5"/>
  </si>
  <si>
    <t>本件は，５千万ドル規模を想定した基金であり，応分負担として５００万ドルを平成２９年度に全額拠出したため。次年度以降拠出想定なし。</t>
    <phoneticPr fontId="5"/>
  </si>
  <si>
    <t>支援実施国数に占めるMRVシステムが改善した国の割合</t>
    <phoneticPr fontId="5"/>
  </si>
  <si>
    <t>支援国におけるMRVシステムの改善率100%（本件作業については，知見のある国際機関等による実施となるため，日本が直接作業を行うことは想定されていない。）</t>
    <phoneticPr fontId="5"/>
  </si>
  <si>
    <t>ＣＢＩＴのための新規信託基金の設立（Establishment of a New Trust Fund for the Capacity-Building Initiative for Transparancy)</t>
    <phoneticPr fontId="5"/>
  </si>
  <si>
    <t>改善国</t>
    <rPh sb="0" eb="2">
      <t>カイゼン</t>
    </rPh>
    <rPh sb="2" eb="3">
      <t>コク</t>
    </rPh>
    <phoneticPr fontId="5"/>
  </si>
  <si>
    <t>実施国</t>
    <rPh sb="0" eb="3">
      <t>ジッシコク</t>
    </rPh>
    <phoneticPr fontId="5"/>
  </si>
  <si>
    <t>-</t>
  </si>
  <si>
    <t>-</t>
    <phoneticPr fontId="5"/>
  </si>
  <si>
    <t>100カ国以上における透明性に関する能力ニーズと優先順位の明確化</t>
    <phoneticPr fontId="5"/>
  </si>
  <si>
    <t>透明性に関する能力ニーズと優先順位が明確化された国の数</t>
    <phoneticPr fontId="5"/>
  </si>
  <si>
    <t>国数</t>
    <rPh sb="0" eb="1">
      <t>クニ</t>
    </rPh>
    <rPh sb="1" eb="2">
      <t>スウ</t>
    </rPh>
    <phoneticPr fontId="5"/>
  </si>
  <si>
    <t>パリ協定では，途上国を含む締約国が2020年以降温暖化ガス削減を行うところ，途上国が共通の手法・指標に基づき，自国における温室効果ガス排出量の削減（緩和）実績を的確に測定・報告・検証（MRV）するための能力強化と体制構築を支援し，パリ協定で規定されている，気候変動に対する「行動及び支援に関する強化された透明性の枠組み」の実効性を確保する。</t>
    <rPh sb="21" eb="22">
      <t>ネン</t>
    </rPh>
    <rPh sb="22" eb="24">
      <t>イコウ</t>
    </rPh>
    <phoneticPr fontId="5"/>
  </si>
  <si>
    <t>パリ協定の着実な実施により，地球規模での気候変動に対処していく。</t>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</si>
  <si>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5"/>
  </si>
  <si>
    <t>政策Ⅶ-3 国際機関を通じた地球規模の諸問題に係る国際貢献</t>
    <phoneticPr fontId="5"/>
  </si>
  <si>
    <t>気候変動問題の解決に向けた取組の推進</t>
    <phoneticPr fontId="5"/>
  </si>
  <si>
    <t>「パリ協定」の実施に向けて，国際的な詳細指針の策定に積極的に貢献していく。</t>
    <phoneticPr fontId="5"/>
  </si>
  <si>
    <t>ー</t>
    <phoneticPr fontId="5"/>
  </si>
  <si>
    <t>平成32(2020)年以降の気候変動対策の新たな法的枠組みであるパリ協定の着実な実施に貢献していく。</t>
    <phoneticPr fontId="5"/>
  </si>
  <si>
    <t>途上国が共通の手法・指標に基づき，自国における温室効果ガス排出量の削減（緩和）実績を的確に測定・報告・検証（MRV）するための能力強化と体制構築を支援し，パリ協定で規定されている，気候変動に対する「行動及び支援に関する強化された透明性の枠組み」の実効性を確保する。</t>
    <phoneticPr fontId="5"/>
  </si>
  <si>
    <t>ー</t>
    <phoneticPr fontId="5"/>
  </si>
  <si>
    <t>‐</t>
  </si>
  <si>
    <t>無</t>
  </si>
  <si>
    <t>気候変動問題は，地球規模で取り組むべき差し迫った課題である。</t>
    <phoneticPr fontId="5"/>
  </si>
  <si>
    <t>気候変動に関する国際協力の推進は国の責務である。</t>
    <phoneticPr fontId="5"/>
  </si>
  <si>
    <t>パリ協定の実効性確保のために設立された信託基金に拠出することは必要且つ適切である。</t>
    <phoneticPr fontId="5"/>
  </si>
  <si>
    <t>支出形態が異なるため，該当しない。</t>
    <phoneticPr fontId="5"/>
  </si>
  <si>
    <t>GEF理事会において，加盟国による予算審議が行われている。</t>
    <phoneticPr fontId="5"/>
  </si>
  <si>
    <t>A.地球環境ファシリティー（GEF)</t>
    <phoneticPr fontId="5"/>
  </si>
  <si>
    <t>拠出金</t>
    <phoneticPr fontId="5"/>
  </si>
  <si>
    <t>途上国のMRVの能力強化と体制構築支援</t>
    <phoneticPr fontId="5"/>
  </si>
  <si>
    <t>地球環境ファシリティー（GEF)</t>
    <phoneticPr fontId="5"/>
  </si>
  <si>
    <t>開発途上国等が地球規模の環境問題に取り組むための活動支援</t>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</si>
  <si>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平成26年度：COP20では，平成27年のCOP21に十分先立って提出を招請された約束草案(削減目標）を提出する際に示す情報(事前情報）などを定めるCOP決定（「気候行動のためのリマ声明」（Lima Call for Climate Action)が採択される等，今後の議論の前進につながる成果が得られた。
平成27年度：COP21において，歴史上初めて，全ての国が参加する公平かつ実効的な国際枠組みとなる「パリ協定」が採択された。
平成２８年度：パリ協定が発効し，初めての締約国会合が開催され，今後パリ協定の実施に向けて加盟国で協議していくことになった。
平成29年度：パリ協定の2020年からの実施を担保していくための実施指針の2018年の採択に向けて策定作業が進められた。</t>
    <rPh sb="536" eb="538">
      <t>ヘイセイ</t>
    </rPh>
    <rPh sb="540" eb="542">
      <t>ネンド</t>
    </rPh>
    <rPh sb="545" eb="547">
      <t>キョウテイ</t>
    </rPh>
    <rPh sb="552" eb="553">
      <t>ネン</t>
    </rPh>
    <rPh sb="556" eb="558">
      <t>ジッシ</t>
    </rPh>
    <rPh sb="559" eb="561">
      <t>タンポ</t>
    </rPh>
    <rPh sb="568" eb="570">
      <t>ジッシ</t>
    </rPh>
    <rPh sb="570" eb="572">
      <t>シシン</t>
    </rPh>
    <rPh sb="577" eb="578">
      <t>ネン</t>
    </rPh>
    <rPh sb="579" eb="581">
      <t>サイタク</t>
    </rPh>
    <rPh sb="582" eb="583">
      <t>ム</t>
    </rPh>
    <rPh sb="585" eb="587">
      <t>サクテイ</t>
    </rPh>
    <rPh sb="587" eb="589">
      <t>サギョウ</t>
    </rPh>
    <rPh sb="590" eb="591">
      <t>スス</t>
    </rPh>
    <phoneticPr fontId="5"/>
  </si>
  <si>
    <t>-</t>
    <phoneticPr fontId="5"/>
  </si>
  <si>
    <t>-</t>
    <phoneticPr fontId="5"/>
  </si>
  <si>
    <t>-</t>
    <phoneticPr fontId="5"/>
  </si>
  <si>
    <t>-</t>
    <phoneticPr fontId="5"/>
  </si>
  <si>
    <t>-</t>
    <phoneticPr fontId="5"/>
  </si>
  <si>
    <t>本基金の予算執行関連の審議は，ＧＣＦ理事会において審議され報告書が作成される。</t>
    <rPh sb="0" eb="1">
      <t>ホン</t>
    </rPh>
    <rPh sb="1" eb="3">
      <t>キキン</t>
    </rPh>
    <rPh sb="4" eb="6">
      <t>ヨサン</t>
    </rPh>
    <rPh sb="6" eb="8">
      <t>シッコウ</t>
    </rPh>
    <rPh sb="8" eb="10">
      <t>カンレン</t>
    </rPh>
    <rPh sb="11" eb="13">
      <t>シンギ</t>
    </rPh>
    <rPh sb="18" eb="21">
      <t>リジカイ</t>
    </rPh>
    <rPh sb="25" eb="27">
      <t>シンギ</t>
    </rPh>
    <rPh sb="29" eb="32">
      <t>ホウコクショ</t>
    </rPh>
    <rPh sb="33" eb="35">
      <t>サクセイ</t>
    </rPh>
    <phoneticPr fontId="5"/>
  </si>
  <si>
    <t>同基金は，平成２８年から新規の基金とし設立された。わが国は平成２９年に拠出し，それ以降の同基金の活動予算となった。</t>
    <rPh sb="0" eb="1">
      <t>ドウ</t>
    </rPh>
    <rPh sb="1" eb="3">
      <t>キキン</t>
    </rPh>
    <rPh sb="5" eb="7">
      <t>ヘイセイ</t>
    </rPh>
    <rPh sb="9" eb="10">
      <t>ネン</t>
    </rPh>
    <rPh sb="12" eb="14">
      <t>シンキ</t>
    </rPh>
    <rPh sb="15" eb="17">
      <t>キキン</t>
    </rPh>
    <rPh sb="19" eb="21">
      <t>セツリツ</t>
    </rPh>
    <rPh sb="27" eb="28">
      <t>クニ</t>
    </rPh>
    <rPh sb="29" eb="31">
      <t>ヘイセイ</t>
    </rPh>
    <rPh sb="33" eb="34">
      <t>ネン</t>
    </rPh>
    <rPh sb="35" eb="37">
      <t>キョシュツ</t>
    </rPh>
    <rPh sb="41" eb="43">
      <t>イコウ</t>
    </rPh>
    <rPh sb="44" eb="45">
      <t>ドウ</t>
    </rPh>
    <rPh sb="45" eb="47">
      <t>キキン</t>
    </rPh>
    <rPh sb="48" eb="50">
      <t>カツドウ</t>
    </rPh>
    <rPh sb="50" eb="52">
      <t>ヨサン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</si>
</sst>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34</xdr:col>
      <xdr:colOff>138366</xdr:colOff>
      <xdr:row>753</xdr:row>
      <xdr:rowOff>104780</xdr:rowOff>
    </xdr:to>
    <xdr:grpSp>
      <xdr:nvGrpSpPr>
        <xdr:cNvPr id="2" name="グループ化 1"/>
        <xdr:cNvGrpSpPr/>
      </xdr:nvGrpSpPr>
      <xdr:grpSpPr>
        <a:xfrm>
          <a:off x="4000500" y="45396150"/>
          <a:ext cx="2938716" cy="4333880"/>
          <a:chOff x="3582300" y="30051375"/>
          <a:chExt cx="2974655" cy="3419195"/>
        </a:xfrm>
      </xdr:grpSpPr>
      <xdr:sp macro="" textlink="">
        <xdr:nvSpPr>
          <xdr:cNvPr id="3" name="正方形/長方形 2"/>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183</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a:t>
            </a:r>
            <a:r>
              <a:rPr kumimoji="1" lang="en-US" altLang="ja-JP" sz="1100"/>
              <a:t>GEF</a:t>
            </a:r>
            <a:r>
              <a:rPr kumimoji="1" lang="ja-JP" altLang="en-US" sz="1100"/>
              <a:t>評議会への</a:t>
            </a:r>
            <a:r>
              <a:rPr kumimoji="1" lang="ja-JP" altLang="en-US" sz="1100">
                <a:solidFill>
                  <a:schemeClr val="tx1"/>
                </a:solidFill>
                <a:effectLst/>
                <a:latin typeface="+mn-lt"/>
                <a:ea typeface="+mn-ea"/>
                <a:cs typeface="+mn-cs"/>
              </a:rPr>
              <a:t>参画等</a:t>
            </a:r>
            <a:endParaRPr lang="ja-JP" altLang="ja-JP">
              <a:effectLst/>
            </a:endParaRPr>
          </a:p>
        </xdr:txBody>
      </xdr:sp>
      <xdr:sp macro="" textlink="">
        <xdr:nvSpPr>
          <xdr:cNvPr id="5" name="テキスト ボックス 4"/>
          <xdr:cNvSpPr txBox="1"/>
        </xdr:nvSpPr>
        <xdr:spPr>
          <a:xfrm>
            <a:off x="3642773"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拠出</a:t>
            </a:r>
          </a:p>
        </xdr:txBody>
      </xdr:sp>
      <xdr:cxnSp macro="">
        <xdr:nvCxnSpPr>
          <xdr:cNvPr id="6" name="直線矢印コネクタ 5"/>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723237" y="31661928"/>
            <a:ext cx="833718"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報告</a:t>
            </a:r>
          </a:p>
        </xdr:txBody>
      </xdr:sp>
      <xdr:sp macro="" textlink="">
        <xdr:nvSpPr>
          <xdr:cNvPr id="9" name="正方形/長方形 8"/>
          <xdr:cNvSpPr/>
        </xdr:nvSpPr>
        <xdr:spPr>
          <a:xfrm>
            <a:off x="3582300" y="32198891"/>
            <a:ext cx="2897827" cy="1271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baseline="0"/>
              <a:t>A.</a:t>
            </a:r>
            <a:r>
              <a:rPr kumimoji="1" lang="ja-JP" altLang="en-US" sz="1100" baseline="0"/>
              <a:t>　地球環境ファシリティー（</a:t>
            </a:r>
            <a:r>
              <a:rPr kumimoji="1" lang="en-US" altLang="ja-JP" sz="1100" baseline="0"/>
              <a:t>GEF</a:t>
            </a:r>
            <a:r>
              <a:rPr kumimoji="1" lang="ja-JP" altLang="en-US" sz="1100" baseline="0"/>
              <a:t>）</a:t>
            </a:r>
            <a:endParaRPr kumimoji="1" lang="en-US" altLang="ja-JP" sz="1100" baseline="0"/>
          </a:p>
          <a:p>
            <a:pPr algn="ctr"/>
            <a:r>
              <a:rPr kumimoji="1" lang="en-US" altLang="ja-JP" sz="1100" baseline="0"/>
              <a:t>183</a:t>
            </a:r>
            <a:r>
              <a:rPr kumimoji="1" lang="ja-JP" altLang="en-US" sz="1100" baseline="0"/>
              <a:t>百万</a:t>
            </a:r>
            <a:r>
              <a:rPr kumimoji="1" lang="ja-JP" altLang="en-US" sz="1100"/>
              <a:t>円</a:t>
            </a:r>
            <a:endParaRPr kumimoji="1" lang="en-US" altLang="ja-JP" sz="1100"/>
          </a:p>
        </xdr:txBody>
      </xdr:sp>
      <xdr:sp macro="" textlink="">
        <xdr:nvSpPr>
          <xdr:cNvPr id="10" name="大かっこ 9"/>
          <xdr:cNvSpPr/>
        </xdr:nvSpPr>
        <xdr:spPr>
          <a:xfrm>
            <a:off x="3755848" y="32658976"/>
            <a:ext cx="2645583" cy="6250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CBIT</a:t>
            </a:r>
            <a:r>
              <a:rPr kumimoji="1" lang="ja-JP" altLang="en-US" sz="1100"/>
              <a:t>の運営，案件審査，</a:t>
            </a:r>
            <a:endParaRPr kumimoji="1" lang="en-US" altLang="ja-JP" sz="1100"/>
          </a:p>
          <a:p>
            <a:pPr algn="ctr"/>
            <a:r>
              <a:rPr kumimoji="1" lang="ja-JP" altLang="en-US" sz="1100"/>
              <a:t>採択案件への拠出，事業評価等</a:t>
            </a:r>
            <a:endParaRPr kumimoji="1" lang="en-US" altLang="ja-JP" sz="1100"/>
          </a:p>
        </xdr:txBody>
      </xdr:sp>
    </xdr:grpSp>
    <xdr:clientData fLocksWithSheet="0"/>
  </xdr:twoCellAnchor>
  <xdr:twoCellAnchor>
    <xdr:from>
      <xdr:col>20</xdr:col>
      <xdr:colOff>0</xdr:colOff>
      <xdr:row>756</xdr:row>
      <xdr:rowOff>600075</xdr:rowOff>
    </xdr:from>
    <xdr:to>
      <xdr:col>34</xdr:col>
      <xdr:colOff>22241</xdr:colOff>
      <xdr:row>758</xdr:row>
      <xdr:rowOff>580181</xdr:rowOff>
    </xdr:to>
    <xdr:sp macro="" textlink="">
      <xdr:nvSpPr>
        <xdr:cNvPr id="11" name="正方形/長方形 10"/>
        <xdr:cNvSpPr/>
      </xdr:nvSpPr>
      <xdr:spPr>
        <a:xfrm>
          <a:off x="4000500" y="52206525"/>
          <a:ext cx="2822591" cy="1313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途上国</a:t>
          </a:r>
          <a:endParaRPr kumimoji="1" lang="en-US" altLang="ja-JP" sz="1100" baseline="0"/>
        </a:p>
        <a:p>
          <a:pPr algn="ctr"/>
          <a:r>
            <a:rPr kumimoji="1" lang="en-US" altLang="ja-JP" sz="1100" baseline="0"/>
            <a:t>183</a:t>
          </a:r>
          <a:r>
            <a:rPr kumimoji="1" lang="ja-JP" altLang="en-US" sz="1100" baseline="0"/>
            <a:t>百万</a:t>
          </a:r>
          <a:r>
            <a:rPr kumimoji="1" lang="ja-JP" altLang="en-US" sz="1100"/>
            <a:t>円－事務経費</a:t>
          </a:r>
          <a:endParaRPr kumimoji="1" lang="en-US" altLang="ja-JP" sz="1100"/>
        </a:p>
      </xdr:txBody>
    </xdr:sp>
    <xdr:clientData/>
  </xdr:twoCellAnchor>
  <xdr:twoCellAnchor>
    <xdr:from>
      <xdr:col>24</xdr:col>
      <xdr:colOff>38100</xdr:colOff>
      <xdr:row>754</xdr:row>
      <xdr:rowOff>95250</xdr:rowOff>
    </xdr:from>
    <xdr:to>
      <xdr:col>24</xdr:col>
      <xdr:colOff>38100</xdr:colOff>
      <xdr:row>756</xdr:row>
      <xdr:rowOff>195063</xdr:rowOff>
    </xdr:to>
    <xdr:cxnSp macro="">
      <xdr:nvCxnSpPr>
        <xdr:cNvPr id="12" name="直線矢印コネクタ 11"/>
        <xdr:cNvCxnSpPr/>
      </xdr:nvCxnSpPr>
      <xdr:spPr>
        <a:xfrm flipV="1">
          <a:off x="4838700" y="50996850"/>
          <a:ext cx="0" cy="8046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85725</xdr:colOff>
      <xdr:row>754</xdr:row>
      <xdr:rowOff>76200</xdr:rowOff>
    </xdr:from>
    <xdr:to>
      <xdr:col>30</xdr:col>
      <xdr:colOff>85725</xdr:colOff>
      <xdr:row>756</xdr:row>
      <xdr:rowOff>164119</xdr:rowOff>
    </xdr:to>
    <xdr:cxnSp macro="">
      <xdr:nvCxnSpPr>
        <xdr:cNvPr id="13" name="直線矢印コネクタ 12"/>
        <xdr:cNvCxnSpPr/>
      </xdr:nvCxnSpPr>
      <xdr:spPr>
        <a:xfrm>
          <a:off x="6086475" y="50977800"/>
          <a:ext cx="0" cy="792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755</xdr:row>
      <xdr:rowOff>0</xdr:rowOff>
    </xdr:from>
    <xdr:to>
      <xdr:col>23</xdr:col>
      <xdr:colOff>134471</xdr:colOff>
      <xdr:row>755</xdr:row>
      <xdr:rowOff>283783</xdr:rowOff>
    </xdr:to>
    <xdr:sp macro="" textlink="">
      <xdr:nvSpPr>
        <xdr:cNvPr id="14" name="テキスト ボックス 13"/>
        <xdr:cNvSpPr txBox="1"/>
      </xdr:nvSpPr>
      <xdr:spPr>
        <a:xfrm>
          <a:off x="3800475" y="51254025"/>
          <a:ext cx="934571" cy="28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申請</a:t>
          </a:r>
        </a:p>
      </xdr:txBody>
    </xdr:sp>
    <xdr:clientData/>
  </xdr:twoCellAnchor>
  <xdr:twoCellAnchor>
    <xdr:from>
      <xdr:col>32</xdr:col>
      <xdr:colOff>0</xdr:colOff>
      <xdr:row>755</xdr:row>
      <xdr:rowOff>0</xdr:rowOff>
    </xdr:from>
    <xdr:to>
      <xdr:col>36</xdr:col>
      <xdr:colOff>23980</xdr:colOff>
      <xdr:row>755</xdr:row>
      <xdr:rowOff>283783</xdr:rowOff>
    </xdr:to>
    <xdr:sp macro="" textlink="">
      <xdr:nvSpPr>
        <xdr:cNvPr id="15" name="テキスト ボックス 14"/>
        <xdr:cNvSpPr txBox="1"/>
      </xdr:nvSpPr>
      <xdr:spPr>
        <a:xfrm>
          <a:off x="6400800" y="51254025"/>
          <a:ext cx="824080" cy="28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審査・承認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348</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地球温暖化対策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571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c r="Q13" s="657"/>
      <c r="R13" s="657"/>
      <c r="S13" s="657"/>
      <c r="T13" s="657"/>
      <c r="U13" s="657"/>
      <c r="V13" s="658"/>
      <c r="W13" s="656"/>
      <c r="X13" s="657"/>
      <c r="Y13" s="657"/>
      <c r="Z13" s="657"/>
      <c r="AA13" s="657"/>
      <c r="AB13" s="657"/>
      <c r="AC13" s="658"/>
      <c r="AD13" s="656">
        <v>183</v>
      </c>
      <c r="AE13" s="657"/>
      <c r="AF13" s="657"/>
      <c r="AG13" s="657"/>
      <c r="AH13" s="657"/>
      <c r="AI13" s="657"/>
      <c r="AJ13" s="658"/>
      <c r="AK13" s="656"/>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183</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v>183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t="s">
        <v>560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c r="A32" s="399"/>
      <c r="B32" s="397"/>
      <c r="C32" s="397"/>
      <c r="D32" s="397"/>
      <c r="E32" s="397"/>
      <c r="F32" s="398"/>
      <c r="G32" s="560" t="s">
        <v>562</v>
      </c>
      <c r="H32" s="561"/>
      <c r="I32" s="561"/>
      <c r="J32" s="561"/>
      <c r="K32" s="561"/>
      <c r="L32" s="561"/>
      <c r="M32" s="561"/>
      <c r="N32" s="561"/>
      <c r="O32" s="562"/>
      <c r="P32" s="98" t="s">
        <v>561</v>
      </c>
      <c r="Q32" s="98"/>
      <c r="R32" s="98"/>
      <c r="S32" s="98"/>
      <c r="T32" s="98"/>
      <c r="U32" s="98"/>
      <c r="V32" s="98"/>
      <c r="W32" s="98"/>
      <c r="X32" s="99"/>
      <c r="Y32" s="467" t="s">
        <v>12</v>
      </c>
      <c r="Z32" s="527"/>
      <c r="AA32" s="528"/>
      <c r="AB32" s="457" t="s">
        <v>564</v>
      </c>
      <c r="AC32" s="457"/>
      <c r="AD32" s="457"/>
      <c r="AE32" s="211" t="s">
        <v>567</v>
      </c>
      <c r="AF32" s="212"/>
      <c r="AG32" s="212"/>
      <c r="AH32" s="212"/>
      <c r="AI32" s="211" t="s">
        <v>567</v>
      </c>
      <c r="AJ32" s="212"/>
      <c r="AK32" s="212"/>
      <c r="AL32" s="212"/>
      <c r="AM32" s="211" t="s">
        <v>567</v>
      </c>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t="s">
        <v>567</v>
      </c>
      <c r="AF33" s="212"/>
      <c r="AG33" s="212"/>
      <c r="AH33" s="212"/>
      <c r="AI33" s="211" t="s">
        <v>567</v>
      </c>
      <c r="AJ33" s="212"/>
      <c r="AK33" s="212"/>
      <c r="AL33" s="212"/>
      <c r="AM33" s="211" t="s">
        <v>567</v>
      </c>
      <c r="AN33" s="212"/>
      <c r="AO33" s="212"/>
      <c r="AP33" s="212"/>
      <c r="AQ33" s="333"/>
      <c r="AR33" s="200"/>
      <c r="AS33" s="200"/>
      <c r="AT33" s="334"/>
      <c r="AU33" s="212">
        <v>100</v>
      </c>
      <c r="AV33" s="212"/>
      <c r="AW33" s="212"/>
      <c r="AX33" s="214"/>
    </row>
    <row r="34" spans="1:50" ht="65.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customHeight="1">
      <c r="A39" s="399"/>
      <c r="B39" s="397"/>
      <c r="C39" s="397"/>
      <c r="D39" s="397"/>
      <c r="E39" s="397"/>
      <c r="F39" s="398"/>
      <c r="G39" s="560" t="s">
        <v>568</v>
      </c>
      <c r="H39" s="561"/>
      <c r="I39" s="561"/>
      <c r="J39" s="561"/>
      <c r="K39" s="561"/>
      <c r="L39" s="561"/>
      <c r="M39" s="561"/>
      <c r="N39" s="561"/>
      <c r="O39" s="562"/>
      <c r="P39" s="98" t="s">
        <v>569</v>
      </c>
      <c r="Q39" s="98"/>
      <c r="R39" s="98"/>
      <c r="S39" s="98"/>
      <c r="T39" s="98"/>
      <c r="U39" s="98"/>
      <c r="V39" s="98"/>
      <c r="W39" s="98"/>
      <c r="X39" s="99"/>
      <c r="Y39" s="467" t="s">
        <v>12</v>
      </c>
      <c r="Z39" s="527"/>
      <c r="AA39" s="528"/>
      <c r="AB39" s="457" t="s">
        <v>570</v>
      </c>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570</v>
      </c>
      <c r="AC40" s="519"/>
      <c r="AD40" s="519"/>
      <c r="AE40" s="211"/>
      <c r="AF40" s="212"/>
      <c r="AG40" s="212"/>
      <c r="AH40" s="212"/>
      <c r="AI40" s="211"/>
      <c r="AJ40" s="212"/>
      <c r="AK40" s="212"/>
      <c r="AL40" s="212"/>
      <c r="AM40" s="211"/>
      <c r="AN40" s="212"/>
      <c r="AO40" s="212"/>
      <c r="AP40" s="212"/>
      <c r="AQ40" s="333"/>
      <c r="AR40" s="200"/>
      <c r="AS40" s="200"/>
      <c r="AT40" s="334"/>
      <c r="AU40" s="212">
        <v>100</v>
      </c>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customHeight="1">
      <c r="A42" s="219" t="s">
        <v>528</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hidden="1" customHeight="1">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customHeight="1">
      <c r="A368" s="182"/>
      <c r="B368" s="179"/>
      <c r="C368" s="173"/>
      <c r="D368" s="179"/>
      <c r="E368" s="118" t="s">
        <v>572</v>
      </c>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customHeight="1">
      <c r="A370" s="182"/>
      <c r="B370" s="179"/>
      <c r="C370" s="173"/>
      <c r="D370" s="179"/>
      <c r="E370" s="162" t="s">
        <v>399</v>
      </c>
      <c r="F370" s="163"/>
      <c r="G370" s="164" t="s">
        <v>573</v>
      </c>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customHeight="1">
      <c r="A371" s="182"/>
      <c r="B371" s="179"/>
      <c r="C371" s="173"/>
      <c r="D371" s="179"/>
      <c r="E371" s="167" t="s">
        <v>398</v>
      </c>
      <c r="F371" s="168"/>
      <c r="G371" s="103" t="s">
        <v>574</v>
      </c>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customHeight="1">
      <c r="A394" s="182"/>
      <c r="B394" s="179"/>
      <c r="C394" s="173"/>
      <c r="D394" s="179"/>
      <c r="E394" s="173"/>
      <c r="F394" s="174"/>
      <c r="G394" s="97" t="s">
        <v>575</v>
      </c>
      <c r="H394" s="98"/>
      <c r="I394" s="98"/>
      <c r="J394" s="98"/>
      <c r="K394" s="98"/>
      <c r="L394" s="98"/>
      <c r="M394" s="98"/>
      <c r="N394" s="98"/>
      <c r="O394" s="98"/>
      <c r="P394" s="99"/>
      <c r="Q394" s="106" t="s">
        <v>576</v>
      </c>
      <c r="R394" s="107"/>
      <c r="S394" s="107"/>
      <c r="T394" s="107"/>
      <c r="U394" s="107"/>
      <c r="V394" s="107"/>
      <c r="W394" s="107"/>
      <c r="X394" s="107"/>
      <c r="Y394" s="107"/>
      <c r="Z394" s="107"/>
      <c r="AA394" s="108"/>
      <c r="AB394" s="134" t="s">
        <v>577</v>
      </c>
      <c r="AC394" s="135"/>
      <c r="AD394" s="135"/>
      <c r="AE394" s="140" t="s">
        <v>578</v>
      </c>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t="s">
        <v>593</v>
      </c>
      <c r="AF397" s="98"/>
      <c r="AG397" s="98"/>
      <c r="AH397" s="98"/>
      <c r="AI397" s="98"/>
      <c r="AJ397" s="98"/>
      <c r="AK397" s="98"/>
      <c r="AL397" s="98"/>
      <c r="AM397" s="98"/>
      <c r="AN397" s="98"/>
      <c r="AO397" s="98"/>
      <c r="AP397" s="98"/>
      <c r="AQ397" s="98"/>
      <c r="AR397" s="98"/>
      <c r="AS397" s="98"/>
      <c r="AT397" s="98"/>
      <c r="AU397" s="98"/>
      <c r="AV397" s="98"/>
      <c r="AW397" s="98"/>
      <c r="AX397" s="119"/>
    </row>
    <row r="398" spans="1:50" ht="265.5"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17.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c r="A428" s="182"/>
      <c r="B428" s="179"/>
      <c r="C428" s="173"/>
      <c r="D428" s="179"/>
      <c r="E428" s="118" t="s">
        <v>579</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566</v>
      </c>
      <c r="K430" s="899"/>
      <c r="L430" s="899"/>
      <c r="M430" s="899"/>
      <c r="N430" s="899"/>
      <c r="O430" s="899"/>
      <c r="P430" s="899"/>
      <c r="Q430" s="899"/>
      <c r="R430" s="899"/>
      <c r="S430" s="899"/>
      <c r="T430" s="900"/>
      <c r="U430" s="587" t="s">
        <v>580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581</v>
      </c>
      <c r="AE705" s="714"/>
      <c r="AF705" s="714"/>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556</v>
      </c>
      <c r="AE710" s="322"/>
      <c r="AF710" s="322"/>
      <c r="AG710" s="94" t="s">
        <v>587</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581</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581</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594</v>
      </c>
      <c r="F737" s="986"/>
      <c r="G737" s="986"/>
      <c r="H737" s="986"/>
      <c r="I737" s="986"/>
      <c r="J737" s="986"/>
      <c r="K737" s="986"/>
      <c r="L737" s="986"/>
      <c r="M737" s="986"/>
      <c r="N737" s="358" t="s">
        <v>358</v>
      </c>
      <c r="O737" s="358"/>
      <c r="P737" s="358"/>
      <c r="Q737" s="358"/>
      <c r="R737" s="986" t="s">
        <v>595</v>
      </c>
      <c r="S737" s="986"/>
      <c r="T737" s="986"/>
      <c r="U737" s="986"/>
      <c r="V737" s="986"/>
      <c r="W737" s="986"/>
      <c r="X737" s="986"/>
      <c r="Y737" s="986"/>
      <c r="Z737" s="986"/>
      <c r="AA737" s="358" t="s">
        <v>359</v>
      </c>
      <c r="AB737" s="358"/>
      <c r="AC737" s="358"/>
      <c r="AD737" s="358"/>
      <c r="AE737" s="986" t="s">
        <v>595</v>
      </c>
      <c r="AF737" s="986"/>
      <c r="AG737" s="986"/>
      <c r="AH737" s="986"/>
      <c r="AI737" s="986"/>
      <c r="AJ737" s="986"/>
      <c r="AK737" s="986"/>
      <c r="AL737" s="986"/>
      <c r="AM737" s="986"/>
      <c r="AN737" s="358" t="s">
        <v>360</v>
      </c>
      <c r="AO737" s="358"/>
      <c r="AP737" s="358"/>
      <c r="AQ737" s="358"/>
      <c r="AR737" s="987" t="s">
        <v>595</v>
      </c>
      <c r="AS737" s="988"/>
      <c r="AT737" s="988"/>
      <c r="AU737" s="988"/>
      <c r="AV737" s="988"/>
      <c r="AW737" s="988"/>
      <c r="AX737" s="989"/>
      <c r="AY737" s="89"/>
      <c r="AZ737" s="89"/>
    </row>
    <row r="738" spans="1:52" ht="24.75" customHeight="1">
      <c r="A738" s="990" t="s">
        <v>361</v>
      </c>
      <c r="B738" s="203"/>
      <c r="C738" s="203"/>
      <c r="D738" s="204"/>
      <c r="E738" s="986" t="s">
        <v>596</v>
      </c>
      <c r="F738" s="986"/>
      <c r="G738" s="986"/>
      <c r="H738" s="986"/>
      <c r="I738" s="986"/>
      <c r="J738" s="986"/>
      <c r="K738" s="986"/>
      <c r="L738" s="986"/>
      <c r="M738" s="986"/>
      <c r="N738" s="358" t="s">
        <v>362</v>
      </c>
      <c r="O738" s="358"/>
      <c r="P738" s="358"/>
      <c r="Q738" s="358"/>
      <c r="R738" s="986" t="s">
        <v>597</v>
      </c>
      <c r="S738" s="986"/>
      <c r="T738" s="986"/>
      <c r="U738" s="986"/>
      <c r="V738" s="986"/>
      <c r="W738" s="986"/>
      <c r="X738" s="986"/>
      <c r="Y738" s="986"/>
      <c r="Z738" s="986"/>
      <c r="AA738" s="358" t="s">
        <v>482</v>
      </c>
      <c r="AB738" s="358"/>
      <c r="AC738" s="358"/>
      <c r="AD738" s="358"/>
      <c r="AE738" s="986" t="s">
        <v>598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544</v>
      </c>
      <c r="B739" s="995"/>
      <c r="C739" s="995"/>
      <c r="D739" s="996"/>
      <c r="E739" s="997" t="s">
        <v>551</v>
      </c>
      <c r="F739" s="998"/>
      <c r="G739" s="998"/>
      <c r="H739" s="91" t="str">
        <f>IF(E739="", "", "(")</f>
        <v>(</v>
      </c>
      <c r="I739" s="981" t="s">
        <v>435</v>
      </c>
      <c r="J739" s="981"/>
      <c r="K739" s="91" t="str">
        <f>IF(OR(I739="　", I739=""), "", "-")</f>
        <v>-</v>
      </c>
      <c r="L739" s="982">
        <v>13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customHeight="1">
      <c r="A779" s="627" t="s">
        <v>534</v>
      </c>
      <c r="B779" s="628"/>
      <c r="C779" s="628"/>
      <c r="D779" s="628"/>
      <c r="E779" s="628"/>
      <c r="F779" s="629"/>
      <c r="G779" s="594" t="s">
        <v>588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52.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67.5" customHeight="1">
      <c r="A781" s="630"/>
      <c r="B781" s="631"/>
      <c r="C781" s="631"/>
      <c r="D781" s="631"/>
      <c r="E781" s="631"/>
      <c r="F781" s="632"/>
      <c r="G781" s="669" t="s">
        <v>589</v>
      </c>
      <c r="H781" s="670"/>
      <c r="I781" s="670"/>
      <c r="J781" s="670"/>
      <c r="K781" s="671"/>
      <c r="L781" s="663" t="s">
        <v>590</v>
      </c>
      <c r="M781" s="664"/>
      <c r="N781" s="664"/>
      <c r="O781" s="664"/>
      <c r="P781" s="664"/>
      <c r="Q781" s="664"/>
      <c r="R781" s="664"/>
      <c r="S781" s="664"/>
      <c r="T781" s="664"/>
      <c r="U781" s="664"/>
      <c r="V781" s="664"/>
      <c r="W781" s="664"/>
      <c r="X781" s="665"/>
      <c r="Y781" s="384">
        <v>183</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183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6.25" customHeight="1">
      <c r="A837" s="372">
        <v>1</v>
      </c>
      <c r="B837" s="372">
        <v>1</v>
      </c>
      <c r="C837" s="354" t="s">
        <v>591</v>
      </c>
      <c r="D837" s="340"/>
      <c r="E837" s="340"/>
      <c r="F837" s="340"/>
      <c r="G837" s="340"/>
      <c r="H837" s="340"/>
      <c r="I837" s="340"/>
      <c r="J837" s="341" t="s">
        <v>567</v>
      </c>
      <c r="K837" s="342"/>
      <c r="L837" s="342"/>
      <c r="M837" s="342"/>
      <c r="N837" s="342"/>
      <c r="O837" s="342"/>
      <c r="P837" s="355" t="s">
        <v>592</v>
      </c>
      <c r="Q837" s="343"/>
      <c r="R837" s="343"/>
      <c r="S837" s="343"/>
      <c r="T837" s="343"/>
      <c r="U837" s="343"/>
      <c r="V837" s="343"/>
      <c r="W837" s="343"/>
      <c r="X837" s="343"/>
      <c r="Y837" s="344">
        <v>183</v>
      </c>
      <c r="Z837" s="345"/>
      <c r="AA837" s="345"/>
      <c r="AB837" s="346"/>
      <c r="AC837" s="356" t="s">
        <v>196</v>
      </c>
      <c r="AD837" s="364"/>
      <c r="AE837" s="364"/>
      <c r="AF837" s="364"/>
      <c r="AG837" s="364"/>
      <c r="AH837" s="365" t="s">
        <v>567</v>
      </c>
      <c r="AI837" s="366"/>
      <c r="AJ837" s="366"/>
      <c r="AK837" s="366"/>
      <c r="AL837" s="350" t="s">
        <v>567</v>
      </c>
      <c r="AM837" s="351"/>
      <c r="AN837" s="351"/>
      <c r="AO837" s="352"/>
      <c r="AP837" s="353" t="s">
        <v>577</v>
      </c>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t="s">
        <v>556</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2018-05-21T07:20:10Z</cp:lastPrinted>
  <dcterms:created xsi:type="dcterms:W3CDTF">2012-03-13T00:50:25Z</dcterms:created>
  <dcterms:modified xsi:type="dcterms:W3CDTF">2018-07-04T12:56:38Z</dcterms:modified>
</cp:coreProperties>
</file>