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<sst xmlns="http://schemas.openxmlformats.org/spreadsheetml/2006/main" count="2785" uniqueCount="597">
  <si>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</si>
  <si>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</si>
  <si>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</si>
  <si>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</si>
  <si>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</si>
  <si>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</si>
  <si>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</si>
  <si>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</si>
  <si>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</si>
  <si>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</si>
  <si>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</si>
  <si>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</si>
  <si>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</si>
  <si>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</si>
  <si>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</si>
  <si>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</si>
  <si>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</si>
  <si>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</si>
  <si>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</si>
  <si>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</si>
  <si>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</si>
  <si>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</si>
  <si>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</si>
  <si>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</si>
  <si>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</si>
  <si>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</si>
  <si>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</si>
  <si>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</si>
  <si>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</si>
  <si>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</si>
  <si>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</si>
  <si>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</si>
  <si>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</si>
  <si>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</si>
  <si>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</si>
  <si>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</si>
  <si>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</si>
  <si>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</si>
  <si>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</si>
  <si>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</si>
  <si>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</si>
  <si>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</si>
  <si>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</si>
  <si>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</si>
  <si>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</si>
  <si>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</si>
  <si>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</si>
  <si>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</si>
  <si>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</si>
  <si>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</si>
  <si>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</si>
  <si>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</si>
  <si>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</si>
  <si>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</si>
  <si>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</si>
  <si>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</si>
  <si>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</si>
  <si>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</si>
  <si>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</si>
  <si>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</si>
  <si>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</si>
  <si>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</si>
  <si>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</si>
  <si>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</si>
  <si>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</si>
  <si>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</si>
  <si>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</si>
  <si>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</si>
  <si>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</si>
  <si>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</si>
  <si>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</si>
  <si>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</si>
  <si>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</si>
  <si>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</si>
  <si>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</si>
  <si>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</si>
  <si>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</si>
  <si>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</si>
  <si>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</si>
  <si>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</si>
  <si>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</si>
  <si>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</si>
  <si>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</si>
  <si>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</si>
  <si>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</si>
  <si>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</si>
  <si>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</si>
  <si>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</si>
  <si>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</si>
  <si>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</si>
  <si>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</si>
  <si>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</si>
  <si>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</si>
  <si>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</si>
  <si>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</si>
  <si>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</si>
  <si>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</si>
  <si>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</si>
  <si>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</si>
  <si>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</si>
  <si>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</si>
  <si>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</si>
  <si>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</si>
  <si>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</si>
  <si>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</si>
  <si>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</si>
  <si>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</si>
  <si>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</si>
  <si>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</si>
  <si>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</si>
  <si>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</si>
  <si>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</si>
  <si>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</si>
  <si>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</si>
  <si>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</si>
  <si>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</si>
  <si>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</si>
  <si>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</si>
  <si>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</si>
  <si>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</si>
  <si>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</si>
  <si>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</si>
  <si>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</si>
  <si>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</si>
  <si>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</si>
  <si>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</si>
  <si>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</si>
  <si>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</si>
  <si>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</si>
  <si>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</si>
  <si>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</si>
  <si>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</si>
  <si>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</si>
  <si>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</si>
  <si>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</si>
  <si>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</si>
  <si>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</si>
  <si>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</si>
  <si>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</si>
  <si>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</si>
  <si>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</si>
  <si>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</si>
  <si>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</si>
  <si>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</si>
  <si>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</si>
  <si>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</si>
  <si>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</si>
  <si>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</si>
  <si>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</si>
  <si>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</si>
  <si>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</si>
  <si>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</si>
  <si>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</si>
  <si>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</si>
  <si>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</si>
  <si>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</si>
  <si>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</si>
  <si>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</si>
  <si>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</si>
  <si>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</si>
  <si>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</si>
  <si>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</si>
  <si>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</si>
  <si>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</si>
  <si>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</si>
  <si>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</si>
  <si>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</si>
  <si>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</si>
  <si>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</si>
  <si>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</si>
  <si>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</si>
  <si>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</si>
  <si>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</si>
  <si>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</si>
  <si>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</si>
  <si>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</si>
  <si>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</si>
  <si>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</si>
  <si>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</si>
  <si>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</si>
  <si>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</si>
  <si>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</si>
  <si>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</si>
  <si>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</si>
  <si>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</si>
  <si>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</si>
  <si>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</si>
  <si>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</si>
  <si>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</si>
  <si>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</si>
  <si>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</si>
  <si>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</si>
  <si>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</si>
  <si>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</si>
  <si>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</si>
  <si>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</si>
  <si>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</si>
  <si>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</si>
  <si>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</si>
  <si>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</si>
  <si>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</si>
  <si>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</si>
  <si>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</si>
  <si>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</si>
  <si>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</si>
  <si>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</si>
  <si>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</si>
  <si>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</si>
  <si>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</si>
  <si>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</si>
  <si>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</si>
  <si>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</si>
  <si>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</si>
  <si>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</si>
  <si>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</si>
  <si>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</si>
  <si>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</si>
  <si>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</si>
  <si>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</si>
  <si>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</si>
  <si>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</si>
  <si>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</si>
  <si>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</si>
  <si>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</si>
  <si>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</si>
  <si>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</si>
  <si>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</si>
  <si>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</si>
  <si>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</si>
  <si>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</si>
  <si>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</si>
  <si>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</si>
  <si>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</si>
  <si>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</si>
  <si>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</si>
  <si>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</si>
  <si>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</si>
  <si>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</si>
  <si>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</si>
  <si>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</si>
  <si>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</si>
  <si>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</si>
  <si>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</si>
  <si>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</si>
  <si>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</si>
  <si>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</si>
  <si>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</si>
  <si>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</si>
  <si>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</si>
  <si>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</si>
  <si>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</si>
  <si>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</si>
  <si>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</si>
  <si>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</si>
  <si>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</si>
  <si>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</si>
  <si>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</si>
  <si>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</si>
  <si>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</si>
  <si>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</si>
  <si>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</si>
  <si>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</si>
  <si>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</si>
  <si>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</si>
  <si>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</si>
  <si>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</si>
  <si>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</si>
  <si>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</si>
  <si>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</si>
  <si>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</si>
  <si>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</si>
  <si>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</si>
  <si>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</si>
  <si>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</si>
  <si>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</si>
  <si>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</si>
  <si>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</si>
  <si>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</si>
  <si>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</si>
  <si>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</si>
  <si>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</si>
  <si>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</si>
  <si>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</si>
  <si>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</si>
  <si>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</si>
  <si>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</si>
  <si>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</si>
  <si>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</si>
  <si>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</si>
  <si>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</si>
  <si>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</si>
  <si>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</si>
  <si>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</si>
  <si>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</si>
  <si>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</si>
  <si>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</si>
  <si>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</si>
  <si>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</si>
  <si>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</si>
  <si>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</si>
  <si>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</si>
  <si>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</si>
  <si>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</si>
  <si>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</si>
  <si>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</si>
  <si>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</si>
  <si>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</si>
  <si>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</si>
  <si>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</si>
  <si>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</si>
  <si>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</si>
  <si>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</si>
  <si>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</si>
  <si>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</si>
  <si>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</si>
  <si>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</si>
  <si>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</si>
  <si>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</si>
  <si>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</si>
  <si>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</si>
  <si>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</si>
  <si>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</si>
  <si>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</si>
  <si>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</si>
  <si>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</si>
  <si>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</si>
  <si>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</si>
  <si>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</si>
  <si>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</si>
  <si>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</si>
  <si>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</si>
  <si>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</si>
  <si>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</si>
  <si>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</si>
  <si>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</si>
  <si>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</si>
  <si>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</si>
  <si>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</si>
  <si>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</si>
  <si>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</si>
  <si>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</si>
  <si>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</si>
  <si>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</si>
  <si>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</si>
  <si>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</si>
  <si>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</si>
  <si>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</si>
  <si>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</si>
  <si>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</si>
  <si>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</si>
  <si>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</si>
  <si>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</si>
  <si>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</si>
  <si>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</si>
  <si>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</si>
  <si>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</si>
  <si>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</si>
  <si>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</si>
  <si>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</si>
  <si>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</si>
  <si>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</si>
  <si>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</si>
  <si>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</si>
  <si>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</si>
  <si>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</si>
  <si>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</si>
  <si>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</si>
  <si>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</si>
  <si>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</si>
  <si>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</si>
  <si>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</si>
  <si>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</si>
  <si>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</si>
  <si>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</si>
  <si>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</si>
  <si>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</si>
  <si>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</si>
  <si>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</si>
  <si>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</si>
  <si>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</si>
  <si>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</si>
  <si>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</si>
  <si>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</si>
  <si>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</si>
  <si>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</si>
  <si>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</si>
  <si>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</si>
  <si>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</si>
  <si>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</si>
  <si>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</si>
  <si>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</si>
  <si>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</si>
  <si>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</si>
  <si>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</si>
  <si>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</si>
  <si>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</si>
  <si>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</si>
  <si>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</si>
  <si>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</si>
  <si>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</si>
  <si>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</si>
  <si>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</si>
  <si>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</si>
  <si>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</si>
  <si>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</si>
  <si>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</si>
  <si>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</si>
  <si>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</si>
  <si>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</si>
  <si>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</si>
  <si>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</si>
  <si>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</si>
  <si>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</si>
  <si>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</si>
  <si>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</si>
  <si>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</si>
  <si>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</si>
  <si>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</si>
  <si>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</si>
  <si>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</si>
  <si>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</si>
  <si>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</si>
  <si>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</si>
  <si>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</si>
  <si>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</si>
  <si>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</si>
  <si>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</si>
  <si>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</si>
  <si>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</si>
  <si>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</si>
  <si>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</si>
  <si>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</si>
  <si>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</si>
  <si>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</si>
  <si>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</si>
  <si>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</si>
  <si>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</si>
  <si>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</si>
  <si>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</si>
  <si>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</si>
  <si>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</si>
  <si>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</si>
  <si>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</si>
  <si>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</si>
  <si>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</si>
  <si>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</si>
  <si>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</si>
  <si>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</si>
  <si>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</si>
  <si>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</si>
  <si>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</si>
  <si>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</si>
  <si>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</si>
  <si>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</si>
  <si>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</si>
  <si>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</si>
  <si>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</si>
  <si>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</si>
  <si>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</si>
  <si>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</si>
  <si>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</si>
  <si>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</si>
  <si>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</si>
  <si>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</si>
  <si>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</si>
  <si>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</si>
  <si>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</si>
  <si>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</si>
  <si>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</si>
  <si>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</si>
  <si>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</si>
  <si>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</si>
  <si>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</si>
  <si>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</si>
  <si>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</si>
  <si>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</si>
  <si>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</si>
  <si>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</si>
  <si>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</si>
  <si>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</si>
  <si>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</si>
  <si>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</si>
  <si>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</si>
  <si>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</si>
  <si>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</si>
  <si>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</si>
  <si>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</si>
  <si>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</si>
  <si>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</si>
  <si>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</si>
  <si>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</si>
  <si>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</si>
  <si>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</si>
  <si>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</si>
  <si>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</si>
  <si>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</si>
  <si>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</si>
  <si>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</si>
  <si>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</si>
  <si>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</si>
  <si>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</si>
  <si>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</si>
  <si>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</si>
  <si>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</si>
  <si>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</si>
  <si>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</si>
  <si>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</si>
  <si>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</si>
  <si>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</si>
  <si>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</si>
  <si>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</si>
  <si>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</si>
  <si>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</si>
  <si>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</si>
  <si>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</si>
  <si>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</si>
  <si>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</si>
  <si>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</si>
  <si>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</si>
  <si>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</si>
  <si>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</si>
  <si>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</si>
  <si>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</si>
  <si>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</si>
  <si>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</si>
  <si>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</si>
  <si>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</si>
  <si>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</si>
  <si>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</si>
  <si>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</si>
  <si>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</si>
  <si>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</si>
  <si>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</si>
  <si>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</si>
  <si>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</si>
  <si>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</si>
  <si>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</si>
  <si>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</si>
  <si>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</si>
  <si>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</si>
  <si>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</si>
  <si>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</si>
  <si>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</si>
  <si>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</si>
  <si>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</si>
  <si>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</si>
  <si>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</si>
  <si>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</si>
  <si>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</si>
  <si>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</si>
  <si>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</si>
  <si>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</si>
  <si>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phoneticPr fontId="5"/>
  </si>
  <si>
    <t>気候変動課</t>
    <phoneticPr fontId="5"/>
  </si>
  <si>
    <t>課長　石垣　友明</t>
    <phoneticPr fontId="5"/>
  </si>
  <si>
    <t>外務省設置法第４条第３項</t>
    <phoneticPr fontId="5"/>
  </si>
  <si>
    <t>国連気候変動枠組条約第７回締約国会議（COP7)決定</t>
    <phoneticPr fontId="5"/>
  </si>
  <si>
    <t>○</t>
  </si>
  <si>
    <t>パリ協定において，適応に関する支援の重要性（第７条）及び最貧国の適応支援のニーズへの考慮（第９条）が規定されたことを踏まえ，後発開発途上国（LDC)の適応に関する取組に対する支援を行う。</t>
    <phoneticPr fontId="5"/>
  </si>
  <si>
    <t>本事業は，基金を管理する地球環境ファシリティー（GEF)のパートナー機関（世銀，UNDP等）を通じ以下の事業を実施する。
（１）LDCの国別適応計画の策定支援。
（２）同計画に基づいて実施される個別の適応プロジェクトへの支援。
（具体例：島嶼国における海岸地域の気候変動に対する強靱性強化等，気候変動やその影響等に関する沿岸部住民の知識向上等の能力開発，マングローブ林の保護による洪水対策・塩害対策等）</t>
    <phoneticPr fontId="5"/>
  </si>
  <si>
    <t>全ての国連気候変動枠組条約締約国のパリ協定への参加</t>
    <phoneticPr fontId="5"/>
  </si>
  <si>
    <t>-</t>
    <phoneticPr fontId="5"/>
  </si>
  <si>
    <t>備考：上記「目標最終年度」は未定。</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</si>
  <si>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</si>
  <si>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政策Ⅶ-3 国際機関を通じた地球規模の諸問題に係る国際貢献</t>
    <phoneticPr fontId="5"/>
  </si>
  <si>
    <t>気候変動問題の解決に向けた取組の推進</t>
    <phoneticPr fontId="5"/>
  </si>
  <si>
    <t>気候変動に関する新たな法的枠組みである「パリ協定」を踏まえ，全ての国による実効的な温室効果ガス排出削減実施のため，LDCｓの気候変動対策のうち，気候変動の悪影響への対応策（「適応」）を着実に進めていく。</t>
    <phoneticPr fontId="5"/>
  </si>
  <si>
    <t>平成32(2020)年以降の気候変動対策の新たな法的枠組みであるパリ協定の着実な実施に貢献していく。</t>
    <phoneticPr fontId="5"/>
  </si>
  <si>
    <t>-</t>
    <phoneticPr fontId="5"/>
  </si>
  <si>
    <t>後発開発途上国（LDCｓ）の多くは島しょ国やアフリカ諸国であり，海面上昇や洪水，干ばつ等の気候変動の影響を大きく受けやすい。ＬDCｓは，その経済発展のレベルに鑑みても，独自に対処する能力が不足しており，国際社会が一丸となって気候変動対策を推し進めることにより，地球規模での温暖化対策を推進する。</t>
    <phoneticPr fontId="5"/>
  </si>
  <si>
    <t>気候変動は，地球規模で取り組むべき差し迫った課題である。</t>
    <phoneticPr fontId="5"/>
  </si>
  <si>
    <t>気候変動に関する国際協力の推進は国の責務である。</t>
    <phoneticPr fontId="5"/>
  </si>
  <si>
    <t>国連気候変動枠組条約の実効性確保のために設立された信託基金に拠出することは必要且つ適切である。</t>
    <phoneticPr fontId="5"/>
  </si>
  <si>
    <t>‐</t>
  </si>
  <si>
    <t>無</t>
  </si>
  <si>
    <t>GEF理事会において，加盟国による予算審議が行われている。</t>
    <phoneticPr fontId="5"/>
  </si>
  <si>
    <t>GEF理事会において，加盟国による予算審議が行われている。</t>
    <phoneticPr fontId="5"/>
  </si>
  <si>
    <t>27年度のCOP21ではパリ協定が採択されるとともに，COP決定に195ヶ国が賛同。我が国は，今後も引き続き，合意形成のための働きかけを積極的に行う。</t>
    <phoneticPr fontId="5"/>
  </si>
  <si>
    <t>GEF理事会において，事業実施に係る報告が行われている。</t>
    <phoneticPr fontId="5"/>
  </si>
  <si>
    <t>途上国支援を通じて，これまで削減義務を負わなかった全ての国が参加する公平かつ実効性のある国際枠組みを構築・実施することを目指す。(注：本基金は、GEFが資金を管理し、実施機関（UNDP等）に業務を委託する形をとる）</t>
    <phoneticPr fontId="5"/>
  </si>
  <si>
    <t>平成２９年からの同基金の活動予算となった。</t>
    <rPh sb="0" eb="2">
      <t>ヘイセイ</t>
    </rPh>
    <rPh sb="8" eb="9">
      <t>ドウ</t>
    </rPh>
    <rPh sb="9" eb="11">
      <t>キキン</t>
    </rPh>
    <phoneticPr fontId="5"/>
  </si>
  <si>
    <t>本基金の予算執行関連の審議は，GEFの理事会において審議され，報告書が作成される</t>
    <rPh sb="1" eb="3">
      <t>キキン</t>
    </rPh>
    <rPh sb="6" eb="8">
      <t>シッコウ</t>
    </rPh>
    <rPh sb="19" eb="22">
      <t>リジカイ</t>
    </rPh>
    <rPh sb="26" eb="28">
      <t>シンギ</t>
    </rPh>
    <rPh sb="31" eb="34">
      <t>ホウコクショ</t>
    </rPh>
    <rPh sb="35" eb="37">
      <t>サクセイ</t>
    </rPh>
    <phoneticPr fontId="5"/>
  </si>
  <si>
    <t>本拠出金のＰＤＣＡサイクルは以下のとおり。
（１）計画段階（Plan）：GEF評議会によるプログラムの制度・枠組み等決定
（２）実施段階（Do）：我が国及び他国による拠出，GEF評議会による案件審査・承認，案件への拠出，実施機関による案件実施
（３）評価段階（Check）：GEFが定める案件評価指標に基づく個別案件及びCBIT全体の評価，GEF評議会における検証
（４）フォローアップ（Act）：GEF評議会における要改善事項・改善策等の検討，事務局への改善指示</t>
    <phoneticPr fontId="5"/>
  </si>
  <si>
    <t>拠出金</t>
    <phoneticPr fontId="5"/>
  </si>
  <si>
    <t>途上国の適応策の支援</t>
    <phoneticPr fontId="5"/>
  </si>
  <si>
    <t>地球環境ファシリティー（GEF)</t>
    <phoneticPr fontId="5"/>
  </si>
  <si>
    <t>開発途上国等が地球規模の環境問題に取り組むための活動支援</t>
    <phoneticPr fontId="5"/>
  </si>
  <si>
    <t>-</t>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</si>
  <si>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平成26年度：COP20では，平成27年のCOP21に十分先立って提出を招請された約束草案(削減目標）を提出する際に示す情報(事前情報）などを定めるCOP決定（「気候行動のためのリマ声明」（Lima Call for Climate Action)が採択される等，今後の議論の前進につながる成果が得られた。
平成27年度：COP21において，歴史上初めて，全ての国が参加する公平かつ実効的な国際枠組みとなる「パリ協定」が採択された。
平成２８年度：パリ協定が発効し，初めての締約国会合が開催され，今後パリ協定の実施に向けて加盟国で協議していくことになった。
平成２９年度：パリ協定実施に向けて，実施指針について加盟国で協議を続け，平成30年の採択を目指すことになった。</t>
    <rPh sb="536" eb="538">
      <t>ヘイセイ</t>
    </rPh>
    <rPh sb="540" eb="542">
      <t>ネンド</t>
    </rPh>
    <rPh sb="545" eb="547">
      <t>キョウテイ</t>
    </rPh>
    <rPh sb="547" eb="549">
      <t>ジッシ</t>
    </rPh>
    <rPh sb="550" eb="551">
      <t>ム</t>
    </rPh>
    <rPh sb="554" eb="556">
      <t>ジッシ</t>
    </rPh>
    <rPh sb="556" eb="558">
      <t>シシン</t>
    </rPh>
    <rPh sb="562" eb="565">
      <t>カメイコク</t>
    </rPh>
    <rPh sb="566" eb="568">
      <t>キョウギ</t>
    </rPh>
    <rPh sb="569" eb="570">
      <t>ツヅ</t>
    </rPh>
    <rPh sb="572" eb="574">
      <t>ヘイセイ</t>
    </rPh>
    <rPh sb="576" eb="577">
      <t>ネン</t>
    </rPh>
    <rPh sb="578" eb="580">
      <t>サイタク</t>
    </rPh>
    <rPh sb="581" eb="583">
      <t>メザ</t>
    </rPh>
    <phoneticPr fontId="5"/>
  </si>
  <si>
    <t>後発開発途上国基金（LDCF)拠出金</t>
    <rPh sb="15" eb="18">
      <t>キョシュツキン</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</si>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</sst>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33</xdr:col>
      <xdr:colOff>114300</xdr:colOff>
      <xdr:row>754</xdr:row>
      <xdr:rowOff>266700</xdr:rowOff>
    </xdr:to>
    <xdr:grpSp>
      <xdr:nvGrpSpPr>
        <xdr:cNvPr id="11" name="グループ化 10"/>
        <xdr:cNvGrpSpPr/>
      </xdr:nvGrpSpPr>
      <xdr:grpSpPr>
        <a:xfrm>
          <a:off x="3000375" y="41043225"/>
          <a:ext cx="3714750" cy="4848225"/>
          <a:chOff x="3620199" y="30051375"/>
          <a:chExt cx="2936756" cy="3473122"/>
        </a:xfrm>
      </xdr:grpSpPr>
      <xdr:sp macro="" textlink="">
        <xdr:nvSpPr>
          <xdr:cNvPr id="12" name="正方形/長方形 11"/>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９９．８百万</a:t>
            </a:r>
            <a:r>
              <a:rPr kumimoji="1" lang="ja-JP" altLang="en-US" sz="1100"/>
              <a:t>円</a:t>
            </a:r>
            <a:endParaRPr kumimoji="1" lang="en-US" altLang="ja-JP" sz="1100"/>
          </a:p>
        </xdr:txBody>
      </xdr:sp>
      <xdr:sp macro="" textlink="">
        <xdr:nvSpPr>
          <xdr:cNvPr id="13" name="大かっこ 12"/>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a:t>
            </a:r>
            <a:r>
              <a:rPr kumimoji="1" lang="en-US" altLang="ja-JP" sz="1100"/>
              <a:t>GEF</a:t>
            </a:r>
            <a:r>
              <a:rPr kumimoji="1" lang="ja-JP" altLang="en-US" sz="1100"/>
              <a:t>評議会への</a:t>
            </a:r>
            <a:r>
              <a:rPr kumimoji="1" lang="ja-JP" altLang="en-US" sz="1100">
                <a:solidFill>
                  <a:schemeClr val="tx1"/>
                </a:solidFill>
                <a:effectLst/>
                <a:latin typeface="+mn-lt"/>
                <a:ea typeface="+mn-ea"/>
                <a:cs typeface="+mn-cs"/>
              </a:rPr>
              <a:t>参画等</a:t>
            </a:r>
            <a:endParaRPr lang="ja-JP" altLang="ja-JP">
              <a:effectLst/>
            </a:endParaRPr>
          </a:p>
        </xdr:txBody>
      </xdr:sp>
      <xdr:sp macro="" textlink="">
        <xdr:nvSpPr>
          <xdr:cNvPr id="14" name="テキスト ボックス 13"/>
          <xdr:cNvSpPr txBox="1"/>
        </xdr:nvSpPr>
        <xdr:spPr>
          <a:xfrm>
            <a:off x="3642773"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拠出</a:t>
            </a:r>
          </a:p>
        </xdr:txBody>
      </xdr:sp>
      <xdr:cxnSp macro="">
        <xdr:nvCxnSpPr>
          <xdr:cNvPr id="15" name="直線矢印コネクタ 14"/>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5723237" y="31661928"/>
            <a:ext cx="833718"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報告</a:t>
            </a:r>
          </a:p>
        </xdr:txBody>
      </xdr:sp>
      <xdr:sp macro="" textlink="">
        <xdr:nvSpPr>
          <xdr:cNvPr id="18" name="正方形/長方形 17"/>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baseline="0"/>
              <a:t>A.</a:t>
            </a:r>
            <a:r>
              <a:rPr kumimoji="1" lang="ja-JP" altLang="en-US" sz="1100" baseline="0"/>
              <a:t>　地球環境ファシリティー（</a:t>
            </a:r>
            <a:r>
              <a:rPr kumimoji="1" lang="en-US" altLang="ja-JP" sz="1100" baseline="0"/>
              <a:t>GEF</a:t>
            </a:r>
            <a:r>
              <a:rPr kumimoji="1" lang="ja-JP" altLang="en-US" sz="1100" baseline="0"/>
              <a:t>）</a:t>
            </a:r>
            <a:endParaRPr kumimoji="1" lang="en-US" altLang="ja-JP" sz="1100" baseline="0"/>
          </a:p>
          <a:p>
            <a:pPr algn="ctr"/>
            <a:r>
              <a:rPr kumimoji="1" lang="ja-JP" altLang="en-US" sz="1100" baseline="0"/>
              <a:t>９９．８百万</a:t>
            </a:r>
            <a:r>
              <a:rPr kumimoji="1" lang="ja-JP" altLang="en-US" sz="1100"/>
              <a:t>円</a:t>
            </a:r>
            <a:endParaRPr kumimoji="1" lang="en-US" altLang="ja-JP" sz="1100"/>
          </a:p>
        </xdr:txBody>
      </xdr:sp>
      <xdr:sp macro="" textlink="">
        <xdr:nvSpPr>
          <xdr:cNvPr id="19" name="大かっこ 18"/>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LDCF</a:t>
            </a:r>
            <a:r>
              <a:rPr kumimoji="1" lang="ja-JP" altLang="en-US" sz="1100"/>
              <a:t>の設立・運営，案件審査，</a:t>
            </a:r>
            <a:endParaRPr kumimoji="1" lang="en-US" altLang="ja-JP" sz="1100"/>
          </a:p>
          <a:p>
            <a:pPr algn="ctr"/>
            <a:r>
              <a:rPr kumimoji="1" lang="ja-JP" altLang="en-US" sz="1100"/>
              <a:t>採択案件への拠出，事業評価等</a:t>
            </a:r>
            <a:endParaRPr kumimoji="1" lang="en-US" altLang="ja-JP" sz="1100"/>
          </a:p>
        </xdr:txBody>
      </xdr:sp>
    </xdr:grp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345</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589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593</v>
      </c>
      <c r="Q13" s="98"/>
      <c r="R13" s="98"/>
      <c r="S13" s="98"/>
      <c r="T13" s="98"/>
      <c r="U13" s="98"/>
      <c r="V13" s="99"/>
      <c r="W13" s="97" t="s">
        <v>594</v>
      </c>
      <c r="X13" s="98"/>
      <c r="Y13" s="98"/>
      <c r="Z13" s="98"/>
      <c r="AA13" s="98"/>
      <c r="AB13" s="98"/>
      <c r="AC13" s="99"/>
      <c r="AD13" s="97" t="s">
        <v>594</v>
      </c>
      <c r="AE13" s="98"/>
      <c r="AF13" s="98"/>
      <c r="AG13" s="98"/>
      <c r="AH13" s="98"/>
      <c r="AI13" s="98"/>
      <c r="AJ13" s="99"/>
      <c r="AK13" s="97" t="s">
        <v>595</v>
      </c>
      <c r="AL13" s="98"/>
      <c r="AM13" s="98"/>
      <c r="AN13" s="98"/>
      <c r="AO13" s="98"/>
      <c r="AP13" s="98"/>
      <c r="AQ13" s="99"/>
      <c r="AR13" s="94" t="s">
        <v>593</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v>99.8</v>
      </c>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99.8</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v>99.8</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594</v>
      </c>
      <c r="H23" s="184"/>
      <c r="I23" s="184"/>
      <c r="J23" s="184"/>
      <c r="K23" s="184"/>
      <c r="L23" s="184"/>
      <c r="M23" s="184"/>
      <c r="N23" s="184"/>
      <c r="O23" s="185"/>
      <c r="P23" s="94" t="s">
        <v>596</v>
      </c>
      <c r="Q23" s="95"/>
      <c r="R23" s="95"/>
      <c r="S23" s="95"/>
      <c r="T23" s="95"/>
      <c r="U23" s="95"/>
      <c r="V23" s="96"/>
      <c r="W23" s="94" t="s">
        <v>594</v>
      </c>
      <c r="X23" s="95"/>
      <c r="Y23" s="95"/>
      <c r="Z23" s="95"/>
      <c r="AA23" s="95"/>
      <c r="AB23" s="95"/>
      <c r="AC23" s="96"/>
      <c r="AD23" s="206" t="s">
        <v>594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c r="A32" s="515"/>
      <c r="B32" s="513"/>
      <c r="C32" s="513"/>
      <c r="D32" s="513"/>
      <c r="E32" s="513"/>
      <c r="F32" s="514"/>
      <c r="G32" s="540" t="s">
        <v>579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c r="AC32" s="551"/>
      <c r="AD32" s="551"/>
      <c r="AE32" s="362" t="s">
        <v>561</v>
      </c>
      <c r="AF32" s="363"/>
      <c r="AG32" s="363"/>
      <c r="AH32" s="363"/>
      <c r="AI32" s="362">
        <v>104</v>
      </c>
      <c r="AJ32" s="363"/>
      <c r="AK32" s="363"/>
      <c r="AL32" s="363"/>
      <c r="AM32" s="362">
        <v>175</v>
      </c>
      <c r="AN32" s="363"/>
      <c r="AO32" s="363"/>
      <c r="AP32" s="363"/>
      <c r="AQ32" s="100">
        <v>197</v>
      </c>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t="s">
        <v>561</v>
      </c>
      <c r="AF33" s="363"/>
      <c r="AG33" s="363"/>
      <c r="AH33" s="363"/>
      <c r="AI33" s="362">
        <v>197</v>
      </c>
      <c r="AJ33" s="363"/>
      <c r="AK33" s="363"/>
      <c r="AL33" s="363"/>
      <c r="AM33" s="362">
        <v>197</v>
      </c>
      <c r="AN33" s="363"/>
      <c r="AO33" s="363"/>
      <c r="AP33" s="363"/>
      <c r="AQ33" s="100">
        <v>197</v>
      </c>
      <c r="AR33" s="101"/>
      <c r="AS33" s="101"/>
      <c r="AT33" s="102"/>
      <c r="AU33" s="363"/>
      <c r="AV33" s="363"/>
      <c r="AW33" s="363"/>
      <c r="AX33" s="365"/>
    </row>
    <row r="34" spans="1:50" ht="102.7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561</v>
      </c>
      <c r="AF34" s="363"/>
      <c r="AG34" s="363"/>
      <c r="AH34" s="363"/>
      <c r="AI34" s="362">
        <v>53</v>
      </c>
      <c r="AJ34" s="363"/>
      <c r="AK34" s="363"/>
      <c r="AL34" s="363"/>
      <c r="AM34" s="362">
        <v>89</v>
      </c>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hidden="1" customHeight="1">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hidden="1" customHeight="1">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565</v>
      </c>
      <c r="H154" s="158"/>
      <c r="I154" s="158"/>
      <c r="J154" s="158"/>
      <c r="K154" s="158"/>
      <c r="L154" s="158"/>
      <c r="M154" s="158"/>
      <c r="N154" s="158"/>
      <c r="O154" s="158"/>
      <c r="P154" s="229"/>
      <c r="Q154" s="157" t="s">
        <v>566</v>
      </c>
      <c r="R154" s="158"/>
      <c r="S154" s="158"/>
      <c r="T154" s="158"/>
      <c r="U154" s="158"/>
      <c r="V154" s="158"/>
      <c r="W154" s="158"/>
      <c r="X154" s="158"/>
      <c r="Y154" s="158"/>
      <c r="Z154" s="158"/>
      <c r="AA154" s="926"/>
      <c r="AB154" s="253" t="s">
        <v>568</v>
      </c>
      <c r="AC154" s="254"/>
      <c r="AD154" s="254"/>
      <c r="AE154" s="259" t="s">
        <v>567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77.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thickBo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570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575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557</v>
      </c>
      <c r="AE710" s="152"/>
      <c r="AF710" s="152"/>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576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578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581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6.5" customHeight="1" thickBot="1">
      <c r="A735" s="611" t="s">
        <v>582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c r="A738" s="116" t="s">
        <v>361</v>
      </c>
      <c r="B738" s="117"/>
      <c r="C738" s="117"/>
      <c r="D738" s="118"/>
      <c r="E738" s="111" t="s">
        <v>592</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551</v>
      </c>
      <c r="F739" s="126"/>
      <c r="G739" s="126"/>
      <c r="H739" s="91" t="str">
        <f>IF(E739="", "", "(")</f>
        <v>(</v>
      </c>
      <c r="I739" s="106" t="s">
        <v>484</v>
      </c>
      <c r="J739" s="106"/>
      <c r="K739" s="91" t="str">
        <f>IF(OR(I739="　", I739=""), "", "-")</f>
        <v/>
      </c>
      <c r="L739" s="107">
        <v>334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583</v>
      </c>
      <c r="H781" s="450"/>
      <c r="I781" s="450"/>
      <c r="J781" s="450"/>
      <c r="K781" s="451"/>
      <c r="L781" s="452" t="s">
        <v>584</v>
      </c>
      <c r="M781" s="453"/>
      <c r="N781" s="453"/>
      <c r="O781" s="453"/>
      <c r="P781" s="453"/>
      <c r="Q781" s="453"/>
      <c r="R781" s="453"/>
      <c r="S781" s="453"/>
      <c r="T781" s="453"/>
      <c r="U781" s="453"/>
      <c r="V781" s="453"/>
      <c r="W781" s="453"/>
      <c r="X781" s="454"/>
      <c r="Y781" s="455">
        <v>99.8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0.75" customHeight="1">
      <c r="A837" s="402">
        <v>1</v>
      </c>
      <c r="B837" s="402">
        <v>1</v>
      </c>
      <c r="C837" s="425" t="s">
        <v>585</v>
      </c>
      <c r="D837" s="416"/>
      <c r="E837" s="416"/>
      <c r="F837" s="416"/>
      <c r="G837" s="416"/>
      <c r="H837" s="416"/>
      <c r="I837" s="416"/>
      <c r="J837" s="417" t="s">
        <v>587</v>
      </c>
      <c r="K837" s="418"/>
      <c r="L837" s="418"/>
      <c r="M837" s="418"/>
      <c r="N837" s="418"/>
      <c r="O837" s="418"/>
      <c r="P837" s="426" t="s">
        <v>586</v>
      </c>
      <c r="Q837" s="315"/>
      <c r="R837" s="315"/>
      <c r="S837" s="315"/>
      <c r="T837" s="315"/>
      <c r="U837" s="315"/>
      <c r="V837" s="315"/>
      <c r="W837" s="315"/>
      <c r="X837" s="315"/>
      <c r="Y837" s="316">
        <v>99.8</v>
      </c>
      <c r="Z837" s="317"/>
      <c r="AA837" s="317"/>
      <c r="AB837" s="318"/>
      <c r="AC837" s="326" t="s">
        <v>196</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9" sqref="O1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2018-05-21T07:18:09Z</cp:lastPrinted>
  <dcterms:created xsi:type="dcterms:W3CDTF">2012-03-13T00:50:25Z</dcterms:created>
  <dcterms:modified xsi:type="dcterms:W3CDTF">2018-07-04T12:52:35Z</dcterms:modified>
</cp:coreProperties>
</file>