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20" windowWidth="19440"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<sst xmlns="http://schemas.openxmlformats.org/spreadsheetml/2006/main" count="2844" uniqueCount="616">
  <si>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</si>
  <si>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</si>
  <si>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</si>
  <si>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</si>
  <si>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</si>
  <si>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</si>
  <si>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</si>
  <si>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</si>
  <si>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</si>
  <si>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</si>
  <si>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</si>
  <si>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</si>
  <si>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</si>
  <si>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</si>
  <si>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</si>
  <si>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</si>
  <si>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</si>
  <si>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</si>
  <si>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</si>
  <si>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</si>
  <si>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</si>
  <si>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</si>
  <si>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</si>
  <si>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</si>
  <si>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</si>
  <si>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</si>
  <si>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</si>
  <si>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</si>
  <si>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</si>
  <si>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</si>
  <si>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</si>
  <si>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</si>
  <si>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</si>
  <si>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</si>
  <si>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</si>
  <si>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</si>
  <si>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</si>
  <si>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</si>
  <si>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</si>
  <si>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</si>
  <si>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</si>
  <si>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</si>
  <si>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</si>
  <si>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</si>
  <si>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</si>
  <si>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</si>
  <si>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</si>
  <si>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</si>
  <si>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</si>
  <si>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</si>
  <si>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</si>
  <si>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</si>
  <si>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</si>
  <si>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</si>
  <si>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</si>
  <si>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</si>
  <si>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</si>
  <si>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</si>
  <si>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</si>
  <si>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</si>
  <si>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</si>
  <si>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</si>
  <si>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</si>
  <si>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</si>
  <si>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</si>
  <si>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</si>
  <si>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</si>
  <si>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</si>
  <si>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</si>
  <si>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</si>
  <si>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</si>
  <si>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</si>
  <si>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</si>
  <si>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</si>
  <si>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</si>
  <si>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</si>
  <si>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</si>
  <si>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</si>
  <si>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</si>
  <si>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</si>
  <si>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</si>
  <si>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</si>
  <si>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</si>
  <si>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</si>
  <si>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</si>
  <si>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</si>
  <si>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</si>
  <si>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</si>
  <si>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</si>
  <si>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</si>
  <si>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</si>
  <si>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</si>
  <si>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</si>
  <si>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</si>
  <si>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</si>
  <si>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</si>
  <si>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</si>
  <si>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</si>
  <si>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</si>
  <si>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</si>
  <si>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</si>
  <si>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</si>
  <si>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</si>
  <si>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</si>
  <si>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</si>
  <si>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</si>
  <si>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</si>
  <si>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</si>
  <si>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</si>
  <si>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</si>
  <si>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</si>
  <si>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</si>
  <si>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</si>
  <si>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</si>
  <si>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</si>
  <si>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</si>
  <si>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</si>
  <si>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</si>
  <si>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</si>
  <si>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</si>
  <si>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</si>
  <si>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</si>
  <si>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</si>
  <si>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</si>
  <si>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</si>
  <si>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</si>
  <si>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</si>
  <si>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</si>
  <si>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</si>
  <si>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</si>
  <si>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</si>
  <si>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</si>
  <si>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</si>
  <si>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</si>
  <si>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</si>
  <si>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</si>
  <si>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</si>
  <si>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</si>
  <si>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</si>
  <si>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</si>
  <si>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</si>
  <si>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</si>
  <si>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</si>
  <si>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</si>
  <si>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</si>
  <si>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</si>
  <si>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</si>
  <si>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</si>
  <si>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</si>
  <si>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</si>
  <si>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</si>
  <si>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</si>
  <si>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</si>
  <si>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</si>
  <si>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</si>
  <si>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</si>
  <si>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</si>
  <si>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</si>
  <si>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</si>
  <si>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</si>
  <si>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</si>
  <si>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</si>
  <si>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</si>
  <si>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</si>
  <si>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</si>
  <si>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</si>
  <si>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</si>
  <si>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</si>
  <si>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</si>
  <si>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</si>
  <si>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</si>
  <si>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</si>
  <si>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</si>
  <si>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</si>
  <si>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</si>
  <si>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</si>
  <si>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</si>
  <si>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</si>
  <si>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</si>
  <si>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</si>
  <si>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</si>
  <si>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</si>
  <si>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</si>
  <si>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</si>
  <si>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</si>
  <si>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</si>
  <si>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</si>
  <si>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</si>
  <si>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</si>
  <si>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</si>
  <si>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</si>
  <si>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</si>
  <si>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</si>
  <si>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</si>
  <si>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</si>
  <si>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</si>
  <si>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</si>
  <si>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</si>
  <si>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</si>
  <si>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</si>
  <si>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</si>
  <si>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</si>
  <si>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</si>
  <si>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</si>
  <si>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</si>
  <si>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</si>
  <si>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</si>
  <si>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</si>
  <si>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</si>
  <si>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</si>
  <si>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</si>
  <si>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</si>
  <si>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</si>
  <si>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</si>
  <si>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</si>
  <si>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</si>
  <si>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</si>
  <si>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</si>
  <si>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</si>
  <si>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</si>
  <si>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</si>
  <si>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</si>
  <si>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</si>
  <si>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</si>
  <si>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</si>
  <si>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</si>
  <si>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</si>
  <si>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</si>
  <si>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</si>
  <si>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</si>
  <si>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</si>
  <si>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</si>
  <si>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</si>
  <si>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</si>
  <si>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</si>
  <si>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</si>
  <si>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</si>
  <si>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</si>
  <si>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</si>
  <si>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</si>
  <si>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</si>
  <si>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</si>
  <si>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</si>
  <si>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</si>
  <si>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</si>
  <si>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</si>
  <si>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</si>
  <si>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</si>
  <si>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</si>
  <si>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</si>
  <si>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</si>
  <si>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</si>
  <si>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</si>
  <si>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</si>
  <si>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</si>
  <si>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</si>
  <si>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</si>
  <si>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</si>
  <si>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</si>
  <si>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</si>
  <si>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</si>
  <si>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</si>
  <si>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</si>
  <si>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</si>
  <si>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</si>
  <si>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</si>
  <si>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</si>
  <si>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</si>
  <si>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</si>
  <si>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</si>
  <si>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</si>
  <si>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</si>
  <si>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</si>
  <si>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</si>
  <si>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</si>
  <si>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</si>
  <si>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</si>
  <si>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</si>
  <si>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</si>
  <si>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</si>
  <si>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</si>
  <si>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</si>
  <si>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</si>
  <si>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</si>
  <si>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</si>
  <si>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</si>
  <si>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</si>
  <si>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</si>
  <si>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</si>
  <si>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</si>
  <si>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</si>
  <si>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</si>
  <si>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</si>
  <si>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</si>
  <si>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</si>
  <si>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</si>
  <si>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</si>
  <si>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</si>
  <si>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</si>
  <si>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</si>
  <si>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</si>
  <si>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</si>
  <si>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</si>
  <si>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</si>
  <si>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</si>
  <si>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</si>
  <si>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</si>
  <si>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</si>
  <si>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</si>
  <si>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</si>
  <si>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</si>
  <si>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</si>
  <si>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</si>
  <si>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</si>
  <si>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</si>
  <si>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</si>
  <si>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</si>
  <si>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</si>
  <si>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</si>
  <si>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</si>
  <si>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</si>
  <si>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</si>
  <si>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</si>
  <si>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</si>
  <si>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</si>
  <si>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</si>
  <si>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</si>
  <si>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</si>
  <si>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</si>
  <si>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</si>
  <si>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</si>
  <si>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</si>
  <si>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</si>
  <si>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</si>
  <si>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</si>
  <si>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</si>
  <si>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</si>
  <si>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</si>
  <si>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</si>
  <si>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</si>
  <si>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</si>
  <si>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</si>
  <si>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</si>
  <si>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</si>
  <si>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</si>
  <si>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</si>
  <si>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</si>
  <si>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</si>
  <si>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</si>
  <si>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</si>
  <si>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</si>
  <si>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</si>
  <si>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</si>
  <si>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</si>
  <si>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</si>
  <si>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</si>
  <si>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</si>
  <si>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</si>
  <si>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</si>
  <si>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</si>
  <si>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</si>
  <si>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</si>
  <si>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</si>
  <si>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</si>
  <si>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</si>
  <si>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</si>
  <si>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</si>
  <si>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</si>
  <si>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</si>
  <si>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</si>
  <si>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</si>
  <si>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</si>
  <si>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</si>
  <si>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</si>
  <si>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</si>
  <si>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</si>
  <si>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</si>
  <si>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</si>
  <si>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</si>
  <si>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</si>
  <si>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</si>
  <si>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</si>
  <si>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</si>
  <si>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</si>
  <si>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</si>
  <si>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</si>
  <si>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</si>
  <si>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</si>
  <si>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</si>
  <si>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</si>
  <si>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</si>
  <si>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</si>
  <si>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</si>
  <si>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</si>
  <si>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</si>
  <si>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</si>
  <si>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</si>
  <si>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</si>
  <si>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</si>
  <si>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</si>
  <si>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</si>
  <si>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</si>
  <si>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</si>
  <si>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</si>
  <si>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</si>
  <si>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</si>
  <si>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</si>
  <si>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</si>
  <si>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</si>
  <si>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</si>
  <si>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</si>
  <si>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</si>
  <si>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</si>
  <si>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</si>
  <si>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</si>
  <si>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</si>
  <si>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</si>
  <si>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</si>
  <si>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</si>
  <si>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</si>
  <si>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</si>
  <si>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</si>
  <si>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</si>
  <si>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</si>
  <si>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</si>
  <si>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</si>
  <si>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</si>
  <si>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</si>
  <si>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</si>
  <si>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</si>
  <si>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</si>
  <si>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</si>
  <si>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</si>
  <si>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</si>
  <si>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</si>
  <si>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</si>
  <si>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</si>
  <si>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</si>
  <si>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</si>
  <si>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</si>
  <si>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</si>
  <si>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</si>
  <si>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</si>
  <si>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</si>
  <si>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</si>
  <si>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</si>
  <si>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</si>
  <si>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</si>
  <si>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</si>
  <si>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</si>
  <si>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</si>
  <si>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</si>
  <si>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</si>
  <si>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</si>
  <si>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</si>
  <si>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</si>
  <si>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</si>
  <si>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</si>
  <si>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</si>
  <si>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</si>
  <si>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</si>
  <si>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</si>
  <si>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</si>
  <si>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</si>
  <si>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</si>
  <si>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</si>
  <si>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</si>
  <si>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</si>
  <si>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</si>
  <si>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</si>
  <si>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</si>
  <si>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</si>
  <si>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</si>
  <si>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</si>
  <si>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</si>
  <si>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</si>
  <si>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</si>
  <si>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</si>
  <si>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</si>
  <si>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</si>
  <si>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</si>
  <si>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</si>
  <si>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</si>
  <si>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</si>
  <si>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</si>
  <si>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</si>
  <si>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</si>
  <si>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</si>
  <si>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</si>
  <si>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</si>
  <si>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</si>
  <si>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</si>
  <si>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</si>
  <si>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</si>
  <si>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</si>
  <si>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</si>
  <si>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</si>
  <si>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</si>
  <si>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</si>
  <si>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</si>
  <si>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</si>
  <si>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</si>
  <si>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</si>
  <si>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</si>
  <si>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</si>
  <si>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</si>
  <si>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</si>
  <si>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</si>
  <si>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</si>
  <si>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</si>
  <si>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</si>
  <si>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</si>
  <si>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</si>
  <si>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</si>
  <si>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</si>
  <si>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</si>
  <si>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</si>
  <si>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</si>
  <si>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</si>
  <si>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</si>
  <si>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</si>
  <si>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</si>
  <si>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</si>
  <si>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</si>
  <si>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</si>
  <si>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</si>
  <si>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</si>
  <si>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</si>
  <si>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</si>
  <si>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</si>
  <si>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</si>
  <si>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</si>
  <si>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</si>
  <si>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</si>
  <si>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</si>
  <si>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</si>
  <si>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</si>
  <si>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</si>
  <si>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</si>
  <si>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</si>
  <si>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</si>
  <si>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</si>
  <si>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</si>
  <si>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</si>
  <si>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</si>
  <si>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</si>
  <si>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</si>
  <si>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</si>
  <si>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</si>
  <si>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</si>
  <si>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外務省軍縮不拡散・科学部</t>
    <phoneticPr fontId="5"/>
  </si>
  <si>
    <t>国際原子力協力室</t>
    <phoneticPr fontId="5"/>
  </si>
  <si>
    <t>○</t>
  </si>
  <si>
    <t>外務省</t>
  </si>
  <si>
    <t>‐</t>
  </si>
  <si>
    <t>福島第一原発事故の放射線影響に係る，国内外への客観的な情報発信のため，効果的な事業が行われている。</t>
    <phoneticPr fontId="5"/>
  </si>
  <si>
    <t>効率的かつ有効的な事業となるよう，調整を進める。</t>
    <phoneticPr fontId="5"/>
  </si>
  <si>
    <t>類似事業なし。</t>
    <phoneticPr fontId="5"/>
  </si>
  <si>
    <t>予算額／プロジェクト　　　　　　　　　　　　　　</t>
    <phoneticPr fontId="5"/>
  </si>
  <si>
    <t>回</t>
    <rPh sb="0" eb="1">
      <t>カイ</t>
    </rPh>
    <phoneticPr fontId="5"/>
  </si>
  <si>
    <t>-</t>
    <phoneticPr fontId="5"/>
  </si>
  <si>
    <t>70000000円/回</t>
    <rPh sb="8" eb="9">
      <t>エン</t>
    </rPh>
    <rPh sb="10" eb="11">
      <t>カイ</t>
    </rPh>
    <phoneticPr fontId="5"/>
  </si>
  <si>
    <t>-</t>
    <phoneticPr fontId="5"/>
  </si>
  <si>
    <t>-</t>
    <phoneticPr fontId="5"/>
  </si>
  <si>
    <t>-</t>
    <phoneticPr fontId="5"/>
  </si>
  <si>
    <t>-</t>
    <phoneticPr fontId="5"/>
  </si>
  <si>
    <t>-</t>
    <phoneticPr fontId="5"/>
  </si>
  <si>
    <t>室長　辻　昭弘</t>
    <phoneticPr fontId="5"/>
  </si>
  <si>
    <t>-</t>
    <phoneticPr fontId="5"/>
  </si>
  <si>
    <t>-</t>
    <phoneticPr fontId="5"/>
  </si>
  <si>
    <t>-</t>
    <phoneticPr fontId="5"/>
  </si>
  <si>
    <t>拠出にあたり，使途を福島第一原発事故の放射線影響評価活動に限定する合意文書を取り交わしている。</t>
    <phoneticPr fontId="5"/>
  </si>
  <si>
    <t>-</t>
    <phoneticPr fontId="5"/>
  </si>
  <si>
    <t>－</t>
    <phoneticPr fontId="5"/>
  </si>
  <si>
    <t>0175</t>
    <phoneticPr fontId="5"/>
  </si>
  <si>
    <t>-</t>
    <phoneticPr fontId="5"/>
  </si>
  <si>
    <t>-</t>
    <phoneticPr fontId="5"/>
  </si>
  <si>
    <t>拠出金</t>
    <phoneticPr fontId="5"/>
  </si>
  <si>
    <t>-</t>
    <phoneticPr fontId="5"/>
  </si>
  <si>
    <t>-</t>
    <phoneticPr fontId="5"/>
  </si>
  <si>
    <t>福島報告書の改訂作業並びに福島関係事業を実施。</t>
    <rPh sb="6" eb="8">
      <t>カイテイ</t>
    </rPh>
    <rPh sb="8" eb="10">
      <t>サギョウ</t>
    </rPh>
    <rPh sb="10" eb="11">
      <t>ナラ</t>
    </rPh>
    <rPh sb="13" eb="15">
      <t>フクシマ</t>
    </rPh>
    <rPh sb="15" eb="17">
      <t>カンケイ</t>
    </rPh>
    <rPh sb="17" eb="19">
      <t>ジギョウ</t>
    </rPh>
    <rPh sb="20" eb="22">
      <t>ジッシ</t>
    </rPh>
    <phoneticPr fontId="5"/>
  </si>
  <si>
    <t>-</t>
    <phoneticPr fontId="5"/>
  </si>
  <si>
    <t>回</t>
    <rPh sb="0" eb="1">
      <t>カイ</t>
    </rPh>
    <phoneticPr fontId="5"/>
  </si>
  <si>
    <t>-</t>
    <phoneticPr fontId="5"/>
  </si>
  <si>
    <t>-</t>
    <phoneticPr fontId="5"/>
  </si>
  <si>
    <t>円</t>
    <rPh sb="0" eb="1">
      <t>エン</t>
    </rPh>
    <phoneticPr fontId="5"/>
  </si>
  <si>
    <t>福島第一原発事故後の対応</t>
    <phoneticPr fontId="5"/>
  </si>
  <si>
    <t>福島第一原発事故対応に係る国際的な情報発信及び国際協力への寄与</t>
    <rPh sb="29" eb="31">
      <t>キヨ</t>
    </rPh>
    <phoneticPr fontId="5"/>
  </si>
  <si>
    <t>-</t>
    <phoneticPr fontId="5"/>
  </si>
  <si>
    <t>-</t>
    <phoneticPr fontId="5"/>
  </si>
  <si>
    <t>-</t>
    <phoneticPr fontId="5"/>
  </si>
  <si>
    <t>-</t>
    <phoneticPr fontId="5"/>
  </si>
  <si>
    <t>基本目標Ⅱ：分野別外交</t>
    <rPh sb="6" eb="9">
      <t>ブンヤベツ</t>
    </rPh>
    <rPh sb="9" eb="11">
      <t>ガイコウ</t>
    </rPh>
    <phoneticPr fontId="5"/>
  </si>
  <si>
    <t>△</t>
  </si>
  <si>
    <t>福島第一原発事故の放射線影響に係る最新の情報に基づく評価を発信するために，新しい科学的知見やデータの下，福島報告書を改訂する必要がある。</t>
    <rPh sb="0" eb="2">
      <t>フクシマ</t>
    </rPh>
    <rPh sb="2" eb="4">
      <t>ダイイチ</t>
    </rPh>
    <rPh sb="4" eb="6">
      <t>ゲンパツ</t>
    </rPh>
    <rPh sb="6" eb="8">
      <t>ジコ</t>
    </rPh>
    <rPh sb="9" eb="12">
      <t>ホウシャセン</t>
    </rPh>
    <rPh sb="12" eb="14">
      <t>エイキョウ</t>
    </rPh>
    <rPh sb="15" eb="16">
      <t>カカ</t>
    </rPh>
    <rPh sb="17" eb="19">
      <t>サイシン</t>
    </rPh>
    <rPh sb="20" eb="22">
      <t>ジョウホウ</t>
    </rPh>
    <rPh sb="23" eb="24">
      <t>モト</t>
    </rPh>
    <rPh sb="26" eb="28">
      <t>ヒョウカ</t>
    </rPh>
    <rPh sb="29" eb="31">
      <t>ハッシン</t>
    </rPh>
    <phoneticPr fontId="5"/>
  </si>
  <si>
    <t>評価が中立的，客観的であると国際的に認められている，ＵＮＳＣＥＡＲによって実施され，必要性がある事業。</t>
    <rPh sb="3" eb="6">
      <t>チュウリツテキ</t>
    </rPh>
    <rPh sb="37" eb="39">
      <t>ジッシ</t>
    </rPh>
    <rPh sb="42" eb="45">
      <t>ヒツヨウセイ</t>
    </rPh>
    <rPh sb="48" eb="50">
      <t>ジギョウ</t>
    </rPh>
    <phoneticPr fontId="5"/>
  </si>
  <si>
    <t>評価が客観的であると国際的に認められている機関は他になく，国内外への客観的な情報発信の促進に非常に効果的と言える。報告書の日本語版作成や説明会により，国内への情報発信の効果は更に高まると考えられる。</t>
    <phoneticPr fontId="5"/>
  </si>
  <si>
    <t>評価が客観的であると国際的に認められている機関は他になく，国内外への客観的な情報発信の促進に非常に効果的と言える。報告書の日本語版作成や説明会により，国内への情報発信の効果は更に高まると考えられる。</t>
    <phoneticPr fontId="5"/>
  </si>
  <si>
    <t>-</t>
    <phoneticPr fontId="5"/>
  </si>
  <si>
    <t>-</t>
    <phoneticPr fontId="5"/>
  </si>
  <si>
    <t>評価が客観的であると国際的に認められている機関は他になく，国内外への客観的な情報発信の促進に非常に効果的と言える。報告書の日本語版作成や説明会により，国内への情報発信の効果は更に高まると考えられる。</t>
    <phoneticPr fontId="5"/>
  </si>
  <si>
    <t>最新の科学的データに基づき，『福島報告書』の改訂版の作成等を行うこと。また，福島第一原発事故の影響や放射線被ばく等についての説明会等を開催するなど，成果を広く公表する。</t>
    <rPh sb="0" eb="2">
      <t>サイシン</t>
    </rPh>
    <rPh sb="3" eb="6">
      <t>カガクテキ</t>
    </rPh>
    <rPh sb="10" eb="11">
      <t>モト</t>
    </rPh>
    <phoneticPr fontId="5"/>
  </si>
  <si>
    <t>最新の科学的データに基づき，『福島報告書』の改訂版の作成等を行うこと。また，福島第一原発事故の影響や放射線被ばく等についての説明会等を開催するなど，成果を広く公表する。</t>
    <phoneticPr fontId="5"/>
  </si>
  <si>
    <t>福島復興に関する進捗状況や我が国の取組について，ＨＰ等多様な情報発信ツールを活用して積極的な情報発信を行う。</t>
    <rPh sb="0" eb="2">
      <t>フクシマ</t>
    </rPh>
    <rPh sb="2" eb="4">
      <t>フッコウ</t>
    </rPh>
    <rPh sb="5" eb="6">
      <t>カン</t>
    </rPh>
    <phoneticPr fontId="5"/>
  </si>
  <si>
    <t>放射線に関する様々な影響を科学的な観点から評価する唯一の国際機関であるＵＮＳＣＥＡＲの評価は，客観的，中立的立場から科学的知見を踏まえた評価として，国際的に権威あるものとして認められている。ＵＮＳＣＥＡＲによる福島第一原発事故に関する放射線影響評価事業の支援を行い，事故の経験と教訓を国際社会と共有するとともに，正確な情報発信を行い，放射線の影響に関する過度の不安を払拭すべく，国内外への客観的な情報発信を促進する。</t>
    <rPh sb="47" eb="50">
      <t>キャッカンテキ</t>
    </rPh>
    <rPh sb="54" eb="56">
      <t>タチバ</t>
    </rPh>
    <rPh sb="124" eb="126">
      <t>ジギョウ</t>
    </rPh>
    <rPh sb="161" eb="163">
      <t>ハッシン</t>
    </rPh>
    <rPh sb="164" eb="165">
      <t>オコナ</t>
    </rPh>
    <phoneticPr fontId="5"/>
  </si>
  <si>
    <t>具体的施策Ⅱ－１：国際の平和と安定に対する取組
１０　原子力の平和的利用のための国際協力の推進</t>
    <phoneticPr fontId="5"/>
  </si>
  <si>
    <t>福島第一原発事故の放射線影響に係る，国内外への客観的な情報発信促進のため，ＵＮＳＣＥＡＲによる活動を支援する必要性は高く，実施されるべき事業である。</t>
    <phoneticPr fontId="5"/>
  </si>
  <si>
    <t>国際連合科学委員会（ＵＮＳＣＥＡＲ）</t>
    <phoneticPr fontId="5"/>
  </si>
  <si>
    <t>外務省設置法第４条第３項</t>
    <phoneticPr fontId="5"/>
  </si>
  <si>
    <t>ＵＮＳＣＥＡＲ（原子放射線の影響に関する国連科学委員会）は，科学的・中立的な立場から，放射線の人・環境への影響等を調査・研究等を行う国連の機関。２０１４年に『２０１１年東日本大震災後の原子力事故による放射線被ばくのレベルと影響』 （以下「福島報告書」という。）を刊行し，福島県内で説明会を開催するなど，福島第一原発事故による放射線被ばくの影響等の科学的な評価等を行い，その評価結果を積極的に情報発信する活動を実施してきた。ＵＮＳＣＥＡＲが，新たに取得した科学的データを踏まえて，最新の情報に基づく評価を実施する。</t>
    <rPh sb="223" eb="225">
      <t>シュトク</t>
    </rPh>
    <rPh sb="239" eb="241">
      <t>サイシン</t>
    </rPh>
    <rPh sb="242" eb="244">
      <t>ジョウホウ</t>
    </rPh>
    <rPh sb="245" eb="247">
      <t>モトズ</t>
    </rPh>
    <rPh sb="248" eb="250">
      <t>ヒョウカ</t>
    </rPh>
    <phoneticPr fontId="5"/>
  </si>
  <si>
    <t>国際連合科学委員会特別拠出金</t>
    <phoneticPr fontId="5"/>
  </si>
  <si>
    <t>ＵＮＳＣＥＡＲによるプロジェクト数</t>
    <phoneticPr fontId="5"/>
  </si>
  <si>
    <t>UNSCEARホームページ</t>
    <phoneticPr fontId="5"/>
  </si>
  <si>
    <t>拠出にあたり，使途を福島第一原発事故の放射線影響評価活動に限定する合意文書を取り交わしている。</t>
    <phoneticPr fontId="5"/>
  </si>
  <si>
    <t>①UNSCEAR定例会合にて『福島報告書』の改訂の承認されること。
②UNSCEARによって『福島報告書』の改訂版が公表されること。</t>
    <rPh sb="8" eb="10">
      <t>テイレイ</t>
    </rPh>
    <rPh sb="10" eb="12">
      <t>カイゴウ</t>
    </rPh>
    <rPh sb="22" eb="24">
      <t>カイテイ</t>
    </rPh>
    <rPh sb="25" eb="27">
      <t>ショウニン</t>
    </rPh>
    <rPh sb="56" eb="57">
      <t>バン</t>
    </rPh>
    <phoneticPr fontId="5"/>
  </si>
  <si>
    <t>国際連合科学委員会特別拠出金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</si>
</sst>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87968</xdr:colOff>
      <xdr:row>741</xdr:row>
      <xdr:rowOff>168089</xdr:rowOff>
    </xdr:from>
    <xdr:to>
      <xdr:col>32</xdr:col>
      <xdr:colOff>165849</xdr:colOff>
      <xdr:row>743</xdr:row>
      <xdr:rowOff>78024</xdr:rowOff>
    </xdr:to>
    <xdr:sp macro="" textlink="">
      <xdr:nvSpPr>
        <xdr:cNvPr id="2" name="正方形/長方形 1"/>
        <xdr:cNvSpPr/>
      </xdr:nvSpPr>
      <xdr:spPr>
        <a:xfrm>
          <a:off x="4525497" y="44128765"/>
          <a:ext cx="2094940" cy="6047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７０百万</a:t>
          </a:r>
          <a:r>
            <a:rPr kumimoji="1" lang="ja-JP" altLang="en-US" sz="1100"/>
            <a:t>円</a:t>
          </a:r>
          <a:endParaRPr kumimoji="1" lang="en-US" altLang="ja-JP" sz="1100"/>
        </a:p>
      </xdr:txBody>
    </xdr:sp>
    <xdr:clientData/>
  </xdr:twoCellAnchor>
  <xdr:twoCellAnchor>
    <xdr:from>
      <xdr:col>22</xdr:col>
      <xdr:colOff>44825</xdr:colOff>
      <xdr:row>743</xdr:row>
      <xdr:rowOff>212492</xdr:rowOff>
    </xdr:from>
    <xdr:to>
      <xdr:col>33</xdr:col>
      <xdr:colOff>29697</xdr:colOff>
      <xdr:row>744</xdr:row>
      <xdr:rowOff>116681</xdr:rowOff>
    </xdr:to>
    <xdr:sp macro="" textlink="">
      <xdr:nvSpPr>
        <xdr:cNvPr id="3" name="大かっこ 2"/>
        <xdr:cNvSpPr/>
      </xdr:nvSpPr>
      <xdr:spPr>
        <a:xfrm>
          <a:off x="4482354" y="44867933"/>
          <a:ext cx="2203637" cy="251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22</xdr:col>
      <xdr:colOff>145598</xdr:colOff>
      <xdr:row>745</xdr:row>
      <xdr:rowOff>7826</xdr:rowOff>
    </xdr:from>
    <xdr:ext cx="607859" cy="275717"/>
    <xdr:sp macro="" textlink="">
      <xdr:nvSpPr>
        <xdr:cNvPr id="4" name="テキスト ボックス 3"/>
        <xdr:cNvSpPr txBox="1"/>
      </xdr:nvSpPr>
      <xdr:spPr>
        <a:xfrm>
          <a:off x="4583127" y="4535803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26</xdr:col>
      <xdr:colOff>92452</xdr:colOff>
      <xdr:row>744</xdr:row>
      <xdr:rowOff>185517</xdr:rowOff>
    </xdr:from>
    <xdr:to>
      <xdr:col>26</xdr:col>
      <xdr:colOff>92452</xdr:colOff>
      <xdr:row>746</xdr:row>
      <xdr:rowOff>336177</xdr:rowOff>
    </xdr:to>
    <xdr:cxnSp macro="">
      <xdr:nvCxnSpPr>
        <xdr:cNvPr id="5" name="直線矢印コネクタ 4"/>
        <xdr:cNvCxnSpPr/>
      </xdr:nvCxnSpPr>
      <xdr:spPr>
        <a:xfrm>
          <a:off x="5336805" y="45188341"/>
          <a:ext cx="0" cy="845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148318</xdr:colOff>
      <xdr:row>745</xdr:row>
      <xdr:rowOff>29675</xdr:rowOff>
    </xdr:from>
    <xdr:ext cx="2496269" cy="275717"/>
    <xdr:sp macro="" textlink="">
      <xdr:nvSpPr>
        <xdr:cNvPr id="6" name="テキスト ボックス 5"/>
        <xdr:cNvSpPr txBox="1"/>
      </xdr:nvSpPr>
      <xdr:spPr>
        <a:xfrm>
          <a:off x="5997789" y="45379881"/>
          <a:ext cx="24962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②報告書の提出，福島関係事業を実施</a:t>
          </a:r>
        </a:p>
      </xdr:txBody>
    </xdr:sp>
    <xdr:clientData/>
  </xdr:oneCellAnchor>
  <xdr:twoCellAnchor>
    <xdr:from>
      <xdr:col>29</xdr:col>
      <xdr:colOff>33058</xdr:colOff>
      <xdr:row>744</xdr:row>
      <xdr:rowOff>177263</xdr:rowOff>
    </xdr:from>
    <xdr:to>
      <xdr:col>29</xdr:col>
      <xdr:colOff>33059</xdr:colOff>
      <xdr:row>747</xdr:row>
      <xdr:rowOff>19752</xdr:rowOff>
    </xdr:to>
    <xdr:cxnSp macro="">
      <xdr:nvCxnSpPr>
        <xdr:cNvPr id="7" name="直線矢印コネクタ 6"/>
        <xdr:cNvCxnSpPr/>
      </xdr:nvCxnSpPr>
      <xdr:spPr>
        <a:xfrm flipH="1" flipV="1">
          <a:off x="5882529" y="45180087"/>
          <a:ext cx="1" cy="884636"/>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20731</xdr:colOff>
      <xdr:row>747</xdr:row>
      <xdr:rowOff>162626</xdr:rowOff>
    </xdr:from>
    <xdr:to>
      <xdr:col>36</xdr:col>
      <xdr:colOff>22412</xdr:colOff>
      <xdr:row>748</xdr:row>
      <xdr:rowOff>327352</xdr:rowOff>
    </xdr:to>
    <xdr:sp macro="" textlink="">
      <xdr:nvSpPr>
        <xdr:cNvPr id="8" name="正方形/長方形 7"/>
        <xdr:cNvSpPr/>
      </xdr:nvSpPr>
      <xdr:spPr>
        <a:xfrm>
          <a:off x="4054849" y="46207597"/>
          <a:ext cx="3228975" cy="5121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国際連合科学委員会（ＵＮＳＣＥＡＲ）</a:t>
          </a:r>
          <a:endParaRPr kumimoji="1" lang="en-US" altLang="ja-JP" sz="1100"/>
        </a:p>
        <a:p>
          <a:pPr algn="ctr"/>
          <a:r>
            <a:rPr kumimoji="1" lang="ja-JP" altLang="en-US" sz="1100"/>
            <a:t>７０百万円</a:t>
          </a:r>
          <a:endParaRPr kumimoji="1" lang="en-US" altLang="ja-JP" sz="1100"/>
        </a:p>
      </xdr:txBody>
    </xdr:sp>
    <xdr:clientData/>
  </xdr:twoCellAnchor>
  <xdr:twoCellAnchor>
    <xdr:from>
      <xdr:col>20</xdr:col>
      <xdr:colOff>1120</xdr:colOff>
      <xdr:row>749</xdr:row>
      <xdr:rowOff>92590</xdr:rowOff>
    </xdr:from>
    <xdr:to>
      <xdr:col>36</xdr:col>
      <xdr:colOff>95250</xdr:colOff>
      <xdr:row>752</xdr:row>
      <xdr:rowOff>264459</xdr:rowOff>
    </xdr:to>
    <xdr:sp macro="" textlink="">
      <xdr:nvSpPr>
        <xdr:cNvPr id="9" name="大かっこ 8"/>
        <xdr:cNvSpPr/>
      </xdr:nvSpPr>
      <xdr:spPr>
        <a:xfrm>
          <a:off x="4001620" y="45793540"/>
          <a:ext cx="3294530" cy="12291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eaLnBrk="1" latinLnBrk="0" hangingPunct="1"/>
          <a:r>
            <a:rPr kumimoji="1" lang="ja-JP" altLang="en-US" sz="1100">
              <a:solidFill>
                <a:schemeClr val="tx1"/>
              </a:solidFill>
              <a:effectLst/>
              <a:latin typeface="+mn-lt"/>
              <a:ea typeface="+mn-ea"/>
              <a:cs typeface="+mn-cs"/>
            </a:rPr>
            <a:t>ＵＮＳＣＥＡＲ</a:t>
          </a:r>
          <a:r>
            <a:rPr kumimoji="1" lang="ja-JP" altLang="ja-JP" sz="1100">
              <a:solidFill>
                <a:schemeClr val="tx1"/>
              </a:solidFill>
              <a:effectLst/>
              <a:latin typeface="+mn-lt"/>
              <a:ea typeface="+mn-ea"/>
              <a:cs typeface="+mn-cs"/>
            </a:rPr>
            <a:t>事務局職員の人件費（邦人職員）</a:t>
          </a:r>
          <a:endParaRPr lang="ja-JP" altLang="ja-JP" sz="1100">
            <a:effectLst/>
          </a:endParaRPr>
        </a:p>
        <a:p>
          <a:pPr rtl="0" eaLnBrk="1" latinLnBrk="0" hangingPunct="1"/>
          <a:r>
            <a:rPr kumimoji="1" lang="ja-JP" altLang="ja-JP" sz="1100">
              <a:solidFill>
                <a:schemeClr val="tx1"/>
              </a:solidFill>
              <a:effectLst/>
              <a:latin typeface="+mn-lt"/>
              <a:ea typeface="+mn-ea"/>
              <a:cs typeface="+mn-cs"/>
            </a:rPr>
            <a:t>査読を行う外部専門家への謝礼</a:t>
          </a:r>
          <a:endParaRPr lang="ja-JP" altLang="ja-JP">
            <a:effectLst/>
          </a:endParaRPr>
        </a:p>
        <a:p>
          <a:pPr rtl="0" eaLnBrk="1" latinLnBrk="0" hangingPunct="1"/>
          <a:r>
            <a:rPr kumimoji="1" lang="ja-JP" altLang="ja-JP" sz="1100">
              <a:solidFill>
                <a:schemeClr val="tx1"/>
              </a:solidFill>
              <a:effectLst/>
              <a:latin typeface="+mn-lt"/>
              <a:ea typeface="+mn-ea"/>
              <a:cs typeface="+mn-cs"/>
            </a:rPr>
            <a:t>印刷・製本及び翻訳のための経費</a:t>
          </a:r>
          <a:endParaRPr lang="ja-JP" altLang="ja-JP">
            <a:effectLst/>
          </a:endParaRPr>
        </a:p>
        <a:p>
          <a:pPr rtl="0" eaLnBrk="1" latinLnBrk="0" hangingPunct="1"/>
          <a:r>
            <a:rPr kumimoji="1" lang="ja-JP" altLang="ja-JP" sz="1100">
              <a:solidFill>
                <a:schemeClr val="tx1"/>
              </a:solidFill>
              <a:effectLst/>
              <a:latin typeface="+mn-lt"/>
              <a:ea typeface="+mn-ea"/>
              <a:cs typeface="+mn-cs"/>
            </a:rPr>
            <a:t>学術会議に係る旅費・会議費</a:t>
          </a:r>
          <a:r>
            <a:rPr kumimoji="1" lang="ja-JP" altLang="en-US" sz="1100">
              <a:solidFill>
                <a:schemeClr val="tx1"/>
              </a:solidFill>
              <a:effectLst/>
              <a:latin typeface="+mn-lt"/>
              <a:ea typeface="+mn-ea"/>
              <a:cs typeface="+mn-cs"/>
            </a:rPr>
            <a:t>　　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485</v>
      </c>
      <c r="AP2" s="217"/>
      <c r="AQ2" s="217"/>
      <c r="AR2" s="79" t="str">
        <f>IF(OR(AO2="　", AO2=""), "", "-")</f>
        <v/>
      </c>
      <c r="AS2" s="218">
        <v>229</v>
      </c>
      <c r="AT2" s="218"/>
      <c r="AU2" s="218"/>
      <c r="AV2" s="52" t="str">
        <f>IF(AW2="", "", "-")</f>
        <v/>
      </c>
      <c r="AW2" s="395"/>
      <c r="AX2" s="395"/>
    </row>
    <row r="3" spans="1:50" ht="21" customHeight="1" thickBot="1">
      <c r="A3" s="523" t="s">
        <v>536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553</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615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567</v>
      </c>
      <c r="AR5" s="720"/>
      <c r="AS5" s="720"/>
      <c r="AT5" s="720"/>
      <c r="AU5" s="720"/>
      <c r="AV5" s="720"/>
      <c r="AW5" s="720"/>
      <c r="AX5" s="721"/>
    </row>
    <row r="6" spans="1:50" ht="39" customHeight="1">
      <c r="A6" s="724" t="s">
        <v>4</v>
      </c>
      <c r="B6" s="725"/>
      <c r="C6" s="725"/>
      <c r="D6" s="725"/>
      <c r="E6" s="725"/>
      <c r="F6" s="725"/>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608</v>
      </c>
      <c r="H7" s="836"/>
      <c r="I7" s="836"/>
      <c r="J7" s="836"/>
      <c r="K7" s="836"/>
      <c r="L7" s="836"/>
      <c r="M7" s="836"/>
      <c r="N7" s="836"/>
      <c r="O7" s="836"/>
      <c r="P7" s="836"/>
      <c r="Q7" s="836"/>
      <c r="R7" s="836"/>
      <c r="S7" s="836"/>
      <c r="T7" s="836"/>
      <c r="U7" s="836"/>
      <c r="V7" s="836"/>
      <c r="W7" s="836"/>
      <c r="X7" s="837"/>
      <c r="Y7" s="393" t="s">
        <v>549</v>
      </c>
      <c r="Z7" s="294"/>
      <c r="AA7" s="294"/>
      <c r="AB7" s="294"/>
      <c r="AC7" s="294"/>
      <c r="AD7" s="394"/>
      <c r="AE7" s="381" t="s">
        <v>564</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2" t="s">
        <v>389</v>
      </c>
      <c r="B8" s="833"/>
      <c r="C8" s="833"/>
      <c r="D8" s="833"/>
      <c r="E8" s="833"/>
      <c r="F8" s="834"/>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604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69" t="s">
        <v>609</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537</v>
      </c>
      <c r="AL12" s="296"/>
      <c r="AM12" s="296"/>
      <c r="AN12" s="296"/>
      <c r="AO12" s="296"/>
      <c r="AP12" s="296"/>
      <c r="AQ12" s="297"/>
      <c r="AR12" s="301" t="s">
        <v>538</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0</v>
      </c>
      <c r="Q13" s="98"/>
      <c r="R13" s="98"/>
      <c r="S13" s="98"/>
      <c r="T13" s="98"/>
      <c r="U13" s="98"/>
      <c r="V13" s="99"/>
      <c r="W13" s="97">
        <v>0</v>
      </c>
      <c r="X13" s="98"/>
      <c r="Y13" s="98"/>
      <c r="Z13" s="98"/>
      <c r="AA13" s="98"/>
      <c r="AB13" s="98"/>
      <c r="AC13" s="99"/>
      <c r="AD13" s="97">
        <v>0</v>
      </c>
      <c r="AE13" s="98"/>
      <c r="AF13" s="98"/>
      <c r="AG13" s="98"/>
      <c r="AH13" s="98"/>
      <c r="AI13" s="98"/>
      <c r="AJ13" s="99"/>
      <c r="AK13" s="97">
        <v>0</v>
      </c>
      <c r="AL13" s="98"/>
      <c r="AM13" s="98"/>
      <c r="AN13" s="98"/>
      <c r="AO13" s="98"/>
      <c r="AP13" s="98"/>
      <c r="AQ13" s="99"/>
      <c r="AR13" s="94">
        <v>0</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t="s">
        <v>568</v>
      </c>
      <c r="Q14" s="98"/>
      <c r="R14" s="98"/>
      <c r="S14" s="98"/>
      <c r="T14" s="98"/>
      <c r="U14" s="98"/>
      <c r="V14" s="99"/>
      <c r="W14" s="97" t="s">
        <v>565</v>
      </c>
      <c r="X14" s="98"/>
      <c r="Y14" s="98"/>
      <c r="Z14" s="98"/>
      <c r="AA14" s="98"/>
      <c r="AB14" s="98"/>
      <c r="AC14" s="99"/>
      <c r="AD14" s="97">
        <v>70</v>
      </c>
      <c r="AE14" s="98"/>
      <c r="AF14" s="98"/>
      <c r="AG14" s="98"/>
      <c r="AH14" s="98"/>
      <c r="AI14" s="98"/>
      <c r="AJ14" s="99"/>
      <c r="AK14" s="97" t="s">
        <v>565</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566</v>
      </c>
      <c r="Q15" s="98"/>
      <c r="R15" s="98"/>
      <c r="S15" s="98"/>
      <c r="T15" s="98"/>
      <c r="U15" s="98"/>
      <c r="V15" s="99"/>
      <c r="W15" s="97" t="s">
        <v>566</v>
      </c>
      <c r="X15" s="98"/>
      <c r="Y15" s="98"/>
      <c r="Z15" s="98"/>
      <c r="AA15" s="98"/>
      <c r="AB15" s="98"/>
      <c r="AC15" s="99"/>
      <c r="AD15" s="97" t="s">
        <v>566</v>
      </c>
      <c r="AE15" s="98"/>
      <c r="AF15" s="98"/>
      <c r="AG15" s="98"/>
      <c r="AH15" s="98"/>
      <c r="AI15" s="98"/>
      <c r="AJ15" s="99"/>
      <c r="AK15" s="97" t="s">
        <v>566</v>
      </c>
      <c r="AL15" s="98"/>
      <c r="AM15" s="98"/>
      <c r="AN15" s="98"/>
      <c r="AO15" s="98"/>
      <c r="AP15" s="98"/>
      <c r="AQ15" s="99"/>
      <c r="AR15" s="97" t="s">
        <v>566</v>
      </c>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566</v>
      </c>
      <c r="Q16" s="98"/>
      <c r="R16" s="98"/>
      <c r="S16" s="98"/>
      <c r="T16" s="98"/>
      <c r="U16" s="98"/>
      <c r="V16" s="99"/>
      <c r="W16" s="97" t="s">
        <v>566</v>
      </c>
      <c r="X16" s="98"/>
      <c r="Y16" s="98"/>
      <c r="Z16" s="98"/>
      <c r="AA16" s="98"/>
      <c r="AB16" s="98"/>
      <c r="AC16" s="99"/>
      <c r="AD16" s="97" t="s">
        <v>566</v>
      </c>
      <c r="AE16" s="98"/>
      <c r="AF16" s="98"/>
      <c r="AG16" s="98"/>
      <c r="AH16" s="98"/>
      <c r="AI16" s="98"/>
      <c r="AJ16" s="99"/>
      <c r="AK16" s="97" t="s">
        <v>566</v>
      </c>
      <c r="AL16" s="98"/>
      <c r="AM16" s="98"/>
      <c r="AN16" s="98"/>
      <c r="AO16" s="98"/>
      <c r="AP16" s="98"/>
      <c r="AQ16" s="99"/>
      <c r="AR16" s="672"/>
      <c r="AS16" s="673"/>
      <c r="AT16" s="673"/>
      <c r="AU16" s="673"/>
      <c r="AV16" s="673"/>
      <c r="AW16" s="673"/>
      <c r="AX16" s="674"/>
    </row>
    <row r="17" spans="1:50" ht="24.75" customHeight="1">
      <c r="A17" s="139"/>
      <c r="B17" s="140"/>
      <c r="C17" s="140"/>
      <c r="D17" s="140"/>
      <c r="E17" s="140"/>
      <c r="F17" s="141"/>
      <c r="G17" s="744"/>
      <c r="H17" s="745"/>
      <c r="I17" s="575" t="s">
        <v>50</v>
      </c>
      <c r="J17" s="629"/>
      <c r="K17" s="629"/>
      <c r="L17" s="629"/>
      <c r="M17" s="629"/>
      <c r="N17" s="629"/>
      <c r="O17" s="630"/>
      <c r="P17" s="97" t="s">
        <v>565</v>
      </c>
      <c r="Q17" s="98"/>
      <c r="R17" s="98"/>
      <c r="S17" s="98"/>
      <c r="T17" s="98"/>
      <c r="U17" s="98"/>
      <c r="V17" s="99"/>
      <c r="W17" s="97" t="s">
        <v>565</v>
      </c>
      <c r="X17" s="98"/>
      <c r="Y17" s="98"/>
      <c r="Z17" s="98"/>
      <c r="AA17" s="98"/>
      <c r="AB17" s="98"/>
      <c r="AC17" s="99"/>
      <c r="AD17" s="97" t="s">
        <v>565</v>
      </c>
      <c r="AE17" s="98"/>
      <c r="AF17" s="98"/>
      <c r="AG17" s="98"/>
      <c r="AH17" s="98"/>
      <c r="AI17" s="98"/>
      <c r="AJ17" s="99"/>
      <c r="AK17" s="97" t="s">
        <v>565</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70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v>70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32" t="s">
        <v>498</v>
      </c>
      <c r="H21" s="933"/>
      <c r="I21" s="933"/>
      <c r="J21" s="933"/>
      <c r="K21" s="933"/>
      <c r="L21" s="933"/>
      <c r="M21" s="933"/>
      <c r="N21" s="933"/>
      <c r="O21" s="933"/>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541</v>
      </c>
      <c r="B22" s="196"/>
      <c r="C22" s="196"/>
      <c r="D22" s="196"/>
      <c r="E22" s="196"/>
      <c r="F22" s="197"/>
      <c r="G22" s="180" t="s">
        <v>475</v>
      </c>
      <c r="H22" s="181"/>
      <c r="I22" s="181"/>
      <c r="J22" s="181"/>
      <c r="K22" s="181"/>
      <c r="L22" s="181"/>
      <c r="M22" s="181"/>
      <c r="N22" s="181"/>
      <c r="O22" s="182"/>
      <c r="P22" s="204" t="s">
        <v>539</v>
      </c>
      <c r="Q22" s="181"/>
      <c r="R22" s="181"/>
      <c r="S22" s="181"/>
      <c r="T22" s="181"/>
      <c r="U22" s="181"/>
      <c r="V22" s="182"/>
      <c r="W22" s="204" t="s">
        <v>540</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570</v>
      </c>
      <c r="H23" s="184"/>
      <c r="I23" s="184"/>
      <c r="J23" s="184"/>
      <c r="K23" s="184"/>
      <c r="L23" s="184"/>
      <c r="M23" s="184"/>
      <c r="N23" s="184"/>
      <c r="O23" s="185"/>
      <c r="P23" s="94">
        <v>0</v>
      </c>
      <c r="Q23" s="95"/>
      <c r="R23" s="95"/>
      <c r="S23" s="95"/>
      <c r="T23" s="95"/>
      <c r="U23" s="95"/>
      <c r="V23" s="96"/>
      <c r="W23" s="94">
        <v>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570</v>
      </c>
      <c r="H24" s="187"/>
      <c r="I24" s="187"/>
      <c r="J24" s="187"/>
      <c r="K24" s="187"/>
      <c r="L24" s="187"/>
      <c r="M24" s="187"/>
      <c r="N24" s="187"/>
      <c r="O24" s="188"/>
      <c r="P24" s="97" t="s">
        <v>568</v>
      </c>
      <c r="Q24" s="98"/>
      <c r="R24" s="98"/>
      <c r="S24" s="98"/>
      <c r="T24" s="98"/>
      <c r="U24" s="98"/>
      <c r="V24" s="99"/>
      <c r="W24" s="97" t="s">
        <v>570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566</v>
      </c>
      <c r="H25" s="187"/>
      <c r="I25" s="187"/>
      <c r="J25" s="187"/>
      <c r="K25" s="187"/>
      <c r="L25" s="187"/>
      <c r="M25" s="187"/>
      <c r="N25" s="187"/>
      <c r="O25" s="188"/>
      <c r="P25" s="97" t="s">
        <v>569</v>
      </c>
      <c r="Q25" s="98"/>
      <c r="R25" s="98"/>
      <c r="S25" s="98"/>
      <c r="T25" s="98"/>
      <c r="U25" s="98"/>
      <c r="V25" s="99"/>
      <c r="W25" s="97" t="s">
        <v>569</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568</v>
      </c>
      <c r="H26" s="187"/>
      <c r="I26" s="187"/>
      <c r="J26" s="187"/>
      <c r="K26" s="187"/>
      <c r="L26" s="187"/>
      <c r="M26" s="187"/>
      <c r="N26" s="187"/>
      <c r="O26" s="188"/>
      <c r="P26" s="97" t="s">
        <v>569</v>
      </c>
      <c r="Q26" s="98"/>
      <c r="R26" s="98"/>
      <c r="S26" s="98"/>
      <c r="T26" s="98"/>
      <c r="U26" s="98"/>
      <c r="V26" s="99"/>
      <c r="W26" s="97" t="s">
        <v>569</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570</v>
      </c>
      <c r="H27" s="187"/>
      <c r="I27" s="187"/>
      <c r="J27" s="187"/>
      <c r="K27" s="187"/>
      <c r="L27" s="187"/>
      <c r="M27" s="187"/>
      <c r="N27" s="187"/>
      <c r="O27" s="188"/>
      <c r="P27" s="97" t="s">
        <v>570</v>
      </c>
      <c r="Q27" s="98"/>
      <c r="R27" s="98"/>
      <c r="S27" s="98"/>
      <c r="T27" s="98"/>
      <c r="U27" s="98"/>
      <c r="V27" s="99"/>
      <c r="W27" s="97" t="s">
        <v>570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476</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492</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591</v>
      </c>
      <c r="AR31" s="133"/>
      <c r="AS31" s="134" t="s">
        <v>356</v>
      </c>
      <c r="AT31" s="169"/>
      <c r="AU31" s="269" t="s">
        <v>588</v>
      </c>
      <c r="AV31" s="269"/>
      <c r="AW31" s="377" t="s">
        <v>300</v>
      </c>
      <c r="AX31" s="378"/>
    </row>
    <row r="32" spans="1:50" ht="23.25" customHeight="1">
      <c r="A32" s="515"/>
      <c r="B32" s="513"/>
      <c r="C32" s="513"/>
      <c r="D32" s="513"/>
      <c r="E32" s="513"/>
      <c r="F32" s="514"/>
      <c r="G32" s="540" t="s">
        <v>601</v>
      </c>
      <c r="H32" s="541"/>
      <c r="I32" s="541"/>
      <c r="J32" s="541"/>
      <c r="K32" s="541"/>
      <c r="L32" s="541"/>
      <c r="M32" s="541"/>
      <c r="N32" s="541"/>
      <c r="O32" s="542"/>
      <c r="P32" s="158" t="s">
        <v>614</v>
      </c>
      <c r="Q32" s="158"/>
      <c r="R32" s="158"/>
      <c r="S32" s="158"/>
      <c r="T32" s="158"/>
      <c r="U32" s="158"/>
      <c r="V32" s="158"/>
      <c r="W32" s="158"/>
      <c r="X32" s="229"/>
      <c r="Y32" s="336" t="s">
        <v>12</v>
      </c>
      <c r="Z32" s="549"/>
      <c r="AA32" s="550"/>
      <c r="AB32" s="551" t="s">
        <v>582</v>
      </c>
      <c r="AC32" s="551"/>
      <c r="AD32" s="551"/>
      <c r="AE32" s="362" t="s">
        <v>581</v>
      </c>
      <c r="AF32" s="363"/>
      <c r="AG32" s="363"/>
      <c r="AH32" s="363"/>
      <c r="AI32" s="362" t="s">
        <v>581</v>
      </c>
      <c r="AJ32" s="363"/>
      <c r="AK32" s="363"/>
      <c r="AL32" s="363"/>
      <c r="AM32" s="362">
        <v>1</v>
      </c>
      <c r="AN32" s="363"/>
      <c r="AO32" s="363"/>
      <c r="AP32" s="363"/>
      <c r="AQ32" s="100" t="s">
        <v>588</v>
      </c>
      <c r="AR32" s="101"/>
      <c r="AS32" s="101"/>
      <c r="AT32" s="102"/>
      <c r="AU32" s="363" t="s">
        <v>588</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582</v>
      </c>
      <c r="AC33" s="522"/>
      <c r="AD33" s="522"/>
      <c r="AE33" s="362" t="s">
        <v>581</v>
      </c>
      <c r="AF33" s="363"/>
      <c r="AG33" s="363"/>
      <c r="AH33" s="363"/>
      <c r="AI33" s="362" t="s">
        <v>581</v>
      </c>
      <c r="AJ33" s="363"/>
      <c r="AK33" s="363"/>
      <c r="AL33" s="363"/>
      <c r="AM33" s="362">
        <v>1</v>
      </c>
      <c r="AN33" s="363"/>
      <c r="AO33" s="363"/>
      <c r="AP33" s="363"/>
      <c r="AQ33" s="100" t="s">
        <v>591</v>
      </c>
      <c r="AR33" s="101"/>
      <c r="AS33" s="101"/>
      <c r="AT33" s="102"/>
      <c r="AU33" s="363" t="s">
        <v>589</v>
      </c>
      <c r="AV33" s="363"/>
      <c r="AW33" s="363"/>
      <c r="AX33" s="365"/>
    </row>
    <row r="34" spans="1:50" ht="63.7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583</v>
      </c>
      <c r="AF34" s="363"/>
      <c r="AG34" s="363"/>
      <c r="AH34" s="363"/>
      <c r="AI34" s="362" t="s">
        <v>590</v>
      </c>
      <c r="AJ34" s="363"/>
      <c r="AK34" s="363"/>
      <c r="AL34" s="363"/>
      <c r="AM34" s="362">
        <v>50</v>
      </c>
      <c r="AN34" s="363"/>
      <c r="AO34" s="363"/>
      <c r="AP34" s="363"/>
      <c r="AQ34" s="100" t="s">
        <v>588</v>
      </c>
      <c r="AR34" s="101"/>
      <c r="AS34" s="101"/>
      <c r="AT34" s="102"/>
      <c r="AU34" s="363" t="s">
        <v>589</v>
      </c>
      <c r="AV34" s="363"/>
      <c r="AW34" s="363"/>
      <c r="AX34" s="365"/>
    </row>
    <row r="35" spans="1:50" ht="23.25" customHeight="1">
      <c r="A35" s="903" t="s">
        <v>529</v>
      </c>
      <c r="B35" s="904"/>
      <c r="C35" s="904"/>
      <c r="D35" s="904"/>
      <c r="E35" s="904"/>
      <c r="F35" s="905"/>
      <c r="G35" s="909" t="s">
        <v>612</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c r="A37" s="641" t="s">
        <v>492</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3" t="s">
        <v>529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c r="A44" s="641" t="s">
        <v>492</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3" t="s">
        <v>529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c r="A51" s="512" t="s">
        <v>492</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3" t="s">
        <v>529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c r="A58" s="512" t="s">
        <v>492</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3" t="s">
        <v>529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c r="A65" s="864" t="s">
        <v>493</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488</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2" t="s">
        <v>253</v>
      </c>
      <c r="AV65" s="982"/>
      <c r="AW65" s="982"/>
      <c r="AX65" s="983"/>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491</v>
      </c>
      <c r="AX66" s="984"/>
    </row>
    <row r="67" spans="1:50" ht="23.25" hidden="1" customHeight="1">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519</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519</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520</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c r="A70" s="857" t="s">
        <v>499</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518</v>
      </c>
      <c r="X70" s="950"/>
      <c r="Y70" s="955" t="s">
        <v>12</v>
      </c>
      <c r="Z70" s="955"/>
      <c r="AA70" s="956"/>
      <c r="AB70" s="957" t="s">
        <v>519</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519</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520</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3" t="s">
        <v>493</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6"/>
      <c r="B75" s="847"/>
      <c r="C75" s="847"/>
      <c r="D75" s="847"/>
      <c r="E75" s="847"/>
      <c r="F75" s="848"/>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6"/>
      <c r="B76" s="847"/>
      <c r="C76" s="847"/>
      <c r="D76" s="847"/>
      <c r="E76" s="847"/>
      <c r="F76" s="848"/>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6"/>
      <c r="B77" s="847"/>
      <c r="C77" s="847"/>
      <c r="D77" s="847"/>
      <c r="E77" s="847"/>
      <c r="F77" s="848"/>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7" t="s">
        <v>532</v>
      </c>
      <c r="B78" s="918"/>
      <c r="C78" s="918"/>
      <c r="D78" s="918"/>
      <c r="E78" s="915" t="s">
        <v>465</v>
      </c>
      <c r="F78" s="916"/>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487</v>
      </c>
      <c r="AP79" s="146"/>
      <c r="AQ79" s="146"/>
      <c r="AR79" s="81" t="s">
        <v>485</v>
      </c>
      <c r="AS79" s="145"/>
      <c r="AT79" s="146"/>
      <c r="AU79" s="146"/>
      <c r="AV79" s="146"/>
      <c r="AW79" s="146"/>
      <c r="AX79" s="147"/>
    </row>
    <row r="80" spans="1:50" ht="18.75" hidden="1" customHeight="1">
      <c r="A80" s="519" t="s">
        <v>266</v>
      </c>
      <c r="B80" s="852" t="s">
        <v>484</v>
      </c>
      <c r="C80" s="853"/>
      <c r="D80" s="853"/>
      <c r="E80" s="853"/>
      <c r="F80" s="854"/>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473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8"/>
    </row>
    <row r="81" spans="1:60" ht="22.5" hidden="1" customHeight="1">
      <c r="A81" s="520"/>
      <c r="B81" s="855"/>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5"/>
      <c r="R87" s="805"/>
      <c r="S87" s="805"/>
      <c r="T87" s="805"/>
      <c r="U87" s="805"/>
      <c r="V87" s="805"/>
      <c r="W87" s="805"/>
      <c r="X87" s="806"/>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29" t="s">
        <v>54</v>
      </c>
      <c r="Z98" s="730"/>
      <c r="AA98" s="731"/>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494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472</v>
      </c>
      <c r="AN100" s="830"/>
      <c r="AO100" s="830"/>
      <c r="AP100" s="831"/>
      <c r="AQ100" s="934" t="s">
        <v>495</v>
      </c>
      <c r="AR100" s="935"/>
      <c r="AS100" s="935"/>
      <c r="AT100" s="936"/>
      <c r="AU100" s="934" t="s">
        <v>542</v>
      </c>
      <c r="AV100" s="935"/>
      <c r="AW100" s="935"/>
      <c r="AX100" s="937"/>
    </row>
    <row r="101" spans="1:60" ht="23.25" customHeight="1">
      <c r="A101" s="491"/>
      <c r="B101" s="492"/>
      <c r="C101" s="492"/>
      <c r="D101" s="492"/>
      <c r="E101" s="492"/>
      <c r="F101" s="493"/>
      <c r="G101" s="158" t="s">
        <v>611</v>
      </c>
      <c r="H101" s="158"/>
      <c r="I101" s="158"/>
      <c r="J101" s="158"/>
      <c r="K101" s="158"/>
      <c r="L101" s="158"/>
      <c r="M101" s="158"/>
      <c r="N101" s="158"/>
      <c r="O101" s="158"/>
      <c r="P101" s="158"/>
      <c r="Q101" s="158"/>
      <c r="R101" s="158"/>
      <c r="S101" s="158"/>
      <c r="T101" s="158"/>
      <c r="U101" s="158"/>
      <c r="V101" s="158"/>
      <c r="W101" s="158"/>
      <c r="X101" s="229"/>
      <c r="Y101" s="819" t="s">
        <v>55</v>
      </c>
      <c r="Z101" s="715"/>
      <c r="AA101" s="716"/>
      <c r="AB101" s="551" t="s">
        <v>559</v>
      </c>
      <c r="AC101" s="551"/>
      <c r="AD101" s="551"/>
      <c r="AE101" s="362" t="s">
        <v>584</v>
      </c>
      <c r="AF101" s="363"/>
      <c r="AG101" s="363"/>
      <c r="AH101" s="364"/>
      <c r="AI101" s="362" t="s">
        <v>560</v>
      </c>
      <c r="AJ101" s="363"/>
      <c r="AK101" s="363"/>
      <c r="AL101" s="364"/>
      <c r="AM101" s="362" t="s">
        <v>560</v>
      </c>
      <c r="AN101" s="363"/>
      <c r="AO101" s="363"/>
      <c r="AP101" s="364"/>
      <c r="AQ101" s="362" t="s">
        <v>560</v>
      </c>
      <c r="AR101" s="363"/>
      <c r="AS101" s="363"/>
      <c r="AT101" s="364"/>
      <c r="AU101" s="362" t="s">
        <v>560</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559</v>
      </c>
      <c r="AC102" s="551"/>
      <c r="AD102" s="551"/>
      <c r="AE102" s="356" t="s">
        <v>560</v>
      </c>
      <c r="AF102" s="356"/>
      <c r="AG102" s="356"/>
      <c r="AH102" s="356"/>
      <c r="AI102" s="356" t="s">
        <v>560</v>
      </c>
      <c r="AJ102" s="356"/>
      <c r="AK102" s="356"/>
      <c r="AL102" s="356"/>
      <c r="AM102" s="356" t="s">
        <v>560</v>
      </c>
      <c r="AN102" s="356"/>
      <c r="AO102" s="356"/>
      <c r="AP102" s="356"/>
      <c r="AQ102" s="820">
        <v>1</v>
      </c>
      <c r="AR102" s="821"/>
      <c r="AS102" s="821"/>
      <c r="AT102" s="822"/>
      <c r="AU102" s="820" t="s">
        <v>560</v>
      </c>
      <c r="AV102" s="821"/>
      <c r="AW102" s="821"/>
      <c r="AX102" s="822"/>
    </row>
    <row r="103" spans="1:60" ht="31.5" hidden="1" customHeight="1">
      <c r="A103" s="488" t="s">
        <v>494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495</v>
      </c>
      <c r="AR103" s="359"/>
      <c r="AS103" s="359"/>
      <c r="AT103" s="360"/>
      <c r="AU103" s="358" t="s">
        <v>542</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c r="A106" s="488" t="s">
        <v>494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495</v>
      </c>
      <c r="AR106" s="359"/>
      <c r="AS106" s="359"/>
      <c r="AT106" s="360"/>
      <c r="AU106" s="358" t="s">
        <v>542</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t="s">
        <v>562</v>
      </c>
      <c r="AJ108" s="356"/>
      <c r="AK108" s="356"/>
      <c r="AL108" s="356"/>
      <c r="AM108" s="356"/>
      <c r="AN108" s="356"/>
      <c r="AO108" s="356"/>
      <c r="AP108" s="356"/>
      <c r="AQ108" s="362"/>
      <c r="AR108" s="363"/>
      <c r="AS108" s="363"/>
      <c r="AT108" s="364"/>
      <c r="AU108" s="820"/>
      <c r="AV108" s="821"/>
      <c r="AW108" s="821"/>
      <c r="AX108" s="822"/>
    </row>
    <row r="109" spans="1:60" ht="31.5" hidden="1" customHeight="1">
      <c r="A109" s="488" t="s">
        <v>494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495</v>
      </c>
      <c r="AR109" s="359"/>
      <c r="AS109" s="359"/>
      <c r="AT109" s="360"/>
      <c r="AU109" s="358" t="s">
        <v>542</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c r="A112" s="488" t="s">
        <v>494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495</v>
      </c>
      <c r="AR112" s="359"/>
      <c r="AS112" s="359"/>
      <c r="AT112" s="360"/>
      <c r="AU112" s="358" t="s">
        <v>542</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customHeight="1">
      <c r="A116" s="290"/>
      <c r="B116" s="291"/>
      <c r="C116" s="291"/>
      <c r="D116" s="291"/>
      <c r="E116" s="291"/>
      <c r="F116" s="292"/>
      <c r="G116" s="349" t="s">
        <v>558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585</v>
      </c>
      <c r="AC116" s="299"/>
      <c r="AD116" s="300"/>
      <c r="AE116" s="356" t="s">
        <v>560</v>
      </c>
      <c r="AF116" s="356"/>
      <c r="AG116" s="356"/>
      <c r="AH116" s="356"/>
      <c r="AI116" s="356" t="s">
        <v>563</v>
      </c>
      <c r="AJ116" s="356"/>
      <c r="AK116" s="356"/>
      <c r="AL116" s="356"/>
      <c r="AM116" s="356" t="s">
        <v>563</v>
      </c>
      <c r="AN116" s="356"/>
      <c r="AO116" s="356"/>
      <c r="AP116" s="356"/>
      <c r="AQ116" s="362">
        <v>70000000</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503</v>
      </c>
      <c r="AC117" s="340"/>
      <c r="AD117" s="341"/>
      <c r="AE117" s="304" t="s">
        <v>560</v>
      </c>
      <c r="AF117" s="304"/>
      <c r="AG117" s="304"/>
      <c r="AH117" s="304"/>
      <c r="AI117" s="304" t="s">
        <v>560</v>
      </c>
      <c r="AJ117" s="304"/>
      <c r="AK117" s="304"/>
      <c r="AL117" s="304"/>
      <c r="AM117" s="304" t="s">
        <v>560</v>
      </c>
      <c r="AN117" s="304"/>
      <c r="AO117" s="304"/>
      <c r="AP117" s="304"/>
      <c r="AQ117" s="795" t="s">
        <v>561</v>
      </c>
      <c r="AR117" s="796"/>
      <c r="AS117" s="796"/>
      <c r="AT117" s="796"/>
      <c r="AU117" s="796"/>
      <c r="AV117" s="796"/>
      <c r="AW117" s="796"/>
      <c r="AX117" s="797"/>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c r="A119" s="290"/>
      <c r="B119" s="291"/>
      <c r="C119" s="291"/>
      <c r="D119" s="291"/>
      <c r="E119" s="291"/>
      <c r="F119" s="292"/>
      <c r="G119" s="349" t="s">
        <v>504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503</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c r="A122" s="290"/>
      <c r="B122" s="291"/>
      <c r="C122" s="291"/>
      <c r="D122" s="291"/>
      <c r="E122" s="291"/>
      <c r="F122" s="292"/>
      <c r="G122" s="349" t="s">
        <v>505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506</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c r="A125" s="290"/>
      <c r="B125" s="291"/>
      <c r="C125" s="291"/>
      <c r="D125" s="291"/>
      <c r="E125" s="291"/>
      <c r="F125" s="292"/>
      <c r="G125" s="349" t="s">
        <v>505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c r="A128" s="290"/>
      <c r="B128" s="291"/>
      <c r="C128" s="291"/>
      <c r="D128" s="291"/>
      <c r="E128" s="291"/>
      <c r="F128" s="292"/>
      <c r="G128" s="349" t="s">
        <v>505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9" t="s">
        <v>369</v>
      </c>
      <c r="B130" s="997"/>
      <c r="C130" s="996" t="s">
        <v>366</v>
      </c>
      <c r="D130" s="997"/>
      <c r="E130" s="306" t="s">
        <v>399</v>
      </c>
      <c r="F130" s="307"/>
      <c r="G130" s="308" t="s">
        <v>592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0"/>
      <c r="B131" s="250"/>
      <c r="C131" s="249"/>
      <c r="D131" s="250"/>
      <c r="E131" s="236" t="s">
        <v>398</v>
      </c>
      <c r="F131" s="237"/>
      <c r="G131" s="233" t="s">
        <v>605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100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00"/>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00"/>
      <c r="B154" s="250"/>
      <c r="C154" s="249"/>
      <c r="D154" s="250"/>
      <c r="E154" s="249"/>
      <c r="F154" s="312"/>
      <c r="G154" s="228" t="s">
        <v>586</v>
      </c>
      <c r="H154" s="158"/>
      <c r="I154" s="158"/>
      <c r="J154" s="158"/>
      <c r="K154" s="158"/>
      <c r="L154" s="158"/>
      <c r="M154" s="158"/>
      <c r="N154" s="158"/>
      <c r="O154" s="158"/>
      <c r="P154" s="229"/>
      <c r="Q154" s="157" t="s">
        <v>603</v>
      </c>
      <c r="R154" s="158"/>
      <c r="S154" s="158"/>
      <c r="T154" s="158"/>
      <c r="U154" s="158"/>
      <c r="V154" s="158"/>
      <c r="W154" s="158"/>
      <c r="X154" s="158"/>
      <c r="Y154" s="158"/>
      <c r="Z154" s="158"/>
      <c r="AA154" s="929"/>
      <c r="AB154" s="253" t="s">
        <v>598</v>
      </c>
      <c r="AC154" s="254"/>
      <c r="AD154" s="254"/>
      <c r="AE154" s="259" t="s">
        <v>602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t="s">
        <v>599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55.5" customHeight="1">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0"/>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0"/>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0"/>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0"/>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53.25" hidden="1" customHeight="1">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0"/>
      <c r="B188" s="250"/>
      <c r="C188" s="249"/>
      <c r="D188" s="250"/>
      <c r="E188" s="157" t="s">
        <v>587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0"/>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0"/>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0"/>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0"/>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0"/>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0"/>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0"/>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0"/>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0"/>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0"/>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0"/>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0"/>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0"/>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0"/>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0"/>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0"/>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0"/>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0"/>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0"/>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0"/>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0.75" customHeight="1" thickBot="1">
      <c r="A430" s="100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537</v>
      </c>
      <c r="AN431" s="178"/>
      <c r="AO431" s="178"/>
      <c r="AP431" s="173"/>
      <c r="AQ431" s="173" t="s">
        <v>355</v>
      </c>
      <c r="AR431" s="166"/>
      <c r="AS431" s="166"/>
      <c r="AT431" s="167"/>
      <c r="AU431" s="131" t="s">
        <v>253</v>
      </c>
      <c r="AV431" s="131"/>
      <c r="AW431" s="131"/>
      <c r="AX431" s="132"/>
    </row>
    <row r="432" spans="1:50" ht="18.75" hidden="1" customHeight="1" thickBot="1">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thickBot="1">
      <c r="A433" s="100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thickBot="1">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thickBot="1">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537</v>
      </c>
      <c r="AN436" s="178"/>
      <c r="AO436" s="178"/>
      <c r="AP436" s="173"/>
      <c r="AQ436" s="173" t="s">
        <v>355</v>
      </c>
      <c r="AR436" s="166"/>
      <c r="AS436" s="166"/>
      <c r="AT436" s="167"/>
      <c r="AU436" s="131" t="s">
        <v>253</v>
      </c>
      <c r="AV436" s="131"/>
      <c r="AW436" s="131"/>
      <c r="AX436" s="132"/>
    </row>
    <row r="437" spans="1:50" ht="18.75" hidden="1" customHeight="1">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537</v>
      </c>
      <c r="AN441" s="178"/>
      <c r="AO441" s="178"/>
      <c r="AP441" s="173"/>
      <c r="AQ441" s="173" t="s">
        <v>355</v>
      </c>
      <c r="AR441" s="166"/>
      <c r="AS441" s="166"/>
      <c r="AT441" s="167"/>
      <c r="AU441" s="131" t="s">
        <v>253</v>
      </c>
      <c r="AV441" s="131"/>
      <c r="AW441" s="131"/>
      <c r="AX441" s="132"/>
    </row>
    <row r="442" spans="1:50" ht="18.75" hidden="1" customHeight="1">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537</v>
      </c>
      <c r="AN446" s="178"/>
      <c r="AO446" s="178"/>
      <c r="AP446" s="173"/>
      <c r="AQ446" s="173" t="s">
        <v>355</v>
      </c>
      <c r="AR446" s="166"/>
      <c r="AS446" s="166"/>
      <c r="AT446" s="167"/>
      <c r="AU446" s="131" t="s">
        <v>253</v>
      </c>
      <c r="AV446" s="131"/>
      <c r="AW446" s="131"/>
      <c r="AX446" s="132"/>
    </row>
    <row r="447" spans="1:50" ht="18.75" hidden="1" customHeight="1">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537</v>
      </c>
      <c r="AN451" s="178"/>
      <c r="AO451" s="178"/>
      <c r="AP451" s="173"/>
      <c r="AQ451" s="173" t="s">
        <v>355</v>
      </c>
      <c r="AR451" s="166"/>
      <c r="AS451" s="166"/>
      <c r="AT451" s="167"/>
      <c r="AU451" s="131" t="s">
        <v>253</v>
      </c>
      <c r="AV451" s="131"/>
      <c r="AW451" s="131"/>
      <c r="AX451" s="132"/>
    </row>
    <row r="452" spans="1:50" ht="18.75" hidden="1" customHeight="1">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thickBot="1">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537</v>
      </c>
      <c r="AN456" s="178"/>
      <c r="AO456" s="178"/>
      <c r="AP456" s="173"/>
      <c r="AQ456" s="173" t="s">
        <v>355</v>
      </c>
      <c r="AR456" s="166"/>
      <c r="AS456" s="166"/>
      <c r="AT456" s="167"/>
      <c r="AU456" s="131" t="s">
        <v>253</v>
      </c>
      <c r="AV456" s="131"/>
      <c r="AW456" s="131"/>
      <c r="AX456" s="132"/>
    </row>
    <row r="457" spans="1:50" ht="18.75" hidden="1" customHeight="1" thickBot="1">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thickBot="1">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thickBot="1">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thickBot="1">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537</v>
      </c>
      <c r="AN461" s="178"/>
      <c r="AO461" s="178"/>
      <c r="AP461" s="173"/>
      <c r="AQ461" s="173" t="s">
        <v>355</v>
      </c>
      <c r="AR461" s="166"/>
      <c r="AS461" s="166"/>
      <c r="AT461" s="167"/>
      <c r="AU461" s="131" t="s">
        <v>253</v>
      </c>
      <c r="AV461" s="131"/>
      <c r="AW461" s="131"/>
      <c r="AX461" s="132"/>
    </row>
    <row r="462" spans="1:50" ht="18.75" hidden="1" customHeight="1">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537</v>
      </c>
      <c r="AN466" s="178"/>
      <c r="AO466" s="178"/>
      <c r="AP466" s="173"/>
      <c r="AQ466" s="173" t="s">
        <v>355</v>
      </c>
      <c r="AR466" s="166"/>
      <c r="AS466" s="166"/>
      <c r="AT466" s="167"/>
      <c r="AU466" s="131" t="s">
        <v>253</v>
      </c>
      <c r="AV466" s="131"/>
      <c r="AW466" s="131"/>
      <c r="AX466" s="132"/>
    </row>
    <row r="467" spans="1:50" ht="18.75" hidden="1" customHeight="1">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537</v>
      </c>
      <c r="AN471" s="178"/>
      <c r="AO471" s="178"/>
      <c r="AP471" s="173"/>
      <c r="AQ471" s="173" t="s">
        <v>355</v>
      </c>
      <c r="AR471" s="166"/>
      <c r="AS471" s="166"/>
      <c r="AT471" s="167"/>
      <c r="AU471" s="131" t="s">
        <v>253</v>
      </c>
      <c r="AV471" s="131"/>
      <c r="AW471" s="131"/>
      <c r="AX471" s="132"/>
    </row>
    <row r="472" spans="1:50" ht="18.75" hidden="1" customHeight="1">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537</v>
      </c>
      <c r="AN476" s="178"/>
      <c r="AO476" s="178"/>
      <c r="AP476" s="173"/>
      <c r="AQ476" s="173" t="s">
        <v>355</v>
      </c>
      <c r="AR476" s="166"/>
      <c r="AS476" s="166"/>
      <c r="AT476" s="167"/>
      <c r="AU476" s="131" t="s">
        <v>253</v>
      </c>
      <c r="AV476" s="131"/>
      <c r="AW476" s="131"/>
      <c r="AX476" s="132"/>
    </row>
    <row r="477" spans="1:50" ht="18.75" hidden="1" customHeight="1">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hidden="1" customHeight="1" thickBot="1">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thickBot="1">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537</v>
      </c>
      <c r="AN485" s="178"/>
      <c r="AO485" s="178"/>
      <c r="AP485" s="173"/>
      <c r="AQ485" s="173" t="s">
        <v>355</v>
      </c>
      <c r="AR485" s="166"/>
      <c r="AS485" s="166"/>
      <c r="AT485" s="167"/>
      <c r="AU485" s="131" t="s">
        <v>253</v>
      </c>
      <c r="AV485" s="131"/>
      <c r="AW485" s="131"/>
      <c r="AX485" s="132"/>
    </row>
    <row r="486" spans="1:50" ht="18.75" hidden="1" customHeight="1">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537</v>
      </c>
      <c r="AN490" s="178"/>
      <c r="AO490" s="178"/>
      <c r="AP490" s="173"/>
      <c r="AQ490" s="173" t="s">
        <v>355</v>
      </c>
      <c r="AR490" s="166"/>
      <c r="AS490" s="166"/>
      <c r="AT490" s="167"/>
      <c r="AU490" s="131" t="s">
        <v>253</v>
      </c>
      <c r="AV490" s="131"/>
      <c r="AW490" s="131"/>
      <c r="AX490" s="132"/>
    </row>
    <row r="491" spans="1:50" ht="18.75" hidden="1" customHeight="1">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537</v>
      </c>
      <c r="AN495" s="178"/>
      <c r="AO495" s="178"/>
      <c r="AP495" s="173"/>
      <c r="AQ495" s="173" t="s">
        <v>355</v>
      </c>
      <c r="AR495" s="166"/>
      <c r="AS495" s="166"/>
      <c r="AT495" s="167"/>
      <c r="AU495" s="131" t="s">
        <v>253</v>
      </c>
      <c r="AV495" s="131"/>
      <c r="AW495" s="131"/>
      <c r="AX495" s="132"/>
    </row>
    <row r="496" spans="1:50" ht="18.75" hidden="1" customHeight="1">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537</v>
      </c>
      <c r="AN500" s="178"/>
      <c r="AO500" s="178"/>
      <c r="AP500" s="173"/>
      <c r="AQ500" s="173" t="s">
        <v>355</v>
      </c>
      <c r="AR500" s="166"/>
      <c r="AS500" s="166"/>
      <c r="AT500" s="167"/>
      <c r="AU500" s="131" t="s">
        <v>253</v>
      </c>
      <c r="AV500" s="131"/>
      <c r="AW500" s="131"/>
      <c r="AX500" s="132"/>
    </row>
    <row r="501" spans="1:50" ht="18.75" hidden="1" customHeight="1">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537</v>
      </c>
      <c r="AN505" s="178"/>
      <c r="AO505" s="178"/>
      <c r="AP505" s="173"/>
      <c r="AQ505" s="173" t="s">
        <v>355</v>
      </c>
      <c r="AR505" s="166"/>
      <c r="AS505" s="166"/>
      <c r="AT505" s="167"/>
      <c r="AU505" s="131" t="s">
        <v>253</v>
      </c>
      <c r="AV505" s="131"/>
      <c r="AW505" s="131"/>
      <c r="AX505" s="132"/>
    </row>
    <row r="506" spans="1:50" ht="18.75" hidden="1" customHeight="1">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537</v>
      </c>
      <c r="AN510" s="178"/>
      <c r="AO510" s="178"/>
      <c r="AP510" s="173"/>
      <c r="AQ510" s="173" t="s">
        <v>355</v>
      </c>
      <c r="AR510" s="166"/>
      <c r="AS510" s="166"/>
      <c r="AT510" s="167"/>
      <c r="AU510" s="131" t="s">
        <v>253</v>
      </c>
      <c r="AV510" s="131"/>
      <c r="AW510" s="131"/>
      <c r="AX510" s="132"/>
    </row>
    <row r="511" spans="1:50" ht="18.75" hidden="1" customHeight="1">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537</v>
      </c>
      <c r="AN515" s="178"/>
      <c r="AO515" s="178"/>
      <c r="AP515" s="173"/>
      <c r="AQ515" s="173" t="s">
        <v>355</v>
      </c>
      <c r="AR515" s="166"/>
      <c r="AS515" s="166"/>
      <c r="AT515" s="167"/>
      <c r="AU515" s="131" t="s">
        <v>253</v>
      </c>
      <c r="AV515" s="131"/>
      <c r="AW515" s="131"/>
      <c r="AX515" s="132"/>
    </row>
    <row r="516" spans="1:50" ht="18.75" hidden="1" customHeight="1">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537</v>
      </c>
      <c r="AN520" s="178"/>
      <c r="AO520" s="178"/>
      <c r="AP520" s="173"/>
      <c r="AQ520" s="173" t="s">
        <v>355</v>
      </c>
      <c r="AR520" s="166"/>
      <c r="AS520" s="166"/>
      <c r="AT520" s="167"/>
      <c r="AU520" s="131" t="s">
        <v>253</v>
      </c>
      <c r="AV520" s="131"/>
      <c r="AW520" s="131"/>
      <c r="AX520" s="132"/>
    </row>
    <row r="521" spans="1:50" ht="18.75" hidden="1" customHeight="1">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537</v>
      </c>
      <c r="AN525" s="178"/>
      <c r="AO525" s="178"/>
      <c r="AP525" s="173"/>
      <c r="AQ525" s="173" t="s">
        <v>355</v>
      </c>
      <c r="AR525" s="166"/>
      <c r="AS525" s="166"/>
      <c r="AT525" s="167"/>
      <c r="AU525" s="131" t="s">
        <v>253</v>
      </c>
      <c r="AV525" s="131"/>
      <c r="AW525" s="131"/>
      <c r="AX525" s="132"/>
    </row>
    <row r="526" spans="1:50" ht="18.75" hidden="1" customHeight="1">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537</v>
      </c>
      <c r="AN530" s="178"/>
      <c r="AO530" s="178"/>
      <c r="AP530" s="173"/>
      <c r="AQ530" s="173" t="s">
        <v>355</v>
      </c>
      <c r="AR530" s="166"/>
      <c r="AS530" s="166"/>
      <c r="AT530" s="167"/>
      <c r="AU530" s="131" t="s">
        <v>253</v>
      </c>
      <c r="AV530" s="131"/>
      <c r="AW530" s="131"/>
      <c r="AX530" s="132"/>
    </row>
    <row r="531" spans="1:50" ht="18.75" hidden="1" customHeight="1">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537</v>
      </c>
      <c r="AN539" s="178"/>
      <c r="AO539" s="178"/>
      <c r="AP539" s="173"/>
      <c r="AQ539" s="173" t="s">
        <v>355</v>
      </c>
      <c r="AR539" s="166"/>
      <c r="AS539" s="166"/>
      <c r="AT539" s="167"/>
      <c r="AU539" s="131" t="s">
        <v>253</v>
      </c>
      <c r="AV539" s="131"/>
      <c r="AW539" s="131"/>
      <c r="AX539" s="132"/>
    </row>
    <row r="540" spans="1:50" ht="18.75" hidden="1" customHeight="1">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537</v>
      </c>
      <c r="AN544" s="178"/>
      <c r="AO544" s="178"/>
      <c r="AP544" s="173"/>
      <c r="AQ544" s="173" t="s">
        <v>355</v>
      </c>
      <c r="AR544" s="166"/>
      <c r="AS544" s="166"/>
      <c r="AT544" s="167"/>
      <c r="AU544" s="131" t="s">
        <v>253</v>
      </c>
      <c r="AV544" s="131"/>
      <c r="AW544" s="131"/>
      <c r="AX544" s="132"/>
    </row>
    <row r="545" spans="1:50" ht="18.75" hidden="1" customHeight="1">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537</v>
      </c>
      <c r="AN549" s="178"/>
      <c r="AO549" s="178"/>
      <c r="AP549" s="173"/>
      <c r="AQ549" s="173" t="s">
        <v>355</v>
      </c>
      <c r="AR549" s="166"/>
      <c r="AS549" s="166"/>
      <c r="AT549" s="167"/>
      <c r="AU549" s="131" t="s">
        <v>253</v>
      </c>
      <c r="AV549" s="131"/>
      <c r="AW549" s="131"/>
      <c r="AX549" s="132"/>
    </row>
    <row r="550" spans="1:50" ht="18.75" hidden="1" customHeight="1">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537</v>
      </c>
      <c r="AN554" s="178"/>
      <c r="AO554" s="178"/>
      <c r="AP554" s="173"/>
      <c r="AQ554" s="173" t="s">
        <v>355</v>
      </c>
      <c r="AR554" s="166"/>
      <c r="AS554" s="166"/>
      <c r="AT554" s="167"/>
      <c r="AU554" s="131" t="s">
        <v>253</v>
      </c>
      <c r="AV554" s="131"/>
      <c r="AW554" s="131"/>
      <c r="AX554" s="132"/>
    </row>
    <row r="555" spans="1:50" ht="18.75" hidden="1" customHeight="1">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537</v>
      </c>
      <c r="AN559" s="178"/>
      <c r="AO559" s="178"/>
      <c r="AP559" s="173"/>
      <c r="AQ559" s="173" t="s">
        <v>355</v>
      </c>
      <c r="AR559" s="166"/>
      <c r="AS559" s="166"/>
      <c r="AT559" s="167"/>
      <c r="AU559" s="131" t="s">
        <v>253</v>
      </c>
      <c r="AV559" s="131"/>
      <c r="AW559" s="131"/>
      <c r="AX559" s="132"/>
    </row>
    <row r="560" spans="1:50" ht="18.75" hidden="1" customHeight="1">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537</v>
      </c>
      <c r="AN564" s="178"/>
      <c r="AO564" s="178"/>
      <c r="AP564" s="173"/>
      <c r="AQ564" s="173" t="s">
        <v>355</v>
      </c>
      <c r="AR564" s="166"/>
      <c r="AS564" s="166"/>
      <c r="AT564" s="167"/>
      <c r="AU564" s="131" t="s">
        <v>253</v>
      </c>
      <c r="AV564" s="131"/>
      <c r="AW564" s="131"/>
      <c r="AX564" s="132"/>
    </row>
    <row r="565" spans="1:50" ht="18.75" hidden="1" customHeight="1">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537</v>
      </c>
      <c r="AN569" s="178"/>
      <c r="AO569" s="178"/>
      <c r="AP569" s="173"/>
      <c r="AQ569" s="173" t="s">
        <v>355</v>
      </c>
      <c r="AR569" s="166"/>
      <c r="AS569" s="166"/>
      <c r="AT569" s="167"/>
      <c r="AU569" s="131" t="s">
        <v>253</v>
      </c>
      <c r="AV569" s="131"/>
      <c r="AW569" s="131"/>
      <c r="AX569" s="132"/>
    </row>
    <row r="570" spans="1:50" ht="18.75" hidden="1" customHeight="1">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537</v>
      </c>
      <c r="AN574" s="178"/>
      <c r="AO574" s="178"/>
      <c r="AP574" s="173"/>
      <c r="AQ574" s="173" t="s">
        <v>355</v>
      </c>
      <c r="AR574" s="166"/>
      <c r="AS574" s="166"/>
      <c r="AT574" s="167"/>
      <c r="AU574" s="131" t="s">
        <v>253</v>
      </c>
      <c r="AV574" s="131"/>
      <c r="AW574" s="131"/>
      <c r="AX574" s="132"/>
    </row>
    <row r="575" spans="1:50" ht="18.75" hidden="1" customHeight="1">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537</v>
      </c>
      <c r="AN579" s="178"/>
      <c r="AO579" s="178"/>
      <c r="AP579" s="173"/>
      <c r="AQ579" s="173" t="s">
        <v>355</v>
      </c>
      <c r="AR579" s="166"/>
      <c r="AS579" s="166"/>
      <c r="AT579" s="167"/>
      <c r="AU579" s="131" t="s">
        <v>253</v>
      </c>
      <c r="AV579" s="131"/>
      <c r="AW579" s="131"/>
      <c r="AX579" s="132"/>
    </row>
    <row r="580" spans="1:50" ht="18.75" hidden="1" customHeight="1">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537</v>
      </c>
      <c r="AN584" s="178"/>
      <c r="AO584" s="178"/>
      <c r="AP584" s="173"/>
      <c r="AQ584" s="173" t="s">
        <v>355</v>
      </c>
      <c r="AR584" s="166"/>
      <c r="AS584" s="166"/>
      <c r="AT584" s="167"/>
      <c r="AU584" s="131" t="s">
        <v>253</v>
      </c>
      <c r="AV584" s="131"/>
      <c r="AW584" s="131"/>
      <c r="AX584" s="132"/>
    </row>
    <row r="585" spans="1:50" ht="18.75" hidden="1" customHeight="1">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537</v>
      </c>
      <c r="AN593" s="178"/>
      <c r="AO593" s="178"/>
      <c r="AP593" s="173"/>
      <c r="AQ593" s="173" t="s">
        <v>355</v>
      </c>
      <c r="AR593" s="166"/>
      <c r="AS593" s="166"/>
      <c r="AT593" s="167"/>
      <c r="AU593" s="131" t="s">
        <v>253</v>
      </c>
      <c r="AV593" s="131"/>
      <c r="AW593" s="131"/>
      <c r="AX593" s="132"/>
    </row>
    <row r="594" spans="1:50" ht="18.75" hidden="1" customHeight="1">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537</v>
      </c>
      <c r="AN598" s="178"/>
      <c r="AO598" s="178"/>
      <c r="AP598" s="173"/>
      <c r="AQ598" s="173" t="s">
        <v>355</v>
      </c>
      <c r="AR598" s="166"/>
      <c r="AS598" s="166"/>
      <c r="AT598" s="167"/>
      <c r="AU598" s="131" t="s">
        <v>253</v>
      </c>
      <c r="AV598" s="131"/>
      <c r="AW598" s="131"/>
      <c r="AX598" s="132"/>
    </row>
    <row r="599" spans="1:50" ht="18.75" hidden="1" customHeight="1">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537</v>
      </c>
      <c r="AN603" s="178"/>
      <c r="AO603" s="178"/>
      <c r="AP603" s="173"/>
      <c r="AQ603" s="173" t="s">
        <v>355</v>
      </c>
      <c r="AR603" s="166"/>
      <c r="AS603" s="166"/>
      <c r="AT603" s="167"/>
      <c r="AU603" s="131" t="s">
        <v>253</v>
      </c>
      <c r="AV603" s="131"/>
      <c r="AW603" s="131"/>
      <c r="AX603" s="132"/>
    </row>
    <row r="604" spans="1:50" ht="18.75" hidden="1" customHeight="1">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537</v>
      </c>
      <c r="AN608" s="178"/>
      <c r="AO608" s="178"/>
      <c r="AP608" s="173"/>
      <c r="AQ608" s="173" t="s">
        <v>355</v>
      </c>
      <c r="AR608" s="166"/>
      <c r="AS608" s="166"/>
      <c r="AT608" s="167"/>
      <c r="AU608" s="131" t="s">
        <v>253</v>
      </c>
      <c r="AV608" s="131"/>
      <c r="AW608" s="131"/>
      <c r="AX608" s="132"/>
    </row>
    <row r="609" spans="1:50" ht="18.75" hidden="1" customHeight="1">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537</v>
      </c>
      <c r="AN613" s="178"/>
      <c r="AO613" s="178"/>
      <c r="AP613" s="173"/>
      <c r="AQ613" s="173" t="s">
        <v>355</v>
      </c>
      <c r="AR613" s="166"/>
      <c r="AS613" s="166"/>
      <c r="AT613" s="167"/>
      <c r="AU613" s="131" t="s">
        <v>253</v>
      </c>
      <c r="AV613" s="131"/>
      <c r="AW613" s="131"/>
      <c r="AX613" s="132"/>
    </row>
    <row r="614" spans="1:50" ht="18.75" hidden="1" customHeight="1">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537</v>
      </c>
      <c r="AN618" s="178"/>
      <c r="AO618" s="178"/>
      <c r="AP618" s="173"/>
      <c r="AQ618" s="173" t="s">
        <v>355</v>
      </c>
      <c r="AR618" s="166"/>
      <c r="AS618" s="166"/>
      <c r="AT618" s="167"/>
      <c r="AU618" s="131" t="s">
        <v>253</v>
      </c>
      <c r="AV618" s="131"/>
      <c r="AW618" s="131"/>
      <c r="AX618" s="132"/>
    </row>
    <row r="619" spans="1:50" ht="18.75" hidden="1" customHeight="1">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537</v>
      </c>
      <c r="AN623" s="178"/>
      <c r="AO623" s="178"/>
      <c r="AP623" s="173"/>
      <c r="AQ623" s="173" t="s">
        <v>355</v>
      </c>
      <c r="AR623" s="166"/>
      <c r="AS623" s="166"/>
      <c r="AT623" s="167"/>
      <c r="AU623" s="131" t="s">
        <v>253</v>
      </c>
      <c r="AV623" s="131"/>
      <c r="AW623" s="131"/>
      <c r="AX623" s="132"/>
    </row>
    <row r="624" spans="1:50" ht="18.75" hidden="1" customHeight="1">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537</v>
      </c>
      <c r="AN628" s="178"/>
      <c r="AO628" s="178"/>
      <c r="AP628" s="173"/>
      <c r="AQ628" s="173" t="s">
        <v>355</v>
      </c>
      <c r="AR628" s="166"/>
      <c r="AS628" s="166"/>
      <c r="AT628" s="167"/>
      <c r="AU628" s="131" t="s">
        <v>253</v>
      </c>
      <c r="AV628" s="131"/>
      <c r="AW628" s="131"/>
      <c r="AX628" s="132"/>
    </row>
    <row r="629" spans="1:50" ht="18.75" hidden="1" customHeight="1">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537</v>
      </c>
      <c r="AN633" s="178"/>
      <c r="AO633" s="178"/>
      <c r="AP633" s="173"/>
      <c r="AQ633" s="173" t="s">
        <v>355</v>
      </c>
      <c r="AR633" s="166"/>
      <c r="AS633" s="166"/>
      <c r="AT633" s="167"/>
      <c r="AU633" s="131" t="s">
        <v>253</v>
      </c>
      <c r="AV633" s="131"/>
      <c r="AW633" s="131"/>
      <c r="AX633" s="132"/>
    </row>
    <row r="634" spans="1:50" ht="18.75" hidden="1" customHeight="1">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537</v>
      </c>
      <c r="AN638" s="178"/>
      <c r="AO638" s="178"/>
      <c r="AP638" s="173"/>
      <c r="AQ638" s="173" t="s">
        <v>355</v>
      </c>
      <c r="AR638" s="166"/>
      <c r="AS638" s="166"/>
      <c r="AT638" s="167"/>
      <c r="AU638" s="131" t="s">
        <v>253</v>
      </c>
      <c r="AV638" s="131"/>
      <c r="AW638" s="131"/>
      <c r="AX638" s="132"/>
    </row>
    <row r="639" spans="1:50" ht="18.75" hidden="1" customHeight="1">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537</v>
      </c>
      <c r="AN647" s="178"/>
      <c r="AO647" s="178"/>
      <c r="AP647" s="173"/>
      <c r="AQ647" s="173" t="s">
        <v>355</v>
      </c>
      <c r="AR647" s="166"/>
      <c r="AS647" s="166"/>
      <c r="AT647" s="167"/>
      <c r="AU647" s="131" t="s">
        <v>253</v>
      </c>
      <c r="AV647" s="131"/>
      <c r="AW647" s="131"/>
      <c r="AX647" s="132"/>
    </row>
    <row r="648" spans="1:50" ht="18.75" hidden="1" customHeight="1">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537</v>
      </c>
      <c r="AN652" s="178"/>
      <c r="AO652" s="178"/>
      <c r="AP652" s="173"/>
      <c r="AQ652" s="173" t="s">
        <v>355</v>
      </c>
      <c r="AR652" s="166"/>
      <c r="AS652" s="166"/>
      <c r="AT652" s="167"/>
      <c r="AU652" s="131" t="s">
        <v>253</v>
      </c>
      <c r="AV652" s="131"/>
      <c r="AW652" s="131"/>
      <c r="AX652" s="132"/>
    </row>
    <row r="653" spans="1:50" ht="18.75" hidden="1" customHeight="1">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537</v>
      </c>
      <c r="AN657" s="178"/>
      <c r="AO657" s="178"/>
      <c r="AP657" s="173"/>
      <c r="AQ657" s="173" t="s">
        <v>355</v>
      </c>
      <c r="AR657" s="166"/>
      <c r="AS657" s="166"/>
      <c r="AT657" s="167"/>
      <c r="AU657" s="131" t="s">
        <v>253</v>
      </c>
      <c r="AV657" s="131"/>
      <c r="AW657" s="131"/>
      <c r="AX657" s="132"/>
    </row>
    <row r="658" spans="1:50" ht="18.75" hidden="1" customHeight="1">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537</v>
      </c>
      <c r="AN662" s="178"/>
      <c r="AO662" s="178"/>
      <c r="AP662" s="173"/>
      <c r="AQ662" s="173" t="s">
        <v>355</v>
      </c>
      <c r="AR662" s="166"/>
      <c r="AS662" s="166"/>
      <c r="AT662" s="167"/>
      <c r="AU662" s="131" t="s">
        <v>253</v>
      </c>
      <c r="AV662" s="131"/>
      <c r="AW662" s="131"/>
      <c r="AX662" s="132"/>
    </row>
    <row r="663" spans="1:50" ht="18.75" hidden="1" customHeight="1">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537</v>
      </c>
      <c r="AN667" s="178"/>
      <c r="AO667" s="178"/>
      <c r="AP667" s="173"/>
      <c r="AQ667" s="173" t="s">
        <v>355</v>
      </c>
      <c r="AR667" s="166"/>
      <c r="AS667" s="166"/>
      <c r="AT667" s="167"/>
      <c r="AU667" s="131" t="s">
        <v>253</v>
      </c>
      <c r="AV667" s="131"/>
      <c r="AW667" s="131"/>
      <c r="AX667" s="132"/>
    </row>
    <row r="668" spans="1:50" ht="18.75" hidden="1" customHeight="1">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537</v>
      </c>
      <c r="AN672" s="178"/>
      <c r="AO672" s="178"/>
      <c r="AP672" s="173"/>
      <c r="AQ672" s="173" t="s">
        <v>355</v>
      </c>
      <c r="AR672" s="166"/>
      <c r="AS672" s="166"/>
      <c r="AT672" s="167"/>
      <c r="AU672" s="131" t="s">
        <v>253</v>
      </c>
      <c r="AV672" s="131"/>
      <c r="AW672" s="131"/>
      <c r="AX672" s="132"/>
    </row>
    <row r="673" spans="1:50" ht="18.75" hidden="1" customHeight="1">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537</v>
      </c>
      <c r="AN677" s="178"/>
      <c r="AO677" s="178"/>
      <c r="AP677" s="173"/>
      <c r="AQ677" s="173" t="s">
        <v>355</v>
      </c>
      <c r="AR677" s="166"/>
      <c r="AS677" s="166"/>
      <c r="AT677" s="167"/>
      <c r="AU677" s="131" t="s">
        <v>253</v>
      </c>
      <c r="AV677" s="131"/>
      <c r="AW677" s="131"/>
      <c r="AX677" s="132"/>
    </row>
    <row r="678" spans="1:50" ht="18.75" hidden="1" customHeight="1">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537</v>
      </c>
      <c r="AN682" s="178"/>
      <c r="AO682" s="178"/>
      <c r="AP682" s="173"/>
      <c r="AQ682" s="173" t="s">
        <v>355</v>
      </c>
      <c r="AR682" s="166"/>
      <c r="AS682" s="166"/>
      <c r="AT682" s="167"/>
      <c r="AU682" s="131" t="s">
        <v>253</v>
      </c>
      <c r="AV682" s="131"/>
      <c r="AW682" s="131"/>
      <c r="AX682" s="132"/>
    </row>
    <row r="683" spans="1:50" ht="18.75" hidden="1" customHeight="1">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537</v>
      </c>
      <c r="AN687" s="178"/>
      <c r="AO687" s="178"/>
      <c r="AP687" s="173"/>
      <c r="AQ687" s="173" t="s">
        <v>355</v>
      </c>
      <c r="AR687" s="166"/>
      <c r="AS687" s="166"/>
      <c r="AT687" s="167"/>
      <c r="AU687" s="131" t="s">
        <v>253</v>
      </c>
      <c r="AV687" s="131"/>
      <c r="AW687" s="131"/>
      <c r="AX687" s="132"/>
    </row>
    <row r="688" spans="1:50" ht="18.75" hidden="1" customHeight="1">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537</v>
      </c>
      <c r="AN692" s="178"/>
      <c r="AO692" s="178"/>
      <c r="AP692" s="173"/>
      <c r="AQ692" s="173" t="s">
        <v>355</v>
      </c>
      <c r="AR692" s="166"/>
      <c r="AS692" s="166"/>
      <c r="AT692" s="167"/>
      <c r="AU692" s="131" t="s">
        <v>253</v>
      </c>
      <c r="AV692" s="131"/>
      <c r="AW692" s="131"/>
      <c r="AX692" s="132"/>
    </row>
    <row r="693" spans="1:50" ht="18.75" hidden="1" customHeight="1">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593</v>
      </c>
      <c r="AE702" s="902"/>
      <c r="AF702" s="902"/>
      <c r="AG702" s="891" t="s">
        <v>594</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593</v>
      </c>
      <c r="AE703" s="152"/>
      <c r="AF703" s="152"/>
      <c r="AG703" s="526" t="s">
        <v>595</v>
      </c>
      <c r="AH703" s="527"/>
      <c r="AI703" s="527"/>
      <c r="AJ703" s="527"/>
      <c r="AK703" s="527"/>
      <c r="AL703" s="527"/>
      <c r="AM703" s="527"/>
      <c r="AN703" s="527"/>
      <c r="AO703" s="527"/>
      <c r="AP703" s="527"/>
      <c r="AQ703" s="527"/>
      <c r="AR703" s="527"/>
      <c r="AS703" s="527"/>
      <c r="AT703" s="527"/>
      <c r="AU703" s="527"/>
      <c r="AV703" s="527"/>
      <c r="AW703" s="527"/>
      <c r="AX703" s="528"/>
    </row>
    <row r="704" spans="1:50" ht="53.2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593</v>
      </c>
      <c r="AE704" s="586"/>
      <c r="AF704" s="586"/>
      <c r="AG704" s="429" t="s">
        <v>606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572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0" t="s">
        <v>530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1.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593</v>
      </c>
      <c r="AE708" s="665"/>
      <c r="AF708" s="665"/>
      <c r="AG708" s="526" t="s">
        <v>613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526"/>
      <c r="AH709" s="527"/>
      <c r="AI709" s="527"/>
      <c r="AJ709" s="527"/>
      <c r="AK709" s="527"/>
      <c r="AL709" s="527"/>
      <c r="AM709" s="527"/>
      <c r="AN709" s="527"/>
      <c r="AO709" s="527"/>
      <c r="AP709" s="527"/>
      <c r="AQ709" s="527"/>
      <c r="AR709" s="527"/>
      <c r="AS709" s="527"/>
      <c r="AT709" s="527"/>
      <c r="AU709" s="527"/>
      <c r="AV709" s="527"/>
      <c r="AW709" s="527"/>
      <c r="AX709" s="528"/>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554</v>
      </c>
      <c r="AE710" s="152"/>
      <c r="AF710" s="152"/>
      <c r="AG710" s="526"/>
      <c r="AH710" s="527"/>
      <c r="AI710" s="527"/>
      <c r="AJ710" s="527"/>
      <c r="AK710" s="527"/>
      <c r="AL710" s="527"/>
      <c r="AM710" s="527"/>
      <c r="AN710" s="527"/>
      <c r="AO710" s="527"/>
      <c r="AP710" s="527"/>
      <c r="AQ710" s="527"/>
      <c r="AR710" s="527"/>
      <c r="AS710" s="527"/>
      <c r="AT710" s="527"/>
      <c r="AU710" s="527"/>
      <c r="AV710" s="527"/>
      <c r="AW710" s="527"/>
      <c r="AX710" s="528"/>
    </row>
    <row r="711" spans="1:50" ht="41.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593</v>
      </c>
      <c r="AE711" s="152"/>
      <c r="AF711" s="152"/>
      <c r="AG711" s="526" t="s">
        <v>571</v>
      </c>
      <c r="AH711" s="527"/>
      <c r="AI711" s="527"/>
      <c r="AJ711" s="527"/>
      <c r="AK711" s="527"/>
      <c r="AL711" s="527"/>
      <c r="AM711" s="527"/>
      <c r="AN711" s="527"/>
      <c r="AO711" s="527"/>
      <c r="AP711" s="527"/>
      <c r="AQ711" s="527"/>
      <c r="AR711" s="527"/>
      <c r="AS711" s="527"/>
      <c r="AT711" s="527"/>
      <c r="AU711" s="527"/>
      <c r="AV711" s="527"/>
      <c r="AW711" s="527"/>
      <c r="AX711" s="528"/>
    </row>
    <row r="712" spans="1:50" ht="26.25" customHeight="1">
      <c r="A712" s="655"/>
      <c r="B712" s="656"/>
      <c r="C712" s="588" t="s">
        <v>489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554</v>
      </c>
      <c r="AE713" s="152"/>
      <c r="AF713" s="153"/>
      <c r="AG713" s="526"/>
      <c r="AH713" s="527"/>
      <c r="AI713" s="527"/>
      <c r="AJ713" s="527"/>
      <c r="AK713" s="527"/>
      <c r="AL713" s="527"/>
      <c r="AM713" s="527"/>
      <c r="AN713" s="527"/>
      <c r="AO713" s="527"/>
      <c r="AP713" s="527"/>
      <c r="AQ713" s="527"/>
      <c r="AR713" s="527"/>
      <c r="AS713" s="527"/>
      <c r="AT713" s="527"/>
      <c r="AU713" s="527"/>
      <c r="AV713" s="527"/>
      <c r="AW713" s="527"/>
      <c r="AX713" s="528"/>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6"/>
      <c r="AH714" s="687"/>
      <c r="AI714" s="687"/>
      <c r="AJ714" s="687"/>
      <c r="AK714" s="687"/>
      <c r="AL714" s="687"/>
      <c r="AM714" s="687"/>
      <c r="AN714" s="687"/>
      <c r="AO714" s="687"/>
      <c r="AP714" s="687"/>
      <c r="AQ714" s="687"/>
      <c r="AR714" s="687"/>
      <c r="AS714" s="687"/>
      <c r="AT714" s="687"/>
      <c r="AU714" s="687"/>
      <c r="AV714" s="687"/>
      <c r="AW714" s="687"/>
      <c r="AX714" s="688"/>
    </row>
    <row r="715" spans="1:50" ht="77.2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593</v>
      </c>
      <c r="AE715" s="665"/>
      <c r="AF715" s="777"/>
      <c r="AG715" s="689" t="s">
        <v>596</v>
      </c>
      <c r="AH715" s="690"/>
      <c r="AI715" s="690"/>
      <c r="AJ715" s="690"/>
      <c r="AK715" s="690"/>
      <c r="AL715" s="690"/>
      <c r="AM715" s="690"/>
      <c r="AN715" s="690"/>
      <c r="AO715" s="690"/>
      <c r="AP715" s="690"/>
      <c r="AQ715" s="690"/>
      <c r="AR715" s="690"/>
      <c r="AS715" s="690"/>
      <c r="AT715" s="690"/>
      <c r="AU715" s="690"/>
      <c r="AV715" s="690"/>
      <c r="AW715" s="690"/>
      <c r="AX715" s="691"/>
    </row>
    <row r="716" spans="1:50" ht="77.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593</v>
      </c>
      <c r="AE716" s="759"/>
      <c r="AF716" s="759"/>
      <c r="AG716" s="526" t="s">
        <v>600</v>
      </c>
      <c r="AH716" s="527"/>
      <c r="AI716" s="527"/>
      <c r="AJ716" s="527"/>
      <c r="AK716" s="527"/>
      <c r="AL716" s="527"/>
      <c r="AM716" s="527"/>
      <c r="AN716" s="527"/>
      <c r="AO716" s="527"/>
      <c r="AP716" s="527"/>
      <c r="AQ716" s="527"/>
      <c r="AR716" s="527"/>
      <c r="AS716" s="527"/>
      <c r="AT716" s="527"/>
      <c r="AU716" s="527"/>
      <c r="AV716" s="527"/>
      <c r="AW716" s="527"/>
      <c r="AX716" s="528"/>
    </row>
    <row r="717" spans="1:50" ht="77.25"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593</v>
      </c>
      <c r="AE717" s="152"/>
      <c r="AF717" s="152"/>
      <c r="AG717" s="526" t="s">
        <v>597</v>
      </c>
      <c r="AH717" s="527"/>
      <c r="AI717" s="527"/>
      <c r="AJ717" s="527"/>
      <c r="AK717" s="527"/>
      <c r="AL717" s="527"/>
      <c r="AM717" s="527"/>
      <c r="AN717" s="527"/>
      <c r="AO717" s="527"/>
      <c r="AP717" s="527"/>
      <c r="AQ717" s="527"/>
      <c r="AR717" s="527"/>
      <c r="AS717" s="527"/>
      <c r="AT717" s="527"/>
      <c r="AU717" s="527"/>
      <c r="AV717" s="527"/>
      <c r="AW717" s="527"/>
      <c r="AX717" s="528"/>
    </row>
    <row r="718" spans="1:50" ht="77.2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593</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4"/>
      <c r="AE719" s="665"/>
      <c r="AF719" s="665"/>
      <c r="AG719" s="157" t="s">
        <v>557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41" t="s">
        <v>481</v>
      </c>
      <c r="D720" s="939"/>
      <c r="E720" s="939"/>
      <c r="F720" s="942"/>
      <c r="G720" s="938" t="s">
        <v>482</v>
      </c>
      <c r="H720" s="939"/>
      <c r="I720" s="939"/>
      <c r="J720" s="939"/>
      <c r="K720" s="939"/>
      <c r="L720" s="939"/>
      <c r="M720" s="939"/>
      <c r="N720" s="938" t="s">
        <v>486</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800" t="s">
        <v>555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3"/>
      <c r="B727" s="624"/>
      <c r="C727" s="695" t="s">
        <v>57</v>
      </c>
      <c r="D727" s="696"/>
      <c r="E727" s="696"/>
      <c r="F727" s="697"/>
      <c r="G727" s="798" t="s">
        <v>556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573</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77" t="s">
        <v>565</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t="s">
        <v>565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8.25" customHeight="1" thickBot="1">
      <c r="A735" s="611" t="s">
        <v>572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575</v>
      </c>
      <c r="F737" s="111"/>
      <c r="G737" s="111"/>
      <c r="H737" s="111"/>
      <c r="I737" s="111"/>
      <c r="J737" s="111"/>
      <c r="K737" s="111"/>
      <c r="L737" s="111"/>
      <c r="M737" s="111"/>
      <c r="N737" s="112" t="s">
        <v>358</v>
      </c>
      <c r="O737" s="112"/>
      <c r="P737" s="112"/>
      <c r="Q737" s="112"/>
      <c r="R737" s="111" t="s">
        <v>576</v>
      </c>
      <c r="S737" s="111"/>
      <c r="T737" s="111"/>
      <c r="U737" s="111"/>
      <c r="V737" s="111"/>
      <c r="W737" s="111"/>
      <c r="X737" s="111"/>
      <c r="Y737" s="111"/>
      <c r="Z737" s="111"/>
      <c r="AA737" s="112" t="s">
        <v>359</v>
      </c>
      <c r="AB737" s="112"/>
      <c r="AC737" s="112"/>
      <c r="AD737" s="112"/>
      <c r="AE737" s="111" t="s">
        <v>575</v>
      </c>
      <c r="AF737" s="111"/>
      <c r="AG737" s="111"/>
      <c r="AH737" s="111"/>
      <c r="AI737" s="111"/>
      <c r="AJ737" s="111"/>
      <c r="AK737" s="111"/>
      <c r="AL737" s="111"/>
      <c r="AM737" s="111"/>
      <c r="AN737" s="112" t="s">
        <v>360</v>
      </c>
      <c r="AO737" s="112"/>
      <c r="AP737" s="112"/>
      <c r="AQ737" s="112"/>
      <c r="AR737" s="113" t="s">
        <v>574</v>
      </c>
      <c r="AS737" s="114"/>
      <c r="AT737" s="114"/>
      <c r="AU737" s="114"/>
      <c r="AV737" s="114"/>
      <c r="AW737" s="114"/>
      <c r="AX737" s="115"/>
      <c r="AY737" s="89"/>
      <c r="AZ737" s="89"/>
    </row>
    <row r="738" spans="1:52" ht="24.75" customHeight="1">
      <c r="A738" s="116" t="s">
        <v>361</v>
      </c>
      <c r="B738" s="117"/>
      <c r="C738" s="117"/>
      <c r="D738" s="118"/>
      <c r="E738" s="111" t="s">
        <v>576</v>
      </c>
      <c r="F738" s="111"/>
      <c r="G738" s="111"/>
      <c r="H738" s="111"/>
      <c r="I738" s="111"/>
      <c r="J738" s="111"/>
      <c r="K738" s="111"/>
      <c r="L738" s="111"/>
      <c r="M738" s="111"/>
      <c r="N738" s="112" t="s">
        <v>362</v>
      </c>
      <c r="O738" s="112"/>
      <c r="P738" s="112"/>
      <c r="Q738" s="112"/>
      <c r="R738" s="111" t="s">
        <v>576</v>
      </c>
      <c r="S738" s="111"/>
      <c r="T738" s="111"/>
      <c r="U738" s="111"/>
      <c r="V738" s="111"/>
      <c r="W738" s="111"/>
      <c r="X738" s="111"/>
      <c r="Y738" s="111"/>
      <c r="Z738" s="111"/>
      <c r="AA738" s="112" t="s">
        <v>483</v>
      </c>
      <c r="AB738" s="112"/>
      <c r="AC738" s="112"/>
      <c r="AD738" s="112"/>
      <c r="AE738" s="111" t="s">
        <v>575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544</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533</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thickBo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5.75" hidden="1" customHeight="1" thickBo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535</v>
      </c>
      <c r="B779" s="761"/>
      <c r="C779" s="761"/>
      <c r="D779" s="761"/>
      <c r="E779" s="761"/>
      <c r="F779" s="762"/>
      <c r="G779" s="440" t="s">
        <v>509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510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577</v>
      </c>
      <c r="H781" s="450"/>
      <c r="I781" s="450"/>
      <c r="J781" s="450"/>
      <c r="K781" s="451"/>
      <c r="L781" s="452" t="s">
        <v>610</v>
      </c>
      <c r="M781" s="453"/>
      <c r="N781" s="453"/>
      <c r="O781" s="453"/>
      <c r="P781" s="453"/>
      <c r="Q781" s="453"/>
      <c r="R781" s="453"/>
      <c r="S781" s="453"/>
      <c r="T781" s="453"/>
      <c r="U781" s="453"/>
      <c r="V781" s="453"/>
      <c r="W781" s="453"/>
      <c r="X781" s="454"/>
      <c r="Y781" s="455">
        <v>70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70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487</v>
      </c>
      <c r="AM831" s="962"/>
      <c r="AN831" s="962"/>
      <c r="AO831" s="82" t="s">
        <v>485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480</v>
      </c>
      <c r="AD836" s="275"/>
      <c r="AE836" s="275"/>
      <c r="AF836" s="275"/>
      <c r="AG836" s="275"/>
      <c r="AH836" s="342" t="s">
        <v>516</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607</v>
      </c>
      <c r="D837" s="416"/>
      <c r="E837" s="416"/>
      <c r="F837" s="416"/>
      <c r="G837" s="416"/>
      <c r="H837" s="416"/>
      <c r="I837" s="416"/>
      <c r="J837" s="417" t="s">
        <v>575</v>
      </c>
      <c r="K837" s="418"/>
      <c r="L837" s="418"/>
      <c r="M837" s="418"/>
      <c r="N837" s="418"/>
      <c r="O837" s="418"/>
      <c r="P837" s="426" t="s">
        <v>580</v>
      </c>
      <c r="Q837" s="315"/>
      <c r="R837" s="315"/>
      <c r="S837" s="315"/>
      <c r="T837" s="315"/>
      <c r="U837" s="315"/>
      <c r="V837" s="315"/>
      <c r="W837" s="315"/>
      <c r="X837" s="315"/>
      <c r="Y837" s="316">
        <v>70</v>
      </c>
      <c r="Z837" s="317"/>
      <c r="AA837" s="317"/>
      <c r="AB837" s="318"/>
      <c r="AC837" s="326" t="s">
        <v>196</v>
      </c>
      <c r="AD837" s="424"/>
      <c r="AE837" s="424"/>
      <c r="AF837" s="424"/>
      <c r="AG837" s="424"/>
      <c r="AH837" s="419" t="s">
        <v>578</v>
      </c>
      <c r="AI837" s="420"/>
      <c r="AJ837" s="420"/>
      <c r="AK837" s="420"/>
      <c r="AL837" s="323" t="s">
        <v>579</v>
      </c>
      <c r="AM837" s="324"/>
      <c r="AN837" s="324"/>
      <c r="AO837" s="325"/>
      <c r="AP837" s="319" t="s">
        <v>579</v>
      </c>
      <c r="AQ837" s="319"/>
      <c r="AR837" s="319"/>
      <c r="AS837" s="319"/>
      <c r="AT837" s="319"/>
      <c r="AU837" s="319"/>
      <c r="AV837" s="319"/>
      <c r="AW837" s="319"/>
      <c r="AX837" s="319"/>
    </row>
    <row r="838" spans="1:50" ht="30"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480</v>
      </c>
      <c r="AD869" s="275"/>
      <c r="AE869" s="275"/>
      <c r="AF869" s="275"/>
      <c r="AG869" s="275"/>
      <c r="AH869" s="342" t="s">
        <v>516</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480</v>
      </c>
      <c r="AD902" s="275"/>
      <c r="AE902" s="275"/>
      <c r="AF902" s="275"/>
      <c r="AG902" s="275"/>
      <c r="AH902" s="342" t="s">
        <v>516</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480</v>
      </c>
      <c r="AD935" s="275"/>
      <c r="AE935" s="275"/>
      <c r="AF935" s="275"/>
      <c r="AG935" s="275"/>
      <c r="AH935" s="342" t="s">
        <v>516</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480</v>
      </c>
      <c r="AD968" s="275"/>
      <c r="AE968" s="275"/>
      <c r="AF968" s="275"/>
      <c r="AG968" s="275"/>
      <c r="AH968" s="342" t="s">
        <v>516</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480</v>
      </c>
      <c r="AD1001" s="275"/>
      <c r="AE1001" s="275"/>
      <c r="AF1001" s="275"/>
      <c r="AG1001" s="275"/>
      <c r="AH1001" s="342" t="s">
        <v>516</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480</v>
      </c>
      <c r="AD1034" s="275"/>
      <c r="AE1034" s="275"/>
      <c r="AF1034" s="275"/>
      <c r="AG1034" s="275"/>
      <c r="AH1034" s="342" t="s">
        <v>516</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480</v>
      </c>
      <c r="AD1067" s="275"/>
      <c r="AE1067" s="275"/>
      <c r="AF1067" s="275"/>
      <c r="AG1067" s="275"/>
      <c r="AH1067" s="342" t="s">
        <v>516</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487</v>
      </c>
      <c r="AM1098" s="964"/>
      <c r="AN1098" s="96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468</v>
      </c>
      <c r="AQ1101" s="428"/>
      <c r="AR1101" s="428"/>
      <c r="AS1101" s="428"/>
      <c r="AT1101" s="428"/>
      <c r="AU1101" s="428"/>
      <c r="AV1101" s="428"/>
      <c r="AW1101" s="428"/>
      <c r="AX1101" s="428"/>
    </row>
    <row r="1102" spans="1:50" ht="30" hidden="1" customHeight="1">
      <c r="A1102" s="402">
        <v>1</v>
      </c>
      <c r="B1102" s="402">
        <v>1</v>
      </c>
      <c r="C1102" s="899"/>
      <c r="D1102" s="899"/>
      <c r="E1102" s="898"/>
      <c r="F1102" s="898"/>
      <c r="G1102" s="898"/>
      <c r="H1102" s="898"/>
      <c r="I1102" s="89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AD14:AJ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5:V17 P13:AX13 AR15:AX15">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W14:AC14">
    <cfRule type="expression" dxfId="709" priority="9">
      <formula>IF(RIGHT(TEXT(W14,"0.#"),1)=".",FALSE,TRUE)</formula>
    </cfRule>
    <cfRule type="expression" dxfId="708" priority="10">
      <formula>IF(RIGHT(TEXT(W14,"0.#"),1)=".",TRUE,FALSE)</formula>
    </cfRule>
  </conditionalFormatting>
  <conditionalFormatting sqref="W15:AC17">
    <cfRule type="expression" dxfId="707" priority="7">
      <formula>IF(RIGHT(TEXT(W15,"0.#"),1)=".",FALSE,TRUE)</formula>
    </cfRule>
    <cfRule type="expression" dxfId="706" priority="8">
      <formula>IF(RIGHT(TEXT(W15,"0.#"),1)=".",TRUE,FALSE)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2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0"/>
      <c r="Z2" s="410"/>
      <c r="AA2" s="411"/>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3" t="s">
        <v>529</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c r="A9" s="512" t="s">
        <v>492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0"/>
      <c r="Z9" s="410"/>
      <c r="AA9" s="411"/>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3" t="s">
        <v>529</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c r="A16" s="512" t="s">
        <v>492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3" t="s">
        <v>529</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c r="A23" s="512" t="s">
        <v>492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3" t="s">
        <v>529</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c r="A30" s="512" t="s">
        <v>492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3" t="s">
        <v>529</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512" t="s">
        <v>492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3" t="s">
        <v>529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c r="A44" s="512" t="s">
        <v>492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3" t="s">
        <v>529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c r="A51" s="512" t="s">
        <v>492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0"/>
      <c r="Z51" s="410"/>
      <c r="AA51" s="411"/>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3" t="s">
        <v>529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c r="A58" s="512" t="s">
        <v>492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3" t="s">
        <v>529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c r="A65" s="512" t="s">
        <v>492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3" t="s">
        <v>529</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38" sqref="L38:X38"/>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9" t="s">
        <v>28</v>
      </c>
      <c r="B2" s="1040"/>
      <c r="C2" s="1040"/>
      <c r="D2" s="1040"/>
      <c r="E2" s="1040"/>
      <c r="F2" s="1041"/>
      <c r="G2" s="440" t="s">
        <v>515</v>
      </c>
      <c r="H2" s="441"/>
      <c r="I2" s="441"/>
      <c r="J2" s="441"/>
      <c r="K2" s="441"/>
      <c r="L2" s="441"/>
      <c r="M2" s="441"/>
      <c r="N2" s="441"/>
      <c r="O2" s="441"/>
      <c r="P2" s="441"/>
      <c r="Q2" s="441"/>
      <c r="R2" s="441"/>
      <c r="S2" s="441"/>
      <c r="T2" s="441"/>
      <c r="U2" s="441"/>
      <c r="V2" s="441"/>
      <c r="W2" s="441"/>
      <c r="X2" s="441"/>
      <c r="Y2" s="441"/>
      <c r="Z2" s="441"/>
      <c r="AA2" s="441"/>
      <c r="AB2" s="442"/>
      <c r="AC2" s="440" t="s">
        <v>517</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row r="55" spans="1:50" ht="30" customHeight="1">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row r="108" spans="1:50" ht="30" customHeight="1">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row r="161" spans="1:50" ht="30" customHeight="1">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row r="214" spans="1:50" ht="30" customHeight="1">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497</v>
      </c>
      <c r="Z3" s="343"/>
      <c r="AA3" s="343"/>
      <c r="AB3" s="343"/>
      <c r="AC3" s="275" t="s">
        <v>480</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497</v>
      </c>
      <c r="Z36" s="343"/>
      <c r="AA36" s="343"/>
      <c r="AB36" s="343"/>
      <c r="AC36" s="275" t="s">
        <v>480</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497</v>
      </c>
      <c r="Z69" s="343"/>
      <c r="AA69" s="343"/>
      <c r="AB69" s="343"/>
      <c r="AC69" s="275" t="s">
        <v>480</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497</v>
      </c>
      <c r="Z102" s="343"/>
      <c r="AA102" s="343"/>
      <c r="AB102" s="343"/>
      <c r="AC102" s="275" t="s">
        <v>480</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497</v>
      </c>
      <c r="Z135" s="343"/>
      <c r="AA135" s="343"/>
      <c r="AB135" s="343"/>
      <c r="AC135" s="275" t="s">
        <v>480</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497</v>
      </c>
      <c r="Z168" s="343"/>
      <c r="AA168" s="343"/>
      <c r="AB168" s="343"/>
      <c r="AC168" s="275" t="s">
        <v>480</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497</v>
      </c>
      <c r="Z201" s="343"/>
      <c r="AA201" s="343"/>
      <c r="AB201" s="343"/>
      <c r="AC201" s="275" t="s">
        <v>480</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497</v>
      </c>
      <c r="Z234" s="343"/>
      <c r="AA234" s="343"/>
      <c r="AB234" s="343"/>
      <c r="AC234" s="275" t="s">
        <v>480</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497</v>
      </c>
      <c r="Z267" s="343"/>
      <c r="AA267" s="343"/>
      <c r="AB267" s="343"/>
      <c r="AC267" s="275" t="s">
        <v>480</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497</v>
      </c>
      <c r="Z300" s="343"/>
      <c r="AA300" s="343"/>
      <c r="AB300" s="343"/>
      <c r="AC300" s="275" t="s">
        <v>480</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497</v>
      </c>
      <c r="Z333" s="343"/>
      <c r="AA333" s="343"/>
      <c r="AB333" s="343"/>
      <c r="AC333" s="275" t="s">
        <v>480</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497</v>
      </c>
      <c r="Z366" s="343"/>
      <c r="AA366" s="343"/>
      <c r="AB366" s="343"/>
      <c r="AC366" s="275" t="s">
        <v>480</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497</v>
      </c>
      <c r="Z399" s="343"/>
      <c r="AA399" s="343"/>
      <c r="AB399" s="343"/>
      <c r="AC399" s="275" t="s">
        <v>480</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497</v>
      </c>
      <c r="Z432" s="343"/>
      <c r="AA432" s="343"/>
      <c r="AB432" s="343"/>
      <c r="AC432" s="275" t="s">
        <v>480</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497</v>
      </c>
      <c r="Z465" s="343"/>
      <c r="AA465" s="343"/>
      <c r="AB465" s="343"/>
      <c r="AC465" s="275" t="s">
        <v>480</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497</v>
      </c>
      <c r="Z498" s="343"/>
      <c r="AA498" s="343"/>
      <c r="AB498" s="343"/>
      <c r="AC498" s="275" t="s">
        <v>480</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497</v>
      </c>
      <c r="Z531" s="343"/>
      <c r="AA531" s="343"/>
      <c r="AB531" s="343"/>
      <c r="AC531" s="275" t="s">
        <v>480</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497</v>
      </c>
      <c r="Z564" s="343"/>
      <c r="AA564" s="343"/>
      <c r="AB564" s="343"/>
      <c r="AC564" s="275" t="s">
        <v>480</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497</v>
      </c>
      <c r="Z597" s="343"/>
      <c r="AA597" s="343"/>
      <c r="AB597" s="343"/>
      <c r="AC597" s="275" t="s">
        <v>480</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497</v>
      </c>
      <c r="Z630" s="343"/>
      <c r="AA630" s="343"/>
      <c r="AB630" s="343"/>
      <c r="AC630" s="275" t="s">
        <v>480</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497</v>
      </c>
      <c r="Z663" s="343"/>
      <c r="AA663" s="343"/>
      <c r="AB663" s="343"/>
      <c r="AC663" s="275" t="s">
        <v>480</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497</v>
      </c>
      <c r="Z696" s="343"/>
      <c r="AA696" s="343"/>
      <c r="AB696" s="343"/>
      <c r="AC696" s="275" t="s">
        <v>480</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497</v>
      </c>
      <c r="Z729" s="343"/>
      <c r="AA729" s="343"/>
      <c r="AB729" s="343"/>
      <c r="AC729" s="275" t="s">
        <v>480</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497</v>
      </c>
      <c r="Z762" s="343"/>
      <c r="AA762" s="343"/>
      <c r="AB762" s="343"/>
      <c r="AC762" s="275" t="s">
        <v>480</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497</v>
      </c>
      <c r="Z795" s="343"/>
      <c r="AA795" s="343"/>
      <c r="AB795" s="343"/>
      <c r="AC795" s="275" t="s">
        <v>480</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497</v>
      </c>
      <c r="Z828" s="343"/>
      <c r="AA828" s="343"/>
      <c r="AB828" s="343"/>
      <c r="AC828" s="275" t="s">
        <v>480</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497</v>
      </c>
      <c r="Z861" s="343"/>
      <c r="AA861" s="343"/>
      <c r="AB861" s="343"/>
      <c r="AC861" s="275" t="s">
        <v>480</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497</v>
      </c>
      <c r="Z894" s="343"/>
      <c r="AA894" s="343"/>
      <c r="AB894" s="343"/>
      <c r="AC894" s="275" t="s">
        <v>480</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497</v>
      </c>
      <c r="Z927" s="343"/>
      <c r="AA927" s="343"/>
      <c r="AB927" s="343"/>
      <c r="AC927" s="275" t="s">
        <v>480</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497</v>
      </c>
      <c r="Z960" s="343"/>
      <c r="AA960" s="343"/>
      <c r="AB960" s="343"/>
      <c r="AC960" s="275" t="s">
        <v>480</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497</v>
      </c>
      <c r="Z993" s="343"/>
      <c r="AA993" s="343"/>
      <c r="AB993" s="343"/>
      <c r="AC993" s="275" t="s">
        <v>480</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497</v>
      </c>
      <c r="Z1026" s="343"/>
      <c r="AA1026" s="343"/>
      <c r="AB1026" s="343"/>
      <c r="AC1026" s="275" t="s">
        <v>480</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497</v>
      </c>
      <c r="Z1059" s="343"/>
      <c r="AA1059" s="343"/>
      <c r="AB1059" s="343"/>
      <c r="AC1059" s="275" t="s">
        <v>480</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497</v>
      </c>
      <c r="Z1092" s="343"/>
      <c r="AA1092" s="343"/>
      <c r="AB1092" s="343"/>
      <c r="AC1092" s="275" t="s">
        <v>480</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497</v>
      </c>
      <c r="Z1125" s="343"/>
      <c r="AA1125" s="343"/>
      <c r="AB1125" s="343"/>
      <c r="AC1125" s="275" t="s">
        <v>480</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497</v>
      </c>
      <c r="Z1158" s="343"/>
      <c r="AA1158" s="343"/>
      <c r="AB1158" s="343"/>
      <c r="AC1158" s="275" t="s">
        <v>480</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497</v>
      </c>
      <c r="Z1191" s="343"/>
      <c r="AA1191" s="343"/>
      <c r="AB1191" s="343"/>
      <c r="AC1191" s="275" t="s">
        <v>480</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497</v>
      </c>
      <c r="Z1224" s="343"/>
      <c r="AA1224" s="343"/>
      <c r="AB1224" s="343"/>
      <c r="AC1224" s="275" t="s">
        <v>480</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497</v>
      </c>
      <c r="Z1257" s="343"/>
      <c r="AA1257" s="343"/>
      <c r="AB1257" s="343"/>
      <c r="AC1257" s="275" t="s">
        <v>480</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497</v>
      </c>
      <c r="Z1290" s="343"/>
      <c r="AA1290" s="343"/>
      <c r="AB1290" s="343"/>
      <c r="AC1290" s="275" t="s">
        <v>480</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2018-06-21T00:52:28Z</cp:lastPrinted>
  <dcterms:created xsi:type="dcterms:W3CDTF">2012-03-13T00:50:25Z</dcterms:created>
  <dcterms:modified xsi:type="dcterms:W3CDTF">2018-07-04T08:19:01Z</dcterms:modified>
</cp:coreProperties>
</file>