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 name="拠出金専用シート(H28)" sheetId="8" r:id="rId6"/>
    <sheet name="拠出金専用シート(H29)" sheetId="9" r:id="rId7"/>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<sst xmlns="http://schemas.openxmlformats.org/spreadsheetml/2006/main" count="2916" uniqueCount="650">
  <si>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</si>
  <si>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</si>
  <si>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</si>
  <si>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</si>
  <si>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</si>
  <si>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</si>
  <si>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</si>
  <si>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</si>
  <si>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</si>
  <si>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</si>
  <si>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</si>
  <si>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</si>
  <si>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</si>
  <si>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</si>
  <si>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</si>
  <si>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</si>
  <si>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</si>
  <si>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</si>
  <si>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</si>
  <si>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</si>
  <si>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</si>
  <si>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</si>
  <si>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</si>
  <si>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</si>
  <si>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</si>
  <si>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</si>
  <si>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</si>
  <si>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</si>
  <si>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</si>
  <si>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</si>
  <si>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</si>
  <si>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</si>
  <si>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</si>
  <si>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</si>
  <si>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</si>
  <si>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</si>
  <si>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</si>
  <si>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</si>
  <si>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</si>
  <si>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</si>
  <si>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</si>
  <si>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</si>
  <si>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</si>
  <si>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</si>
  <si>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</si>
  <si>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</si>
  <si>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</si>
  <si>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</si>
  <si>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</si>
  <si>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</si>
  <si>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</si>
  <si>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</si>
  <si>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</si>
  <si>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</si>
  <si>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</si>
  <si>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</si>
  <si>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</si>
  <si>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</si>
  <si>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</si>
  <si>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</si>
  <si>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</si>
  <si>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</si>
  <si>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</si>
  <si>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</si>
  <si>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</si>
  <si>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</si>
  <si>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</si>
  <si>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</si>
  <si>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</si>
  <si>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</si>
  <si>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</si>
  <si>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</si>
  <si>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</si>
  <si>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</si>
  <si>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</si>
  <si>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</si>
  <si>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</si>
  <si>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</si>
  <si>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</si>
  <si>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</si>
  <si>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</si>
  <si>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</si>
  <si>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</si>
  <si>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</si>
  <si>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</si>
  <si>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</si>
  <si>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</si>
  <si>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</si>
  <si>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</si>
  <si>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</si>
  <si>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</si>
  <si>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</si>
  <si>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</si>
  <si>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</si>
  <si>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</si>
  <si>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</si>
  <si>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</si>
  <si>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</si>
  <si>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</si>
  <si>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</si>
  <si>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</si>
  <si>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</si>
  <si>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</si>
  <si>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</si>
  <si>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</si>
  <si>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</si>
  <si>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</si>
  <si>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</si>
  <si>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</si>
  <si>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</si>
  <si>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</si>
  <si>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</si>
  <si>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</si>
  <si>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</si>
  <si>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</si>
  <si>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</si>
  <si>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</si>
  <si>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</si>
  <si>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</si>
  <si>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</si>
  <si>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</si>
  <si>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</si>
  <si>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</si>
  <si>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</si>
  <si>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</si>
  <si>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</si>
  <si>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</si>
  <si>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</si>
  <si>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</si>
  <si>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</si>
  <si>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</si>
  <si>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</si>
  <si>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</si>
  <si>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</si>
  <si>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</si>
  <si>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</si>
  <si>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</si>
  <si>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</si>
  <si>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</si>
  <si>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</si>
  <si>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</si>
  <si>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</si>
  <si>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</si>
  <si>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</si>
  <si>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</si>
  <si>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</si>
  <si>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</si>
  <si>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</si>
  <si>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</si>
  <si>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</si>
  <si>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</si>
  <si>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</si>
  <si>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</si>
  <si>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</si>
  <si>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</si>
  <si>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</si>
  <si>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</si>
  <si>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</si>
  <si>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</si>
  <si>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</si>
  <si>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</si>
  <si>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</si>
  <si>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</si>
  <si>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</si>
  <si>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</si>
  <si>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</si>
  <si>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</si>
  <si>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</si>
  <si>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</si>
  <si>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</si>
  <si>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</si>
  <si>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</si>
  <si>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</si>
  <si>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</si>
  <si>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</si>
  <si>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</si>
  <si>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</si>
  <si>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</si>
  <si>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</si>
  <si>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</si>
  <si>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</si>
  <si>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</si>
  <si>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</si>
  <si>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</si>
  <si>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</si>
  <si>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</si>
  <si>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</si>
  <si>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</si>
  <si>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</si>
  <si>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</si>
  <si>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</si>
  <si>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</si>
  <si>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</si>
  <si>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</si>
  <si>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</si>
  <si>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</si>
  <si>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</si>
  <si>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</si>
  <si>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</si>
  <si>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</si>
  <si>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</si>
  <si>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</si>
  <si>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</si>
  <si>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</si>
  <si>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</si>
  <si>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</si>
  <si>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</si>
  <si>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</si>
  <si>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</si>
  <si>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</si>
  <si>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</si>
  <si>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</si>
  <si>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</si>
  <si>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</si>
  <si>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</si>
  <si>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</si>
  <si>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</si>
  <si>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</si>
  <si>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</si>
  <si>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</si>
  <si>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</si>
  <si>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</si>
  <si>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</si>
  <si>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</si>
  <si>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</si>
  <si>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</si>
  <si>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</si>
  <si>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</si>
  <si>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</si>
  <si>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</si>
  <si>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</si>
  <si>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</si>
  <si>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</si>
  <si>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</si>
  <si>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</si>
  <si>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</si>
  <si>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</si>
  <si>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</si>
  <si>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</si>
  <si>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</si>
  <si>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</si>
  <si>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</si>
  <si>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</si>
  <si>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</si>
  <si>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</si>
  <si>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</si>
  <si>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</si>
  <si>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</si>
  <si>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</si>
  <si>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</si>
  <si>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</si>
  <si>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</si>
  <si>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</si>
  <si>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</si>
  <si>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</si>
  <si>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</si>
  <si>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</si>
  <si>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</si>
  <si>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</si>
  <si>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</si>
  <si>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</si>
  <si>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</si>
  <si>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</si>
  <si>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</si>
  <si>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</si>
  <si>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</si>
  <si>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</si>
  <si>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</si>
  <si>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</si>
  <si>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</si>
  <si>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</si>
  <si>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</si>
  <si>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</si>
  <si>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</si>
  <si>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</si>
  <si>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</si>
  <si>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</si>
  <si>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</si>
  <si>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</si>
  <si>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</si>
  <si>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</si>
  <si>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</si>
  <si>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</si>
  <si>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</si>
  <si>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</si>
  <si>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</si>
  <si>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</si>
  <si>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</si>
  <si>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</si>
  <si>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</si>
  <si>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</si>
  <si>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</si>
  <si>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</si>
  <si>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</si>
  <si>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</si>
  <si>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</si>
  <si>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</si>
  <si>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</si>
  <si>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</si>
  <si>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</si>
  <si>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</si>
  <si>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</si>
  <si>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</si>
  <si>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</si>
  <si>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</si>
  <si>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</si>
  <si>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</si>
  <si>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</si>
  <si>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</si>
  <si>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</si>
  <si>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</si>
  <si>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</si>
  <si>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</si>
  <si>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</si>
  <si>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</si>
  <si>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</si>
  <si>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</si>
  <si>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</si>
  <si>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</si>
  <si>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</si>
  <si>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</si>
  <si>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</si>
  <si>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</si>
  <si>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</si>
  <si>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</si>
  <si>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</si>
  <si>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</si>
  <si>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</si>
  <si>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</si>
  <si>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</si>
  <si>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</si>
  <si>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</si>
  <si>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</si>
  <si>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</si>
  <si>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</si>
  <si>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</si>
  <si>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</si>
  <si>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</si>
  <si>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</si>
  <si>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</si>
  <si>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</si>
  <si>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</si>
  <si>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</si>
  <si>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</si>
  <si>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</si>
  <si>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</si>
  <si>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</si>
  <si>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</si>
  <si>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</si>
  <si>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</si>
  <si>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</si>
  <si>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</si>
  <si>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</si>
  <si>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</si>
  <si>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</si>
  <si>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</si>
  <si>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</si>
  <si>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</si>
  <si>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</si>
  <si>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</si>
  <si>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</si>
  <si>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</si>
  <si>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</si>
  <si>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</si>
  <si>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</si>
  <si>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</si>
  <si>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</si>
  <si>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</si>
  <si>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</si>
  <si>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</si>
  <si>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</si>
  <si>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</si>
  <si>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</si>
  <si>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</si>
  <si>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</si>
  <si>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</si>
  <si>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</si>
  <si>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</si>
  <si>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</si>
  <si>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</si>
  <si>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</si>
  <si>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</si>
  <si>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</si>
  <si>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</si>
  <si>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</si>
  <si>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</si>
  <si>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</si>
  <si>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</si>
  <si>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</si>
  <si>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</si>
  <si>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</si>
  <si>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</si>
  <si>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</si>
  <si>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</si>
  <si>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</si>
  <si>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</si>
  <si>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</si>
  <si>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</si>
  <si>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</si>
  <si>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</si>
  <si>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</si>
  <si>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</si>
  <si>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</si>
  <si>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</si>
  <si>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</si>
  <si>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</si>
  <si>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</si>
  <si>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</si>
  <si>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</si>
  <si>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</si>
  <si>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</si>
  <si>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</si>
  <si>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</si>
  <si>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</si>
  <si>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</si>
  <si>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</si>
  <si>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</si>
  <si>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</si>
  <si>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</si>
  <si>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</si>
  <si>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</si>
  <si>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</si>
  <si>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</si>
  <si>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</si>
  <si>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</si>
  <si>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</si>
  <si>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</si>
  <si>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</si>
  <si>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</si>
  <si>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</si>
  <si>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</si>
  <si>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</si>
  <si>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</si>
  <si>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</si>
  <si>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</si>
  <si>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</si>
  <si>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</si>
  <si>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</si>
  <si>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</si>
  <si>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</si>
  <si>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</si>
  <si>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</si>
  <si>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</si>
  <si>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</si>
  <si>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</si>
  <si>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</si>
  <si>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</si>
  <si>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</si>
  <si>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</si>
  <si>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</si>
  <si>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</si>
  <si>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</si>
  <si>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</si>
  <si>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</si>
  <si>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</si>
  <si>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</si>
  <si>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</si>
  <si>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</si>
  <si>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</si>
  <si>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</si>
  <si>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</si>
  <si>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</si>
  <si>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</si>
  <si>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</si>
  <si>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</si>
  <si>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</si>
  <si>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</si>
  <si>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</si>
  <si>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</si>
  <si>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</si>
  <si>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</si>
  <si>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</si>
  <si>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</si>
  <si>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</si>
  <si>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</si>
  <si>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</si>
  <si>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</si>
  <si>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</si>
  <si>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</si>
  <si>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</si>
  <si>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</si>
  <si>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</si>
  <si>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</si>
  <si>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</si>
  <si>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</si>
  <si>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</si>
  <si>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</si>
  <si>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</si>
  <si>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</si>
  <si>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</si>
  <si>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</si>
  <si>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</si>
  <si>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</si>
  <si>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</si>
  <si>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</si>
  <si>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</si>
  <si>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</si>
  <si>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</si>
  <si>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</si>
  <si>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</si>
  <si>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</si>
  <si>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</si>
  <si>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</si>
  <si>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</si>
  <si>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</si>
  <si>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</si>
  <si>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</si>
  <si>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</si>
  <si>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</si>
  <si>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</si>
  <si>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</si>
  <si>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</si>
  <si>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</si>
  <si>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</si>
  <si>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</si>
  <si>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</si>
  <si>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</si>
  <si>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</si>
  <si>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</si>
  <si>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</si>
  <si>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</si>
  <si>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</si>
  <si>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</si>
  <si>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</si>
  <si>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</si>
  <si>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</si>
  <si>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</si>
  <si>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</si>
  <si>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</si>
  <si>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</si>
  <si>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</si>
  <si>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</si>
  <si>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</si>
  <si>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</si>
  <si>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</si>
  <si>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</si>
  <si>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</si>
  <si>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</si>
  <si>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</si>
  <si>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</si>
  <si>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</si>
  <si>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</si>
  <si>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</si>
  <si>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</si>
  <si>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</si>
  <si>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</si>
  <si>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</si>
  <si>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</si>
  <si>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</si>
  <si>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</si>
  <si>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</si>
  <si>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</si>
  <si>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</si>
  <si>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林　裕二郎</t>
    <rPh sb="0" eb="2">
      <t>シツチョウ</t>
    </rPh>
    <rPh sb="3" eb="4">
      <t>ハヤシ</t>
    </rPh>
    <rPh sb="5" eb="8">
      <t>ユウジロウ</t>
    </rPh>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</si>
  <si>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</si>
  <si>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拠出金</t>
    <rPh sb="0" eb="3">
      <t>キョシュツキン</t>
    </rPh>
    <phoneticPr fontId="5"/>
  </si>
  <si>
    <t>－</t>
    <phoneticPr fontId="5"/>
  </si>
  <si>
    <t>-</t>
    <phoneticPr fontId="5"/>
  </si>
  <si>
    <t>-</t>
    <phoneticPr fontId="5"/>
  </si>
  <si>
    <t>-</t>
  </si>
  <si>
    <t>-</t>
    <phoneticPr fontId="5"/>
  </si>
  <si>
    <t>-</t>
    <phoneticPr fontId="5"/>
  </si>
  <si>
    <t>-</t>
    <phoneticPr fontId="5"/>
  </si>
  <si>
    <t>-</t>
    <phoneticPr fontId="5"/>
  </si>
  <si>
    <t>-</t>
    <phoneticPr fontId="5"/>
  </si>
  <si>
    <t>百万円</t>
    <rPh sb="0" eb="2">
      <t>ヒャクマン</t>
    </rPh>
    <rPh sb="2" eb="3">
      <t>エン</t>
    </rPh>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</si>
  <si>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</si>
  <si>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</si>
  <si>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</si>
  <si>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</si>
  <si>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</si>
  <si>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</si>
  <si>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</si>
  <si>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</si>
  <si>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</si>
  <si>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</si>
  <si>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</si>
  <si>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</si>
  <si>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</si>
  <si>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</si>
  <si>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</si>
  <si>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</si>
  <si>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</si>
  <si>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</si>
  <si>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</si>
  <si>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</si>
  <si>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</si>
  <si>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</si>
  <si>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</si>
  <si>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</si>
  <si>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</si>
  <si>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</si>
  <si>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回</t>
    <rPh sb="0" eb="1">
      <t>カイ</t>
    </rPh>
    <phoneticPr fontId="5"/>
  </si>
  <si>
    <t>-</t>
    <phoneticPr fontId="5"/>
  </si>
  <si>
    <t>-</t>
    <phoneticPr fontId="5"/>
  </si>
  <si>
    <t>-</t>
    <phoneticPr fontId="5"/>
  </si>
  <si>
    <t>-</t>
    <phoneticPr fontId="5"/>
  </si>
  <si>
    <t>拠出金総額/国数</t>
    <rPh sb="0" eb="3">
      <t>キョシュツキン</t>
    </rPh>
    <rPh sb="3" eb="5">
      <t>ソウガク</t>
    </rPh>
    <rPh sb="6" eb="7">
      <t>クニ</t>
    </rPh>
    <rPh sb="7" eb="8">
      <t>スウ</t>
    </rPh>
    <phoneticPr fontId="5"/>
  </si>
  <si>
    <t>-</t>
    <phoneticPr fontId="5"/>
  </si>
  <si>
    <t>－</t>
    <phoneticPr fontId="5"/>
  </si>
  <si>
    <t>優先度は極めて高い。</t>
    <rPh sb="0" eb="3">
      <t>ユウセンド</t>
    </rPh>
    <rPh sb="4" eb="5">
      <t>キワ</t>
    </rPh>
    <rPh sb="7" eb="8">
      <t>タカ</t>
    </rPh>
    <phoneticPr fontId="5"/>
  </si>
  <si>
    <t>妥当である。</t>
    <rPh sb="0" eb="2">
      <t>ダトウ</t>
    </rPh>
    <phoneticPr fontId="5"/>
  </si>
  <si>
    <t>合理的である。</t>
    <rPh sb="0" eb="3">
      <t>ゴウリテキ</t>
    </rPh>
    <phoneticPr fontId="5"/>
  </si>
  <si>
    <t>限定されている。</t>
    <rPh sb="0" eb="2">
      <t>ゲンテイ</t>
    </rPh>
    <phoneticPr fontId="5"/>
  </si>
  <si>
    <t>－</t>
    <phoneticPr fontId="5"/>
  </si>
  <si>
    <t>アジアにおけるテロ・暴力的過激主義対策事業</t>
    <rPh sb="10" eb="13">
      <t>ボウリョクテキ</t>
    </rPh>
    <rPh sb="13" eb="15">
      <t>カゲキ</t>
    </rPh>
    <rPh sb="15" eb="17">
      <t>シュギ</t>
    </rPh>
    <rPh sb="17" eb="19">
      <t>タイサク</t>
    </rPh>
    <rPh sb="19" eb="21">
      <t>ジギョウ</t>
    </rPh>
    <phoneticPr fontId="5"/>
  </si>
  <si>
    <t>回</t>
    <rPh sb="0" eb="1">
      <t>カイ</t>
    </rPh>
    <phoneticPr fontId="5"/>
  </si>
  <si>
    <t>テロ・暴力的過激主義対策支援は，我が国の安全に極めて重要であり，ニーズを的確に反映している。</t>
    <rPh sb="3" eb="6">
      <t>ボウリョクテキ</t>
    </rPh>
    <rPh sb="6" eb="8">
      <t>カゲキ</t>
    </rPh>
    <rPh sb="8" eb="10">
      <t>シュギ</t>
    </rPh>
    <rPh sb="10" eb="12">
      <t>タイサク</t>
    </rPh>
    <rPh sb="12" eb="14">
      <t>シエン</t>
    </rPh>
    <rPh sb="16" eb="17">
      <t>ワ</t>
    </rPh>
    <rPh sb="18" eb="19">
      <t>クニ</t>
    </rPh>
    <rPh sb="20" eb="22">
      <t>アンゼン</t>
    </rPh>
    <rPh sb="23" eb="24">
      <t>キワ</t>
    </rPh>
    <rPh sb="26" eb="28">
      <t>ジュウヨウ</t>
    </rPh>
    <rPh sb="36" eb="38">
      <t>テキカク</t>
    </rPh>
    <rPh sb="39" eb="41">
      <t>ハンエイ</t>
    </rPh>
    <phoneticPr fontId="5"/>
  </si>
  <si>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トウ</t>
    </rPh>
    <rPh sb="21" eb="22">
      <t>カンガ</t>
    </rPh>
    <rPh sb="24" eb="26">
      <t>ミンカン</t>
    </rPh>
    <rPh sb="26" eb="27">
      <t>トウ</t>
    </rPh>
    <rPh sb="29" eb="31">
      <t>イショク</t>
    </rPh>
    <rPh sb="32" eb="34">
      <t>コンナン</t>
    </rPh>
    <phoneticPr fontId="5"/>
  </si>
  <si>
    <t>事業の迅速かつ効率的な実施のため，定期的な中間・完了報告のみならず，随時，適時適切な報告を求めることを含め，継続的なフォローアップに努める。</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ズイジ</t>
    </rPh>
    <rPh sb="37" eb="39">
      <t>テキジ</t>
    </rPh>
    <rPh sb="39" eb="41">
      <t>テキセツ</t>
    </rPh>
    <rPh sb="42" eb="44">
      <t>ホウコク</t>
    </rPh>
    <rPh sb="45" eb="46">
      <t>モト</t>
    </rPh>
    <rPh sb="51" eb="52">
      <t>フク</t>
    </rPh>
    <rPh sb="54" eb="57">
      <t>ケイゾクテキ</t>
    </rPh>
    <rPh sb="66" eb="67">
      <t>ツト</t>
    </rPh>
    <phoneticPr fontId="5"/>
  </si>
  <si>
    <t>－</t>
    <phoneticPr fontId="5"/>
  </si>
  <si>
    <t>－</t>
    <phoneticPr fontId="5"/>
  </si>
  <si>
    <t>-</t>
    <phoneticPr fontId="5"/>
  </si>
  <si>
    <t>-</t>
    <phoneticPr fontId="5"/>
  </si>
  <si>
    <t>国際連合開発計画（UNDP）拠出金（任意拠出金）</t>
    <rPh sb="0" eb="2">
      <t>コクサイ</t>
    </rPh>
    <rPh sb="2" eb="4">
      <t>レンゴウ</t>
    </rPh>
    <rPh sb="4" eb="6">
      <t>カイハツ</t>
    </rPh>
    <rPh sb="6" eb="8">
      <t>ケイカク</t>
    </rPh>
    <rPh sb="14" eb="17">
      <t>キョシュツキン</t>
    </rPh>
    <rPh sb="18" eb="20">
      <t>ニンイ</t>
    </rPh>
    <rPh sb="20" eb="23">
      <t>キョシュツキン</t>
    </rPh>
    <phoneticPr fontId="5"/>
  </si>
  <si>
    <t>UNDPからの要請</t>
    <rPh sb="7" eb="9">
      <t>ヨウセイ</t>
    </rPh>
    <phoneticPr fontId="5"/>
  </si>
  <si>
    <t>インドネシアにおいて，学生，若者，教師に焦点を当て，学校等の教育機関を対象に，暴力的過激主義対策における教育の役割の強化を図る。</t>
    <rPh sb="11" eb="13">
      <t>ガクセイ</t>
    </rPh>
    <rPh sb="14" eb="16">
      <t>ワカモノ</t>
    </rPh>
    <rPh sb="17" eb="19">
      <t>キョウシ</t>
    </rPh>
    <rPh sb="20" eb="22">
      <t>ショウテン</t>
    </rPh>
    <rPh sb="23" eb="24">
      <t>ア</t>
    </rPh>
    <rPh sb="26" eb="28">
      <t>ガッコウ</t>
    </rPh>
    <rPh sb="28" eb="29">
      <t>トウ</t>
    </rPh>
    <rPh sb="30" eb="32">
      <t>キョウイク</t>
    </rPh>
    <rPh sb="32" eb="34">
      <t>キカン</t>
    </rPh>
    <rPh sb="35" eb="37">
      <t>タイショウ</t>
    </rPh>
    <rPh sb="39" eb="42">
      <t>ボウリョクテキ</t>
    </rPh>
    <rPh sb="42" eb="44">
      <t>カゲキ</t>
    </rPh>
    <rPh sb="44" eb="46">
      <t>シュギ</t>
    </rPh>
    <rPh sb="46" eb="48">
      <t>タイサク</t>
    </rPh>
    <rPh sb="52" eb="54">
      <t>キョウイク</t>
    </rPh>
    <rPh sb="55" eb="57">
      <t>ヤクワリ</t>
    </rPh>
    <rPh sb="58" eb="60">
      <t>キョウカ</t>
    </rPh>
    <rPh sb="61" eb="62">
      <t>ハカ</t>
    </rPh>
    <phoneticPr fontId="5"/>
  </si>
  <si>
    <t>暴力と過激主義に対抗する思想とベスト・プラクティスの公共への拡散活動，キャンペーン，寛容な価値観の重要性に係る公共啓発運動等を実施する。</t>
    <rPh sb="0" eb="2">
      <t>ボウリョク</t>
    </rPh>
    <rPh sb="3" eb="5">
      <t>カゲキ</t>
    </rPh>
    <rPh sb="5" eb="7">
      <t>シュギ</t>
    </rPh>
    <rPh sb="8" eb="10">
      <t>タイコウ</t>
    </rPh>
    <rPh sb="12" eb="14">
      <t>シソウ</t>
    </rPh>
    <rPh sb="26" eb="28">
      <t>コウキョウ</t>
    </rPh>
    <rPh sb="30" eb="32">
      <t>カクサン</t>
    </rPh>
    <rPh sb="32" eb="34">
      <t>カツドウ</t>
    </rPh>
    <rPh sb="42" eb="44">
      <t>カンヨウ</t>
    </rPh>
    <rPh sb="45" eb="48">
      <t>カチカン</t>
    </rPh>
    <rPh sb="49" eb="52">
      <t>ジュウヨウセイ</t>
    </rPh>
    <rPh sb="53" eb="54">
      <t>カカ</t>
    </rPh>
    <rPh sb="55" eb="57">
      <t>コウキョウ</t>
    </rPh>
    <rPh sb="57" eb="59">
      <t>ケイハツ</t>
    </rPh>
    <rPh sb="59" eb="61">
      <t>ウンドウ</t>
    </rPh>
    <rPh sb="61" eb="62">
      <t>トウ</t>
    </rPh>
    <rPh sb="63" eb="65">
      <t>ジッシ</t>
    </rPh>
    <phoneticPr fontId="5"/>
  </si>
  <si>
    <t>インドネシアにおける暴力的過激主義対策に係る公共啓発を図る。</t>
    <rPh sb="10" eb="13">
      <t>ボウリョクテキ</t>
    </rPh>
    <rPh sb="13" eb="15">
      <t>カゲキ</t>
    </rPh>
    <rPh sb="15" eb="17">
      <t>シュギ</t>
    </rPh>
    <rPh sb="17" eb="19">
      <t>タイサク</t>
    </rPh>
    <rPh sb="20" eb="21">
      <t>カカ</t>
    </rPh>
    <rPh sb="22" eb="24">
      <t>コウキョウ</t>
    </rPh>
    <rPh sb="24" eb="26">
      <t>ケイハツ</t>
    </rPh>
    <rPh sb="27" eb="28">
      <t>ハカ</t>
    </rPh>
    <phoneticPr fontId="5"/>
  </si>
  <si>
    <t>裨益者数2,700人を目指す。</t>
    <rPh sb="0" eb="2">
      <t>ヒエキ</t>
    </rPh>
    <rPh sb="2" eb="3">
      <t>シャ</t>
    </rPh>
    <rPh sb="3" eb="4">
      <t>スウ</t>
    </rPh>
    <rPh sb="9" eb="10">
      <t>ニン</t>
    </rPh>
    <rPh sb="11" eb="13">
      <t>メザ</t>
    </rPh>
    <phoneticPr fontId="5"/>
  </si>
  <si>
    <t>人</t>
    <rPh sb="0" eb="1">
      <t>ニン</t>
    </rPh>
    <phoneticPr fontId="5"/>
  </si>
  <si>
    <t>UNDPの作成した事業計画書。</t>
    <rPh sb="5" eb="7">
      <t>サクセイ</t>
    </rPh>
    <rPh sb="9" eb="11">
      <t>ジギョウ</t>
    </rPh>
    <rPh sb="11" eb="14">
      <t>ケイカクショ</t>
    </rPh>
    <phoneticPr fontId="5"/>
  </si>
  <si>
    <t>暴力的過激主義対策に係る公共啓発活動等の実施。</t>
    <rPh sb="0" eb="3">
      <t>ボウリョクテキ</t>
    </rPh>
    <rPh sb="3" eb="5">
      <t>カゲキ</t>
    </rPh>
    <rPh sb="5" eb="7">
      <t>シュギ</t>
    </rPh>
    <rPh sb="7" eb="9">
      <t>タイサク</t>
    </rPh>
    <rPh sb="10" eb="11">
      <t>カカ</t>
    </rPh>
    <rPh sb="12" eb="14">
      <t>コウキョウ</t>
    </rPh>
    <rPh sb="14" eb="16">
      <t>ケイハツ</t>
    </rPh>
    <rPh sb="16" eb="18">
      <t>カツドウ</t>
    </rPh>
    <rPh sb="18" eb="19">
      <t>トウ</t>
    </rPh>
    <rPh sb="20" eb="22">
      <t>ジッシ</t>
    </rPh>
    <phoneticPr fontId="5"/>
  </si>
  <si>
    <t>拠出金総額/調査，啓発活動行事等の開催回数</t>
    <rPh sb="0" eb="3">
      <t>キョシュツキン</t>
    </rPh>
    <rPh sb="3" eb="5">
      <t>ソウガク</t>
    </rPh>
    <rPh sb="6" eb="8">
      <t>チョウサ</t>
    </rPh>
    <rPh sb="9" eb="11">
      <t>ケイハツ</t>
    </rPh>
    <rPh sb="11" eb="13">
      <t>カツドウ</t>
    </rPh>
    <rPh sb="13" eb="15">
      <t>ギョウジ</t>
    </rPh>
    <rPh sb="15" eb="16">
      <t>トウ</t>
    </rPh>
    <rPh sb="17" eb="19">
      <t>カイサイ</t>
    </rPh>
    <rPh sb="19" eb="21">
      <t>カイスウ</t>
    </rPh>
    <phoneticPr fontId="5"/>
  </si>
  <si>
    <t>406/14</t>
    <phoneticPr fontId="5"/>
  </si>
  <si>
    <t>アジアにおいてテロ及び暴力的過激主義の拡散及び浸透が進んでいる国の一つであるインドネシアで，暴力的過激主義対策における宗教的教育の役割を強化する支援事業であり，我が国国民の安全の確保と繁栄，望ましい国際環境の確保に寄与する。</t>
    <rPh sb="9" eb="10">
      <t>オヨ</t>
    </rPh>
    <rPh sb="11" eb="14">
      <t>ボウリョクテキ</t>
    </rPh>
    <rPh sb="14" eb="16">
      <t>カゲキ</t>
    </rPh>
    <rPh sb="16" eb="18">
      <t>シュギ</t>
    </rPh>
    <rPh sb="19" eb="21">
      <t>カクサン</t>
    </rPh>
    <rPh sb="21" eb="22">
      <t>オヨ</t>
    </rPh>
    <rPh sb="23" eb="25">
      <t>シントウ</t>
    </rPh>
    <rPh sb="26" eb="27">
      <t>スス</t>
    </rPh>
    <rPh sb="31" eb="32">
      <t>クニ</t>
    </rPh>
    <rPh sb="33" eb="34">
      <t>ヒト</t>
    </rPh>
    <rPh sb="46" eb="49">
      <t>ボウリョクテキ</t>
    </rPh>
    <rPh sb="49" eb="51">
      <t>カゲキ</t>
    </rPh>
    <rPh sb="51" eb="53">
      <t>シュギ</t>
    </rPh>
    <rPh sb="53" eb="55">
      <t>タイサク</t>
    </rPh>
    <rPh sb="59" eb="62">
      <t>シュウキョウテキ</t>
    </rPh>
    <rPh sb="62" eb="64">
      <t>キョウイク</t>
    </rPh>
    <rPh sb="65" eb="67">
      <t>ヤクワリ</t>
    </rPh>
    <rPh sb="68" eb="70">
      <t>キョウカ</t>
    </rPh>
    <rPh sb="72" eb="74">
      <t>シエン</t>
    </rPh>
    <rPh sb="74" eb="76">
      <t>ジギョウ</t>
    </rPh>
    <rPh sb="80" eb="81">
      <t>ワ</t>
    </rPh>
    <rPh sb="82" eb="83">
      <t>クニ</t>
    </rPh>
    <rPh sb="83" eb="85">
      <t>コクミン</t>
    </rPh>
    <rPh sb="86" eb="88">
      <t>アンゼン</t>
    </rPh>
    <rPh sb="89" eb="91">
      <t>カクホ</t>
    </rPh>
    <rPh sb="92" eb="94">
      <t>ハンエイ</t>
    </rPh>
    <rPh sb="95" eb="96">
      <t>ノゾ</t>
    </rPh>
    <rPh sb="99" eb="101">
      <t>コクサイ</t>
    </rPh>
    <rPh sb="101" eb="103">
      <t>カンキョウ</t>
    </rPh>
    <rPh sb="104" eb="106">
      <t>カクホ</t>
    </rPh>
    <rPh sb="107" eb="109">
      <t>キヨ</t>
    </rPh>
    <phoneticPr fontId="5"/>
  </si>
  <si>
    <t>インドネシアにおける暴力的過激主義対策を支援することにより，アジア地域，ひいては国際社会の平和と安全の確保に貢献する。</t>
    <rPh sb="10" eb="13">
      <t>ボウリョクテキ</t>
    </rPh>
    <rPh sb="13" eb="15">
      <t>カゲキ</t>
    </rPh>
    <rPh sb="15" eb="17">
      <t>シュギ</t>
    </rPh>
    <rPh sb="17" eb="19">
      <t>タイサク</t>
    </rPh>
    <rPh sb="20" eb="22">
      <t>シエン</t>
    </rPh>
    <rPh sb="33" eb="35">
      <t>チイキ</t>
    </rPh>
    <rPh sb="40" eb="42">
      <t>コクサイ</t>
    </rPh>
    <rPh sb="42" eb="44">
      <t>シャカイ</t>
    </rPh>
    <rPh sb="45" eb="47">
      <t>ヘイワ</t>
    </rPh>
    <rPh sb="48" eb="50">
      <t>アンゼン</t>
    </rPh>
    <rPh sb="51" eb="53">
      <t>カクホ</t>
    </rPh>
    <rPh sb="54" eb="56">
      <t>コウケン</t>
    </rPh>
    <phoneticPr fontId="5"/>
  </si>
  <si>
    <t>国際連合開発計画（UNDP）拠出金（アフリカPKOセンター支援）（任意拠出金）</t>
    <rPh sb="0" eb="2">
      <t>コクサイ</t>
    </rPh>
    <rPh sb="2" eb="4">
      <t>レンゴウ</t>
    </rPh>
    <rPh sb="4" eb="6">
      <t>カイハツ</t>
    </rPh>
    <rPh sb="6" eb="8">
      <t>ケイカク</t>
    </rPh>
    <rPh sb="14" eb="17">
      <t>キョシュツキン</t>
    </rPh>
    <rPh sb="29" eb="31">
      <t>シエン</t>
    </rPh>
    <rPh sb="33" eb="35">
      <t>ニンイ</t>
    </rPh>
    <rPh sb="35" eb="38">
      <t>キョシュツキン</t>
    </rPh>
    <phoneticPr fontId="5"/>
  </si>
  <si>
    <t>UNDPの知見，独自性を活用し，インドネシアの教育機関と連携し，究極的にはアジアにおけるテロ及び暴力的過激主義対策支援を行うもの。</t>
    <rPh sb="5" eb="7">
      <t>チケン</t>
    </rPh>
    <rPh sb="8" eb="11">
      <t>ドクジセイ</t>
    </rPh>
    <rPh sb="12" eb="14">
      <t>カツヨウ</t>
    </rPh>
    <rPh sb="23" eb="25">
      <t>キョウイク</t>
    </rPh>
    <rPh sb="25" eb="27">
      <t>キカン</t>
    </rPh>
    <rPh sb="28" eb="30">
      <t>レンケイ</t>
    </rPh>
    <rPh sb="32" eb="35">
      <t>キュウキョクテキ</t>
    </rPh>
    <rPh sb="46" eb="47">
      <t>オヨ</t>
    </rPh>
    <rPh sb="48" eb="51">
      <t>ボウリョクテキ</t>
    </rPh>
    <rPh sb="51" eb="53">
      <t>カゲキ</t>
    </rPh>
    <rPh sb="53" eb="55">
      <t>シュギ</t>
    </rPh>
    <rPh sb="55" eb="57">
      <t>タイサク</t>
    </rPh>
    <rPh sb="57" eb="59">
      <t>シエン</t>
    </rPh>
    <rPh sb="60" eb="61">
      <t>オコナ</t>
    </rPh>
    <phoneticPr fontId="5"/>
  </si>
  <si>
    <t>アジアにおいて最もテロ及び暴力的過激主義が拡散及び浸透する国の一つであるインドネシアで，学生，若者，教師に焦点を当て，学校等の教育機関を対象に，暴力的過激主義対策における教育の役割の強化を図るものであり，草の根レベルでの取組という観点から極めて実効性の高い事業である。</t>
    <rPh sb="7" eb="8">
      <t>モット</t>
    </rPh>
    <rPh sb="11" eb="12">
      <t>オヨ</t>
    </rPh>
    <rPh sb="13" eb="16">
      <t>ボウリョクテキ</t>
    </rPh>
    <rPh sb="16" eb="18">
      <t>カゲキ</t>
    </rPh>
    <rPh sb="18" eb="20">
      <t>シュギ</t>
    </rPh>
    <rPh sb="21" eb="23">
      <t>カクサン</t>
    </rPh>
    <rPh sb="23" eb="24">
      <t>オヨ</t>
    </rPh>
    <rPh sb="25" eb="27">
      <t>シントウ</t>
    </rPh>
    <rPh sb="29" eb="30">
      <t>クニ</t>
    </rPh>
    <rPh sb="31" eb="32">
      <t>ヒト</t>
    </rPh>
    <rPh sb="44" eb="46">
      <t>ガクセイ</t>
    </rPh>
    <rPh sb="47" eb="49">
      <t>ワカモノ</t>
    </rPh>
    <rPh sb="50" eb="52">
      <t>キョウシ</t>
    </rPh>
    <rPh sb="53" eb="55">
      <t>ショウテン</t>
    </rPh>
    <rPh sb="56" eb="57">
      <t>ア</t>
    </rPh>
    <rPh sb="59" eb="61">
      <t>ガッコウ</t>
    </rPh>
    <rPh sb="61" eb="62">
      <t>トウ</t>
    </rPh>
    <rPh sb="63" eb="65">
      <t>キョウイク</t>
    </rPh>
    <rPh sb="65" eb="67">
      <t>キカン</t>
    </rPh>
    <rPh sb="68" eb="70">
      <t>タイショウ</t>
    </rPh>
    <rPh sb="72" eb="75">
      <t>ボウリョクテキ</t>
    </rPh>
    <rPh sb="75" eb="77">
      <t>カゲキ</t>
    </rPh>
    <rPh sb="77" eb="79">
      <t>シュギ</t>
    </rPh>
    <rPh sb="79" eb="81">
      <t>タイサク</t>
    </rPh>
    <rPh sb="85" eb="87">
      <t>キョウイク</t>
    </rPh>
    <rPh sb="88" eb="90">
      <t>ヤクワリ</t>
    </rPh>
    <rPh sb="91" eb="93">
      <t>キョウカ</t>
    </rPh>
    <rPh sb="94" eb="95">
      <t>ハカ</t>
    </rPh>
    <rPh sb="102" eb="103">
      <t>クサ</t>
    </rPh>
    <rPh sb="104" eb="105">
      <t>ネ</t>
    </rPh>
    <rPh sb="110" eb="112">
      <t>トリクミ</t>
    </rPh>
    <rPh sb="115" eb="117">
      <t>カンテン</t>
    </rPh>
    <rPh sb="119" eb="120">
      <t>キワ</t>
    </rPh>
    <rPh sb="122" eb="125">
      <t>ジッコウセイ</t>
    </rPh>
    <rPh sb="126" eb="127">
      <t>タカ</t>
    </rPh>
    <rPh sb="128" eb="130">
      <t>ジギョウ</t>
    </rPh>
    <phoneticPr fontId="5"/>
  </si>
  <si>
    <t>UNDP</t>
    <phoneticPr fontId="5"/>
  </si>
  <si>
    <t>957/14</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</si>
  <si>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</si>
  <si>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</si>
  <si>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</si>
  <si>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</si>
  <si>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</si>
  <si>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</si>
  <si>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</si>
  <si>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</si>
  <si>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アジア大洋州地域における人道・テロ対策・社会安定化支援・災害復興支援</t>
    <rPh sb="3" eb="6">
      <t>タイヨウシュウ</t>
    </rPh>
    <rPh sb="6" eb="8">
      <t>チイキ</t>
    </rPh>
    <rPh sb="12" eb="14">
      <t>ジンドウ</t>
    </rPh>
    <rPh sb="17" eb="19">
      <t>タイサク</t>
    </rPh>
    <rPh sb="20" eb="22">
      <t>シャカイ</t>
    </rPh>
    <rPh sb="22" eb="24">
      <t>アンテイ</t>
    </rPh>
    <rPh sb="24" eb="25">
      <t>カ</t>
    </rPh>
    <rPh sb="25" eb="27">
      <t>シエン</t>
    </rPh>
    <rPh sb="28" eb="30">
      <t>サイガイ</t>
    </rPh>
    <rPh sb="30" eb="32">
      <t>フッコウ</t>
    </rPh>
    <rPh sb="32" eb="34">
      <t>シエン</t>
    </rPh>
    <phoneticPr fontId="5"/>
  </si>
  <si>
    <t>アジアにおけるテロ・暴力的過激主義対策支援</t>
    <rPh sb="10" eb="12">
      <t>ボウリョク</t>
    </rPh>
    <rPh sb="12" eb="13">
      <t>テキ</t>
    </rPh>
    <rPh sb="13" eb="15">
      <t>カゲキ</t>
    </rPh>
    <rPh sb="15" eb="17">
      <t>シュギ</t>
    </rPh>
    <rPh sb="17" eb="19">
      <t>タイサク</t>
    </rPh>
    <rPh sb="19" eb="21">
      <t>シエン</t>
    </rPh>
    <phoneticPr fontId="5"/>
  </si>
  <si>
    <t>インドネシアにおいて，学生，若者，教師に焦点を当て，学校等の教育機関を対象に，暴力的過激主義対策における教育の役割の強化を図る。暴力と過激主義に対抗する思想とベスト・プラクティスの公共への拡散活動，キャンペーン，寛容な価値観の重要性に係る公共啓発運動等を実施する。</t>
    <rPh sb="11" eb="13">
      <t>ガクセイ</t>
    </rPh>
    <rPh sb="14" eb="16">
      <t>ワカモノ</t>
    </rPh>
    <rPh sb="17" eb="19">
      <t>キョウシ</t>
    </rPh>
    <rPh sb="20" eb="22">
      <t>ショウテン</t>
    </rPh>
    <rPh sb="23" eb="24">
      <t>ア</t>
    </rPh>
    <rPh sb="26" eb="28">
      <t>ガッコウ</t>
    </rPh>
    <rPh sb="28" eb="29">
      <t>トウ</t>
    </rPh>
    <rPh sb="30" eb="32">
      <t>キョウイク</t>
    </rPh>
    <rPh sb="32" eb="34">
      <t>キカン</t>
    </rPh>
    <rPh sb="35" eb="37">
      <t>タイショウ</t>
    </rPh>
    <rPh sb="39" eb="42">
      <t>ボウリョクテキ</t>
    </rPh>
    <rPh sb="42" eb="44">
      <t>カゲキ</t>
    </rPh>
    <rPh sb="44" eb="46">
      <t>シュギ</t>
    </rPh>
    <rPh sb="46" eb="48">
      <t>タイサク</t>
    </rPh>
    <rPh sb="52" eb="54">
      <t>キョウイク</t>
    </rPh>
    <rPh sb="55" eb="57">
      <t>ヤクワリ</t>
    </rPh>
    <rPh sb="58" eb="60">
      <t>キョウカ</t>
    </rPh>
    <rPh sb="61" eb="62">
      <t>ハカ</t>
    </rPh>
    <rPh sb="64" eb="66">
      <t>ボウリョク</t>
    </rPh>
    <rPh sb="67" eb="69">
      <t>カゲキ</t>
    </rPh>
    <rPh sb="69" eb="71">
      <t>シュギ</t>
    </rPh>
    <rPh sb="72" eb="74">
      <t>タイコウ</t>
    </rPh>
    <rPh sb="76" eb="78">
      <t>シソウ</t>
    </rPh>
    <rPh sb="90" eb="92">
      <t>コウキョウ</t>
    </rPh>
    <rPh sb="94" eb="96">
      <t>カクサン</t>
    </rPh>
    <rPh sb="96" eb="98">
      <t>カツドウ</t>
    </rPh>
    <rPh sb="106" eb="108">
      <t>カンヨウ</t>
    </rPh>
    <rPh sb="109" eb="112">
      <t>カチカン</t>
    </rPh>
    <rPh sb="113" eb="116">
      <t>ジュウヨウセイ</t>
    </rPh>
    <rPh sb="117" eb="118">
      <t>カカ</t>
    </rPh>
    <rPh sb="119" eb="121">
      <t>コウキョウ</t>
    </rPh>
    <rPh sb="121" eb="123">
      <t>ケイハツ</t>
    </rPh>
    <rPh sb="123" eb="125">
      <t>ウンドウ</t>
    </rPh>
    <rPh sb="125" eb="126">
      <t>トウ</t>
    </rPh>
    <rPh sb="127" eb="129">
      <t>ジッシ</t>
    </rPh>
    <phoneticPr fontId="5"/>
  </si>
  <si>
    <t>調査中</t>
    <rPh sb="0" eb="2">
      <t>チョウサ</t>
    </rPh>
    <rPh sb="2" eb="3">
      <t>ナカ</t>
    </rPh>
    <phoneticPr fontId="5"/>
  </si>
  <si>
    <t>28年度</t>
    <phoneticPr fontId="25"/>
  </si>
  <si>
    <t>4.1億円</t>
    <rPh sb="3" eb="5">
      <t>オクエン</t>
    </rPh>
    <phoneticPr fontId="5"/>
  </si>
  <si>
    <t>難民問題を含む人道・テロ対策・社会安定化支援</t>
    <rPh sb="0" eb="2">
      <t>ナンミン</t>
    </rPh>
    <rPh sb="2" eb="4">
      <t>モンダイ</t>
    </rPh>
    <rPh sb="5" eb="6">
      <t>フク</t>
    </rPh>
    <rPh sb="7" eb="9">
      <t>ジンドウ</t>
    </rPh>
    <rPh sb="12" eb="14">
      <t>タイサク</t>
    </rPh>
    <rPh sb="15" eb="17">
      <t>シャカイ</t>
    </rPh>
    <rPh sb="17" eb="20">
      <t>アンテイカ</t>
    </rPh>
    <rPh sb="20" eb="22">
      <t>シエン</t>
    </rPh>
    <phoneticPr fontId="5"/>
  </si>
  <si>
    <t>学生，若者，教師等に焦点を当て，暴力的過激主義に対抗するための教育の役割の強化，異宗教間対話の促進，若年層の強靱性の補強等を支援するほか，暴力的過激主義における人身取引の脆弱性に対抗するための能力構築支援等を実施する。</t>
    <rPh sb="0" eb="2">
      <t>ガクセイ</t>
    </rPh>
    <rPh sb="3" eb="5">
      <t>ワカモノ</t>
    </rPh>
    <rPh sb="6" eb="8">
      <t>キョウシ</t>
    </rPh>
    <rPh sb="8" eb="9">
      <t>トウ</t>
    </rPh>
    <rPh sb="10" eb="12">
      <t>ショウテン</t>
    </rPh>
    <rPh sb="13" eb="14">
      <t>ア</t>
    </rPh>
    <rPh sb="16" eb="19">
      <t>ボウリョクテキ</t>
    </rPh>
    <rPh sb="19" eb="21">
      <t>カゲキ</t>
    </rPh>
    <rPh sb="21" eb="23">
      <t>シュギ</t>
    </rPh>
    <rPh sb="24" eb="26">
      <t>タイコウ</t>
    </rPh>
    <rPh sb="31" eb="33">
      <t>キョウイク</t>
    </rPh>
    <rPh sb="34" eb="36">
      <t>ヤクワリ</t>
    </rPh>
    <rPh sb="37" eb="39">
      <t>キョウカ</t>
    </rPh>
    <phoneticPr fontId="5"/>
  </si>
  <si>
    <t>29年度</t>
    <phoneticPr fontId="25"/>
  </si>
  <si>
    <t>9.6億円</t>
    <rPh sb="3" eb="5">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</si>
</sst>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31"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0" fillId="0" borderId="37" xfId="0" applyFill="1" applyBorder="1" applyAlignment="1">
      <alignment vertical="center" wrapText="1"/>
    </xf>
    <xf numFmtId="0" fontId="0" fillId="0" borderId="38" xfId="0" applyFill="1" applyBorder="1" applyAlignment="1">
      <alignment vertical="center" wrapText="1"/>
    </xf>
    <xf numFmtId="0" fontId="32" fillId="0" borderId="175" xfId="0" applyFont="1" applyFill="1" applyBorder="1" applyAlignment="1">
      <alignment vertical="center" wrapText="1"/>
    </xf>
    <xf numFmtId="0" fontId="0" fillId="0" borderId="176" xfId="0" applyFill="1" applyBorder="1" applyAlignment="1">
      <alignment horizontal="center" vertical="center" wrapText="1"/>
    </xf>
    <xf numFmtId="188" fontId="0" fillId="0" borderId="177" xfId="0" applyNumberFormat="1" applyFill="1" applyBorder="1" applyAlignment="1">
      <alignment horizontal="center" vertical="center"/>
    </xf>
    <xf numFmtId="0" fontId="0" fillId="0" borderId="143" xfId="0" applyFill="1" applyBorder="1" applyAlignment="1">
      <alignment vertical="center" wrapText="1"/>
    </xf>
    <xf numFmtId="0" fontId="33" fillId="0" borderId="178" xfId="0" applyFont="1" applyFill="1" applyBorder="1" applyAlignment="1">
      <alignment vertical="center" wrapText="1"/>
    </xf>
    <xf numFmtId="0" fontId="0" fillId="0" borderId="175" xfId="0" applyFill="1" applyBorder="1" applyAlignment="1">
      <alignment vertical="center" wrapText="1"/>
    </xf>
    <xf numFmtId="0" fontId="0" fillId="0" borderId="179" xfId="0" applyFill="1" applyBorder="1" applyAlignment="1">
      <alignment horizontal="center" vertical="center" wrapText="1"/>
    </xf>
    <xf numFmtId="188" fontId="0" fillId="0" borderId="180" xfId="0" applyNumberFormat="1" applyFill="1" applyBorder="1" applyAlignment="1">
      <alignment horizontal="center" vertical="center"/>
    </xf>
    <xf numFmtId="0" fontId="0" fillId="0" borderId="181" xfId="0" applyFill="1" applyBorder="1" applyAlignment="1">
      <alignment vertical="center" wrapText="1"/>
    </xf>
    <xf numFmtId="0" fontId="0" fillId="0" borderId="182" xfId="0" applyFill="1"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161925</xdr:colOff>
      <xdr:row>740</xdr:row>
      <xdr:rowOff>295275</xdr:rowOff>
    </xdr:from>
    <xdr:to>
      <xdr:col>35</xdr:col>
      <xdr:colOff>0</xdr:colOff>
      <xdr:row>752</xdr:row>
      <xdr:rowOff>102588</xdr:rowOff>
    </xdr:to>
    <xdr:grpSp>
      <xdr:nvGrpSpPr>
        <xdr:cNvPr id="11" name="グループ化 10"/>
        <xdr:cNvGrpSpPr/>
      </xdr:nvGrpSpPr>
      <xdr:grpSpPr>
        <a:xfrm>
          <a:off x="3762375" y="37347525"/>
          <a:ext cx="3238500" cy="4036413"/>
          <a:chOff x="4034118" y="172772296"/>
          <a:chExt cx="3238500" cy="4036413"/>
        </a:xfrm>
      </xdr:grpSpPr>
      <xdr:grpSp>
        <xdr:nvGrpSpPr>
          <xdr:cNvPr id="12" name="グループ化 11"/>
          <xdr:cNvGrpSpPr/>
        </xdr:nvGrpSpPr>
        <xdr:grpSpPr>
          <a:xfrm>
            <a:off x="4034118" y="172772296"/>
            <a:ext cx="3216089" cy="2084295"/>
            <a:chOff x="4450799" y="31432500"/>
            <a:chExt cx="2643761" cy="2014750"/>
          </a:xfrm>
        </xdr:grpSpPr>
        <xdr:sp macro="" textlink="">
          <xdr:nvSpPr>
            <xdr:cNvPr id="15" name="正方形/長方形 14"/>
            <xdr:cNvSpPr/>
          </xdr:nvSpPr>
          <xdr:spPr>
            <a:xfrm>
              <a:off x="4450799" y="31432500"/>
              <a:ext cx="2643761"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957</a:t>
              </a:r>
              <a:r>
                <a:rPr kumimoji="1" lang="ja-JP" altLang="en-US" sz="1100" baseline="0"/>
                <a:t>百万</a:t>
              </a:r>
              <a:r>
                <a:rPr kumimoji="1" lang="ja-JP" altLang="en-US" sz="1100"/>
                <a:t>円</a:t>
              </a:r>
              <a:endParaRPr kumimoji="1" lang="en-US" altLang="ja-JP" sz="1100"/>
            </a:p>
          </xdr:txBody>
        </xdr:sp>
        <xdr:sp macro="" textlink="">
          <xdr:nvSpPr>
            <xdr:cNvPr id="16" name="大かっこ 15"/>
            <xdr:cNvSpPr/>
          </xdr:nvSpPr>
          <xdr:spPr>
            <a:xfrm>
              <a:off x="4535182" y="32097650"/>
              <a:ext cx="246726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17" name="直線矢印コネクタ 16"/>
            <xdr:cNvCxnSpPr/>
          </xdr:nvCxnSpPr>
          <xdr:spPr>
            <a:xfrm rot="5400000">
              <a:off x="5212744" y="33044442"/>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flipV="1">
              <a:off x="6199104" y="32650960"/>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rot="16200000" flipV="1">
              <a:off x="4178529" y="330629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3" name="正方形/長方形 12"/>
          <xdr:cNvSpPr/>
        </xdr:nvSpPr>
        <xdr:spPr>
          <a:xfrm>
            <a:off x="4034118" y="174991058"/>
            <a:ext cx="3238500" cy="8300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国際連合開発計画</a:t>
            </a:r>
            <a:endParaRPr kumimoji="1" lang="en-US" altLang="ja-JP" sz="1100"/>
          </a:p>
          <a:p>
            <a:pPr algn="ctr"/>
            <a:r>
              <a:rPr kumimoji="1" lang="en-US" altLang="ja-JP" sz="1100"/>
              <a:t>(UNDP)</a:t>
            </a:r>
          </a:p>
          <a:p>
            <a:pPr algn="ctr"/>
            <a:r>
              <a:rPr kumimoji="1" lang="en-US" altLang="ja-JP" sz="1100"/>
              <a:t>957</a:t>
            </a:r>
            <a:r>
              <a:rPr kumimoji="1" lang="ja-JP" altLang="en-US" sz="1100"/>
              <a:t>百万円</a:t>
            </a:r>
            <a:endParaRPr kumimoji="1" lang="en-US" altLang="ja-JP" sz="1100"/>
          </a:p>
        </xdr:txBody>
      </xdr:sp>
      <xdr:sp macro="" textlink="">
        <xdr:nvSpPr>
          <xdr:cNvPr id="14" name="大かっこ 13"/>
          <xdr:cNvSpPr/>
        </xdr:nvSpPr>
        <xdr:spPr>
          <a:xfrm>
            <a:off x="4101353" y="175955875"/>
            <a:ext cx="3148853" cy="8528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UNDP</a:t>
            </a:r>
            <a:r>
              <a:rPr kumimoji="1" lang="ja-JP" altLang="en-US" sz="1100"/>
              <a:t>事務所等と共に</a:t>
            </a:r>
            <a:endParaRPr kumimoji="1" lang="en-US" altLang="ja-JP" sz="1100"/>
          </a:p>
          <a:p>
            <a:pPr algn="ctr"/>
            <a:r>
              <a:rPr kumimoji="1" lang="ja-JP" altLang="en-US" sz="1100"/>
              <a:t>承認事業等を実施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215</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614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75</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9" customHeight="1">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615</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616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617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0</v>
      </c>
      <c r="Q13" s="98"/>
      <c r="R13" s="98"/>
      <c r="S13" s="98"/>
      <c r="T13" s="98"/>
      <c r="U13" s="98"/>
      <c r="V13" s="99"/>
      <c r="W13" s="97">
        <v>0</v>
      </c>
      <c r="X13" s="98"/>
      <c r="Y13" s="98"/>
      <c r="Z13" s="98"/>
      <c r="AA13" s="98"/>
      <c r="AB13" s="98"/>
      <c r="AC13" s="99"/>
      <c r="AD13" s="97">
        <v>0</v>
      </c>
      <c r="AE13" s="98"/>
      <c r="AF13" s="98"/>
      <c r="AG13" s="98"/>
      <c r="AH13" s="98"/>
      <c r="AI13" s="98"/>
      <c r="AJ13" s="99"/>
      <c r="AK13" s="97">
        <v>0</v>
      </c>
      <c r="AL13" s="98"/>
      <c r="AM13" s="98"/>
      <c r="AN13" s="98"/>
      <c r="AO13" s="98"/>
      <c r="AP13" s="98"/>
      <c r="AQ13" s="99"/>
      <c r="AR13" s="94">
        <v>0</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v>0</v>
      </c>
      <c r="Q14" s="98"/>
      <c r="R14" s="98"/>
      <c r="S14" s="98"/>
      <c r="T14" s="98"/>
      <c r="U14" s="98"/>
      <c r="V14" s="99"/>
      <c r="W14" s="97">
        <v>406</v>
      </c>
      <c r="X14" s="98"/>
      <c r="Y14" s="98"/>
      <c r="Z14" s="98"/>
      <c r="AA14" s="98"/>
      <c r="AB14" s="98"/>
      <c r="AC14" s="99"/>
      <c r="AD14" s="97">
        <v>957</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v>0</v>
      </c>
      <c r="Q15" s="98"/>
      <c r="R15" s="98"/>
      <c r="S15" s="98"/>
      <c r="T15" s="98"/>
      <c r="U15" s="98"/>
      <c r="V15" s="99"/>
      <c r="W15" s="97">
        <v>0</v>
      </c>
      <c r="X15" s="98"/>
      <c r="Y15" s="98"/>
      <c r="Z15" s="98"/>
      <c r="AA15" s="98"/>
      <c r="AB15" s="98"/>
      <c r="AC15" s="99"/>
      <c r="AD15" s="97">
        <v>0</v>
      </c>
      <c r="AE15" s="98"/>
      <c r="AF15" s="98"/>
      <c r="AG15" s="98"/>
      <c r="AH15" s="98"/>
      <c r="AI15" s="98"/>
      <c r="AJ15" s="99"/>
      <c r="AK15" s="97">
        <v>0</v>
      </c>
      <c r="AL15" s="98"/>
      <c r="AM15" s="98"/>
      <c r="AN15" s="98"/>
      <c r="AO15" s="98"/>
      <c r="AP15" s="98"/>
      <c r="AQ15" s="99"/>
      <c r="AR15" s="97">
        <v>0</v>
      </c>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v>0</v>
      </c>
      <c r="Q16" s="98"/>
      <c r="R16" s="98"/>
      <c r="S16" s="98"/>
      <c r="T16" s="98"/>
      <c r="U16" s="98"/>
      <c r="V16" s="99"/>
      <c r="W16" s="97">
        <v>0</v>
      </c>
      <c r="X16" s="98"/>
      <c r="Y16" s="98"/>
      <c r="Z16" s="98"/>
      <c r="AA16" s="98"/>
      <c r="AB16" s="98"/>
      <c r="AC16" s="99"/>
      <c r="AD16" s="97">
        <v>0</v>
      </c>
      <c r="AE16" s="98"/>
      <c r="AF16" s="98"/>
      <c r="AG16" s="98"/>
      <c r="AH16" s="98"/>
      <c r="AI16" s="98"/>
      <c r="AJ16" s="99"/>
      <c r="AK16" s="97">
        <v>0</v>
      </c>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v>0</v>
      </c>
      <c r="Q17" s="98"/>
      <c r="R17" s="98"/>
      <c r="S17" s="98"/>
      <c r="T17" s="98"/>
      <c r="U17" s="98"/>
      <c r="V17" s="99"/>
      <c r="W17" s="97">
        <v>0</v>
      </c>
      <c r="X17" s="98"/>
      <c r="Y17" s="98"/>
      <c r="Z17" s="98"/>
      <c r="AA17" s="98"/>
      <c r="AB17" s="98"/>
      <c r="AC17" s="99"/>
      <c r="AD17" s="97">
        <v>0</v>
      </c>
      <c r="AE17" s="98"/>
      <c r="AF17" s="98"/>
      <c r="AG17" s="98"/>
      <c r="AH17" s="98"/>
      <c r="AI17" s="98"/>
      <c r="AJ17" s="99"/>
      <c r="AK17" s="97">
        <v>0</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406</v>
      </c>
      <c r="X18" s="104"/>
      <c r="Y18" s="104"/>
      <c r="Z18" s="104"/>
      <c r="AA18" s="104"/>
      <c r="AB18" s="104"/>
      <c r="AC18" s="105"/>
      <c r="AD18" s="103">
        <f>SUM(AD13:AJ17)</f>
        <v>957</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406</v>
      </c>
      <c r="X19" s="98"/>
      <c r="Y19" s="98"/>
      <c r="Z19" s="98"/>
      <c r="AA19" s="98"/>
      <c r="AB19" s="98"/>
      <c r="AC19" s="99"/>
      <c r="AD19" s="97">
        <v>957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555</v>
      </c>
      <c r="H23" s="184"/>
      <c r="I23" s="184"/>
      <c r="J23" s="184"/>
      <c r="K23" s="184"/>
      <c r="L23" s="184"/>
      <c r="M23" s="184"/>
      <c r="N23" s="184"/>
      <c r="O23" s="185"/>
      <c r="P23" s="94">
        <v>0</v>
      </c>
      <c r="Q23" s="95"/>
      <c r="R23" s="95"/>
      <c r="S23" s="95"/>
      <c r="T23" s="95"/>
      <c r="U23" s="95"/>
      <c r="V23" s="96"/>
      <c r="W23" s="94">
        <v>0</v>
      </c>
      <c r="X23" s="95"/>
      <c r="Y23" s="95"/>
      <c r="Z23" s="95"/>
      <c r="AA23" s="95"/>
      <c r="AB23" s="95"/>
      <c r="AC23" s="96"/>
      <c r="AD23" s="206" t="s">
        <v>585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c r="A24" s="198"/>
      <c r="B24" s="199"/>
      <c r="C24" s="199"/>
      <c r="D24" s="199"/>
      <c r="E24" s="199"/>
      <c r="F24" s="200"/>
      <c r="G24" s="186" t="s">
        <v>556</v>
      </c>
      <c r="H24" s="187"/>
      <c r="I24" s="187"/>
      <c r="J24" s="187"/>
      <c r="K24" s="187"/>
      <c r="L24" s="187"/>
      <c r="M24" s="187"/>
      <c r="N24" s="187"/>
      <c r="O24" s="188"/>
      <c r="P24" s="97" t="s">
        <v>557</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c r="A25" s="198"/>
      <c r="B25" s="199"/>
      <c r="C25" s="199"/>
      <c r="D25" s="199"/>
      <c r="E25" s="199"/>
      <c r="F25" s="200"/>
      <c r="G25" s="186" t="s">
        <v>556</v>
      </c>
      <c r="H25" s="187"/>
      <c r="I25" s="187"/>
      <c r="J25" s="187"/>
      <c r="K25" s="187"/>
      <c r="L25" s="187"/>
      <c r="M25" s="187"/>
      <c r="N25" s="187"/>
      <c r="O25" s="188"/>
      <c r="P25" s="97" t="s">
        <v>557</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c r="A26" s="198"/>
      <c r="B26" s="199"/>
      <c r="C26" s="199"/>
      <c r="D26" s="199"/>
      <c r="E26" s="199"/>
      <c r="F26" s="200"/>
      <c r="G26" s="186" t="s">
        <v>556</v>
      </c>
      <c r="H26" s="187"/>
      <c r="I26" s="187"/>
      <c r="J26" s="187"/>
      <c r="K26" s="187"/>
      <c r="L26" s="187"/>
      <c r="M26" s="187"/>
      <c r="N26" s="187"/>
      <c r="O26" s="188"/>
      <c r="P26" s="97" t="s">
        <v>557</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86" t="s">
        <v>556</v>
      </c>
      <c r="H27" s="187"/>
      <c r="I27" s="187"/>
      <c r="J27" s="187"/>
      <c r="K27" s="187"/>
      <c r="L27" s="187"/>
      <c r="M27" s="187"/>
      <c r="N27" s="187"/>
      <c r="O27" s="188"/>
      <c r="P27" s="97" t="s">
        <v>557</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586</v>
      </c>
      <c r="AR31" s="133"/>
      <c r="AS31" s="134" t="s">
        <v>356</v>
      </c>
      <c r="AT31" s="169"/>
      <c r="AU31" s="269" t="s">
        <v>558</v>
      </c>
      <c r="AV31" s="269"/>
      <c r="AW31" s="377" t="s">
        <v>300</v>
      </c>
      <c r="AX31" s="378"/>
    </row>
    <row r="32" spans="1:50" ht="24" customHeight="1">
      <c r="A32" s="515"/>
      <c r="B32" s="513"/>
      <c r="C32" s="513"/>
      <c r="D32" s="513"/>
      <c r="E32" s="513"/>
      <c r="F32" s="514"/>
      <c r="G32" s="540" t="s">
        <v>618</v>
      </c>
      <c r="H32" s="541"/>
      <c r="I32" s="541"/>
      <c r="J32" s="541"/>
      <c r="K32" s="541"/>
      <c r="L32" s="541"/>
      <c r="M32" s="541"/>
      <c r="N32" s="541"/>
      <c r="O32" s="542"/>
      <c r="P32" s="158" t="s">
        <v>619</v>
      </c>
      <c r="Q32" s="158"/>
      <c r="R32" s="158"/>
      <c r="S32" s="158"/>
      <c r="T32" s="158"/>
      <c r="U32" s="158"/>
      <c r="V32" s="158"/>
      <c r="W32" s="158"/>
      <c r="X32" s="229"/>
      <c r="Y32" s="336" t="s">
        <v>12</v>
      </c>
      <c r="Z32" s="549"/>
      <c r="AA32" s="550"/>
      <c r="AB32" s="551" t="s">
        <v>620</v>
      </c>
      <c r="AC32" s="551"/>
      <c r="AD32" s="551"/>
      <c r="AE32" s="362" t="s">
        <v>593</v>
      </c>
      <c r="AF32" s="363"/>
      <c r="AG32" s="363"/>
      <c r="AH32" s="363"/>
      <c r="AI32" s="362">
        <v>2700</v>
      </c>
      <c r="AJ32" s="363"/>
      <c r="AK32" s="363"/>
      <c r="AL32" s="363"/>
      <c r="AM32" s="362">
        <v>2700</v>
      </c>
      <c r="AN32" s="363"/>
      <c r="AO32" s="363"/>
      <c r="AP32" s="363"/>
      <c r="AQ32" s="100" t="s">
        <v>587</v>
      </c>
      <c r="AR32" s="101"/>
      <c r="AS32" s="101"/>
      <c r="AT32" s="102"/>
      <c r="AU32" s="363" t="s">
        <v>558</v>
      </c>
      <c r="AV32" s="363"/>
      <c r="AW32" s="363"/>
      <c r="AX32" s="365"/>
    </row>
    <row r="33" spans="1:50" ht="24.7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620</v>
      </c>
      <c r="AC33" s="522"/>
      <c r="AD33" s="522"/>
      <c r="AE33" s="362" t="s">
        <v>594</v>
      </c>
      <c r="AF33" s="363"/>
      <c r="AG33" s="363"/>
      <c r="AH33" s="363"/>
      <c r="AI33" s="362">
        <v>2700</v>
      </c>
      <c r="AJ33" s="363"/>
      <c r="AK33" s="363"/>
      <c r="AL33" s="363"/>
      <c r="AM33" s="362">
        <v>2700</v>
      </c>
      <c r="AN33" s="363"/>
      <c r="AO33" s="363"/>
      <c r="AP33" s="363"/>
      <c r="AQ33" s="100" t="s">
        <v>586</v>
      </c>
      <c r="AR33" s="101"/>
      <c r="AS33" s="101"/>
      <c r="AT33" s="102"/>
      <c r="AU33" s="363" t="s">
        <v>558</v>
      </c>
      <c r="AV33" s="363"/>
      <c r="AW33" s="363"/>
      <c r="AX33" s="365"/>
    </row>
    <row r="34" spans="1:50" ht="24"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594</v>
      </c>
      <c r="AF34" s="363"/>
      <c r="AG34" s="363"/>
      <c r="AH34" s="363"/>
      <c r="AI34" s="362">
        <v>100</v>
      </c>
      <c r="AJ34" s="363"/>
      <c r="AK34" s="363"/>
      <c r="AL34" s="363"/>
      <c r="AM34" s="362">
        <v>100</v>
      </c>
      <c r="AN34" s="363"/>
      <c r="AO34" s="363"/>
      <c r="AP34" s="363"/>
      <c r="AQ34" s="100" t="s">
        <v>558</v>
      </c>
      <c r="AR34" s="101"/>
      <c r="AS34" s="101"/>
      <c r="AT34" s="102"/>
      <c r="AU34" s="363" t="s">
        <v>558</v>
      </c>
      <c r="AV34" s="363"/>
      <c r="AW34" s="363"/>
      <c r="AX34" s="365"/>
    </row>
    <row r="35" spans="1:50" ht="30" customHeight="1">
      <c r="A35" s="900" t="s">
        <v>528</v>
      </c>
      <c r="B35" s="901"/>
      <c r="C35" s="901"/>
      <c r="D35" s="901"/>
      <c r="E35" s="901"/>
      <c r="F35" s="902"/>
      <c r="G35" s="906" t="s">
        <v>621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30" customHeight="1" thickBo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7"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7"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7"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thickBo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thickBo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4" customHeight="1">
      <c r="A101" s="491"/>
      <c r="B101" s="492"/>
      <c r="C101" s="492"/>
      <c r="D101" s="492"/>
      <c r="E101" s="492"/>
      <c r="F101" s="493"/>
      <c r="G101" s="158" t="s">
        <v>622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606</v>
      </c>
      <c r="AC101" s="551"/>
      <c r="AD101" s="551"/>
      <c r="AE101" s="362" t="s">
        <v>595</v>
      </c>
      <c r="AF101" s="363"/>
      <c r="AG101" s="363"/>
      <c r="AH101" s="364"/>
      <c r="AI101" s="362">
        <v>14</v>
      </c>
      <c r="AJ101" s="363"/>
      <c r="AK101" s="363"/>
      <c r="AL101" s="364"/>
      <c r="AM101" s="362">
        <v>14</v>
      </c>
      <c r="AN101" s="363"/>
      <c r="AO101" s="363"/>
      <c r="AP101" s="364"/>
      <c r="AQ101" s="362" t="s">
        <v>590</v>
      </c>
      <c r="AR101" s="363"/>
      <c r="AS101" s="363"/>
      <c r="AT101" s="364"/>
      <c r="AU101" s="362" t="s">
        <v>564</v>
      </c>
      <c r="AV101" s="363"/>
      <c r="AW101" s="363"/>
      <c r="AX101" s="364"/>
    </row>
    <row r="102" spans="1:60" ht="24"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592</v>
      </c>
      <c r="AC102" s="551"/>
      <c r="AD102" s="551"/>
      <c r="AE102" s="356" t="s">
        <v>596</v>
      </c>
      <c r="AF102" s="356"/>
      <c r="AG102" s="356"/>
      <c r="AH102" s="356"/>
      <c r="AI102" s="356">
        <v>14</v>
      </c>
      <c r="AJ102" s="356"/>
      <c r="AK102" s="356"/>
      <c r="AL102" s="356"/>
      <c r="AM102" s="356">
        <v>14</v>
      </c>
      <c r="AN102" s="356"/>
      <c r="AO102" s="356"/>
      <c r="AP102" s="356"/>
      <c r="AQ102" s="817" t="s">
        <v>590</v>
      </c>
      <c r="AR102" s="818"/>
      <c r="AS102" s="818"/>
      <c r="AT102" s="819"/>
      <c r="AU102" s="817" t="s">
        <v>588</v>
      </c>
      <c r="AV102" s="818"/>
      <c r="AW102" s="818"/>
      <c r="AX102" s="819"/>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158" t="s">
        <v>623</v>
      </c>
      <c r="H116" s="158"/>
      <c r="I116" s="158"/>
      <c r="J116" s="158"/>
      <c r="K116" s="158"/>
      <c r="L116" s="158"/>
      <c r="M116" s="158"/>
      <c r="N116" s="158"/>
      <c r="O116" s="158"/>
      <c r="P116" s="158"/>
      <c r="Q116" s="158"/>
      <c r="R116" s="158"/>
      <c r="S116" s="158"/>
      <c r="T116" s="158"/>
      <c r="U116" s="158"/>
      <c r="V116" s="158"/>
      <c r="W116" s="158"/>
      <c r="X116" s="229"/>
      <c r="Y116" s="353" t="s">
        <v>15</v>
      </c>
      <c r="Z116" s="354"/>
      <c r="AA116" s="355"/>
      <c r="AB116" s="298" t="s">
        <v>565</v>
      </c>
      <c r="AC116" s="299"/>
      <c r="AD116" s="300"/>
      <c r="AE116" s="356" t="s">
        <v>595</v>
      </c>
      <c r="AF116" s="356"/>
      <c r="AG116" s="356"/>
      <c r="AH116" s="356"/>
      <c r="AI116" s="356">
        <v>29</v>
      </c>
      <c r="AJ116" s="356"/>
      <c r="AK116" s="356"/>
      <c r="AL116" s="356"/>
      <c r="AM116" s="356">
        <v>68</v>
      </c>
      <c r="AN116" s="356"/>
      <c r="AO116" s="356"/>
      <c r="AP116" s="356"/>
      <c r="AQ116" s="362" t="s">
        <v>590</v>
      </c>
      <c r="AR116" s="363"/>
      <c r="AS116" s="363"/>
      <c r="AT116" s="363"/>
      <c r="AU116" s="363"/>
      <c r="AV116" s="363"/>
      <c r="AW116" s="363"/>
      <c r="AX116" s="365"/>
    </row>
    <row r="117" spans="1:50" ht="46.5" customHeight="1" thickBot="1">
      <c r="A117" s="293"/>
      <c r="B117" s="294"/>
      <c r="C117" s="294"/>
      <c r="D117" s="294"/>
      <c r="E117" s="294"/>
      <c r="F117" s="295"/>
      <c r="G117" s="161"/>
      <c r="H117" s="161"/>
      <c r="I117" s="161"/>
      <c r="J117" s="161"/>
      <c r="K117" s="161"/>
      <c r="L117" s="161"/>
      <c r="M117" s="161"/>
      <c r="N117" s="161"/>
      <c r="O117" s="161"/>
      <c r="P117" s="161"/>
      <c r="Q117" s="161"/>
      <c r="R117" s="161"/>
      <c r="S117" s="161"/>
      <c r="T117" s="161"/>
      <c r="U117" s="161"/>
      <c r="V117" s="161"/>
      <c r="W117" s="161"/>
      <c r="X117" s="234"/>
      <c r="Y117" s="336" t="s">
        <v>49</v>
      </c>
      <c r="Z117" s="337"/>
      <c r="AA117" s="338"/>
      <c r="AB117" s="339" t="s">
        <v>597</v>
      </c>
      <c r="AC117" s="340"/>
      <c r="AD117" s="341"/>
      <c r="AE117" s="304" t="s">
        <v>598</v>
      </c>
      <c r="AF117" s="304"/>
      <c r="AG117" s="304"/>
      <c r="AH117" s="304"/>
      <c r="AI117" s="304" t="s">
        <v>624</v>
      </c>
      <c r="AJ117" s="304"/>
      <c r="AK117" s="304"/>
      <c r="AL117" s="304"/>
      <c r="AM117" s="304" t="s">
        <v>631</v>
      </c>
      <c r="AN117" s="304"/>
      <c r="AO117" s="304"/>
      <c r="AP117" s="304"/>
      <c r="AQ117" s="304" t="s">
        <v>591</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566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567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588</v>
      </c>
      <c r="AR133" s="269"/>
      <c r="AS133" s="134" t="s">
        <v>356</v>
      </c>
      <c r="AT133" s="169"/>
      <c r="AU133" s="133" t="s">
        <v>560</v>
      </c>
      <c r="AV133" s="133"/>
      <c r="AW133" s="134" t="s">
        <v>300</v>
      </c>
      <c r="AX133" s="135"/>
    </row>
    <row r="134" spans="1:50" ht="33" customHeight="1">
      <c r="A134" s="997"/>
      <c r="B134" s="250"/>
      <c r="C134" s="249"/>
      <c r="D134" s="250"/>
      <c r="E134" s="249"/>
      <c r="F134" s="312"/>
      <c r="G134" s="158" t="s">
        <v>622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610</v>
      </c>
      <c r="AC134" s="219"/>
      <c r="AD134" s="219"/>
      <c r="AE134" s="264" t="s">
        <v>593</v>
      </c>
      <c r="AF134" s="101"/>
      <c r="AG134" s="101"/>
      <c r="AH134" s="101"/>
      <c r="AI134" s="264">
        <v>14</v>
      </c>
      <c r="AJ134" s="101"/>
      <c r="AK134" s="101"/>
      <c r="AL134" s="101"/>
      <c r="AM134" s="264" t="s">
        <v>613</v>
      </c>
      <c r="AN134" s="101"/>
      <c r="AO134" s="101"/>
      <c r="AP134" s="101"/>
      <c r="AQ134" s="264" t="s">
        <v>560</v>
      </c>
      <c r="AR134" s="101"/>
      <c r="AS134" s="101"/>
      <c r="AT134" s="101"/>
      <c r="AU134" s="264" t="s">
        <v>561</v>
      </c>
      <c r="AV134" s="101"/>
      <c r="AW134" s="101"/>
      <c r="AX134" s="220"/>
    </row>
    <row r="135" spans="1:50" ht="33" customHeight="1">
      <c r="A135" s="997"/>
      <c r="B135" s="250"/>
      <c r="C135" s="249"/>
      <c r="D135" s="250"/>
      <c r="E135" s="249"/>
      <c r="F135" s="312"/>
      <c r="G135" s="161"/>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611</v>
      </c>
      <c r="AC135" s="130"/>
      <c r="AD135" s="130"/>
      <c r="AE135" s="264" t="s">
        <v>593</v>
      </c>
      <c r="AF135" s="101"/>
      <c r="AG135" s="101"/>
      <c r="AH135" s="101"/>
      <c r="AI135" s="264">
        <v>14</v>
      </c>
      <c r="AJ135" s="101"/>
      <c r="AK135" s="101"/>
      <c r="AL135" s="101"/>
      <c r="AM135" s="264" t="s">
        <v>612</v>
      </c>
      <c r="AN135" s="101"/>
      <c r="AO135" s="101"/>
      <c r="AP135" s="101"/>
      <c r="AQ135" s="264" t="s">
        <v>588</v>
      </c>
      <c r="AR135" s="101"/>
      <c r="AS135" s="101"/>
      <c r="AT135" s="101"/>
      <c r="AU135" s="264" t="s">
        <v>560</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625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c r="A190" s="997"/>
      <c r="B190" s="250"/>
      <c r="C190" s="249"/>
      <c r="D190" s="250"/>
      <c r="E190" s="306" t="s">
        <v>399</v>
      </c>
      <c r="F190" s="307"/>
      <c r="G190" s="308" t="s">
        <v>566</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c r="A191" s="997"/>
      <c r="B191" s="250"/>
      <c r="C191" s="249"/>
      <c r="D191" s="250"/>
      <c r="E191" s="236" t="s">
        <v>398</v>
      </c>
      <c r="F191" s="237"/>
      <c r="G191" s="233" t="s">
        <v>567</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562</v>
      </c>
      <c r="AR193" s="269"/>
      <c r="AS193" s="134" t="s">
        <v>356</v>
      </c>
      <c r="AT193" s="169"/>
      <c r="AU193" s="133" t="s">
        <v>572</v>
      </c>
      <c r="AV193" s="133"/>
      <c r="AW193" s="134" t="s">
        <v>300</v>
      </c>
      <c r="AX193" s="135"/>
    </row>
    <row r="194" spans="1:50" ht="24" customHeight="1">
      <c r="A194" s="997"/>
      <c r="B194" s="250"/>
      <c r="C194" s="249"/>
      <c r="D194" s="250"/>
      <c r="E194" s="249"/>
      <c r="F194" s="312"/>
      <c r="G194" s="228" t="s">
        <v>568</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569</v>
      </c>
      <c r="AC194" s="219"/>
      <c r="AD194" s="219"/>
      <c r="AE194" s="264" t="s">
        <v>571</v>
      </c>
      <c r="AF194" s="101"/>
      <c r="AG194" s="101"/>
      <c r="AH194" s="101"/>
      <c r="AI194" s="264" t="s">
        <v>572</v>
      </c>
      <c r="AJ194" s="101"/>
      <c r="AK194" s="101"/>
      <c r="AL194" s="101"/>
      <c r="AM194" s="264" t="s">
        <v>562</v>
      </c>
      <c r="AN194" s="101"/>
      <c r="AO194" s="101"/>
      <c r="AP194" s="101"/>
      <c r="AQ194" s="264" t="s">
        <v>572</v>
      </c>
      <c r="AR194" s="101"/>
      <c r="AS194" s="101"/>
      <c r="AT194" s="101"/>
      <c r="AU194" s="264" t="s">
        <v>572</v>
      </c>
      <c r="AV194" s="101"/>
      <c r="AW194" s="101"/>
      <c r="AX194" s="220"/>
    </row>
    <row r="195" spans="1:50" ht="24"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570</v>
      </c>
      <c r="AC195" s="130"/>
      <c r="AD195" s="130"/>
      <c r="AE195" s="264" t="s">
        <v>572</v>
      </c>
      <c r="AF195" s="101"/>
      <c r="AG195" s="101"/>
      <c r="AH195" s="101"/>
      <c r="AI195" s="264" t="s">
        <v>572</v>
      </c>
      <c r="AJ195" s="101"/>
      <c r="AK195" s="101"/>
      <c r="AL195" s="101"/>
      <c r="AM195" s="264" t="s">
        <v>572</v>
      </c>
      <c r="AN195" s="101"/>
      <c r="AO195" s="101"/>
      <c r="AP195" s="101"/>
      <c r="AQ195" s="264" t="s">
        <v>572</v>
      </c>
      <c r="AR195" s="101"/>
      <c r="AS195" s="101"/>
      <c r="AT195" s="101"/>
      <c r="AU195" s="264" t="s">
        <v>562</v>
      </c>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36" customHeight="1">
      <c r="A248" s="997"/>
      <c r="B248" s="250"/>
      <c r="C248" s="249"/>
      <c r="D248" s="250"/>
      <c r="E248" s="157" t="s">
        <v>626</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33"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11.25" hidden="1" customHeight="1" thickBot="1">
      <c r="A430" s="997"/>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t="s">
        <v>573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thickBo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thickBo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572</v>
      </c>
      <c r="AF432" s="133"/>
      <c r="AG432" s="134" t="s">
        <v>356</v>
      </c>
      <c r="AH432" s="169"/>
      <c r="AI432" s="179"/>
      <c r="AJ432" s="179"/>
      <c r="AK432" s="179"/>
      <c r="AL432" s="174"/>
      <c r="AM432" s="179"/>
      <c r="AN432" s="179"/>
      <c r="AO432" s="179"/>
      <c r="AP432" s="174"/>
      <c r="AQ432" s="215" t="s">
        <v>564</v>
      </c>
      <c r="AR432" s="133"/>
      <c r="AS432" s="134" t="s">
        <v>356</v>
      </c>
      <c r="AT432" s="169"/>
      <c r="AU432" s="133" t="s">
        <v>575</v>
      </c>
      <c r="AV432" s="133"/>
      <c r="AW432" s="134" t="s">
        <v>300</v>
      </c>
      <c r="AX432" s="135"/>
    </row>
    <row r="433" spans="1:50" ht="23.25" hidden="1" customHeight="1" thickBot="1">
      <c r="A433" s="997"/>
      <c r="B433" s="250"/>
      <c r="C433" s="249"/>
      <c r="D433" s="250"/>
      <c r="E433" s="163"/>
      <c r="F433" s="164"/>
      <c r="G433" s="228" t="s">
        <v>569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569</v>
      </c>
      <c r="AC433" s="130"/>
      <c r="AD433" s="130"/>
      <c r="AE433" s="100" t="s">
        <v>572</v>
      </c>
      <c r="AF433" s="101"/>
      <c r="AG433" s="101"/>
      <c r="AH433" s="101"/>
      <c r="AI433" s="100" t="s">
        <v>572</v>
      </c>
      <c r="AJ433" s="101"/>
      <c r="AK433" s="101"/>
      <c r="AL433" s="101"/>
      <c r="AM433" s="100" t="s">
        <v>564</v>
      </c>
      <c r="AN433" s="101"/>
      <c r="AO433" s="101"/>
      <c r="AP433" s="102"/>
      <c r="AQ433" s="100" t="s">
        <v>572</v>
      </c>
      <c r="AR433" s="101"/>
      <c r="AS433" s="101"/>
      <c r="AT433" s="102"/>
      <c r="AU433" s="101" t="s">
        <v>562</v>
      </c>
      <c r="AV433" s="101"/>
      <c r="AW433" s="101"/>
      <c r="AX433" s="220"/>
    </row>
    <row r="434" spans="1:50" ht="23.25" hidden="1" customHeight="1" thickBo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569</v>
      </c>
      <c r="AC434" s="219"/>
      <c r="AD434" s="219"/>
      <c r="AE434" s="100" t="s">
        <v>572</v>
      </c>
      <c r="AF434" s="101"/>
      <c r="AG434" s="101"/>
      <c r="AH434" s="102"/>
      <c r="AI434" s="100" t="s">
        <v>572</v>
      </c>
      <c r="AJ434" s="101"/>
      <c r="AK434" s="101"/>
      <c r="AL434" s="101"/>
      <c r="AM434" s="100" t="s">
        <v>574</v>
      </c>
      <c r="AN434" s="101"/>
      <c r="AO434" s="101"/>
      <c r="AP434" s="102"/>
      <c r="AQ434" s="100" t="s">
        <v>572</v>
      </c>
      <c r="AR434" s="101"/>
      <c r="AS434" s="101"/>
      <c r="AT434" s="102"/>
      <c r="AU434" s="101" t="s">
        <v>576</v>
      </c>
      <c r="AV434" s="101"/>
      <c r="AW434" s="101"/>
      <c r="AX434" s="220"/>
    </row>
    <row r="435" spans="1:50" ht="23.25" hidden="1" customHeight="1" thickBo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572</v>
      </c>
      <c r="AF435" s="101"/>
      <c r="AG435" s="101"/>
      <c r="AH435" s="102"/>
      <c r="AI435" s="100" t="s">
        <v>564</v>
      </c>
      <c r="AJ435" s="101"/>
      <c r="AK435" s="101"/>
      <c r="AL435" s="101"/>
      <c r="AM435" s="100" t="s">
        <v>564</v>
      </c>
      <c r="AN435" s="101"/>
      <c r="AO435" s="101"/>
      <c r="AP435" s="102"/>
      <c r="AQ435" s="100" t="s">
        <v>571</v>
      </c>
      <c r="AR435" s="101"/>
      <c r="AS435" s="101"/>
      <c r="AT435" s="102"/>
      <c r="AU435" s="101" t="s">
        <v>576</v>
      </c>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25" hidden="1" customHeight="1" thickBo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thickBot="1">
      <c r="A644" s="997"/>
      <c r="B644" s="250"/>
      <c r="C644" s="249"/>
      <c r="D644" s="250"/>
      <c r="E644" s="157" t="s">
        <v>577</v>
      </c>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thickBo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578</v>
      </c>
      <c r="AE702" s="899"/>
      <c r="AF702" s="899"/>
      <c r="AG702" s="888" t="s">
        <v>607</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578</v>
      </c>
      <c r="AE703" s="152"/>
      <c r="AF703" s="152"/>
      <c r="AG703" s="664" t="s">
        <v>608</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578</v>
      </c>
      <c r="AE704" s="586"/>
      <c r="AF704" s="586"/>
      <c r="AG704" s="429" t="s">
        <v>600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578</v>
      </c>
      <c r="AE705" s="733"/>
      <c r="AF705" s="733"/>
      <c r="AG705" s="157" t="s">
        <v>601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578</v>
      </c>
      <c r="AE708" s="668"/>
      <c r="AF708" s="668"/>
      <c r="AG708" s="526" t="s">
        <v>601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578</v>
      </c>
      <c r="AE709" s="152"/>
      <c r="AF709" s="152"/>
      <c r="AG709" s="664" t="s">
        <v>601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578</v>
      </c>
      <c r="AE710" s="152"/>
      <c r="AF710" s="152"/>
      <c r="AG710" s="664" t="s">
        <v>602</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578</v>
      </c>
      <c r="AE711" s="152"/>
      <c r="AF711" s="152"/>
      <c r="AG711" s="664" t="s">
        <v>603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580</v>
      </c>
      <c r="AE712" s="586"/>
      <c r="AF712" s="586"/>
      <c r="AG712" s="594" t="s">
        <v>581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3"/>
      <c r="AG713" s="664" t="s">
        <v>581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580</v>
      </c>
      <c r="AE714" s="592"/>
      <c r="AF714" s="593"/>
      <c r="AG714" s="689" t="s">
        <v>599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580</v>
      </c>
      <c r="AE715" s="668"/>
      <c r="AF715" s="777"/>
      <c r="AG715" s="526" t="s">
        <v>599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580</v>
      </c>
      <c r="AE716" s="759"/>
      <c r="AF716" s="759"/>
      <c r="AG716" s="664" t="s">
        <v>599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580</v>
      </c>
      <c r="AE717" s="152"/>
      <c r="AF717" s="152"/>
      <c r="AG717" s="664" t="s">
        <v>599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580</v>
      </c>
      <c r="AE718" s="152"/>
      <c r="AF718" s="152"/>
      <c r="AG718" s="160" t="s">
        <v>599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578</v>
      </c>
      <c r="AE719" s="668"/>
      <c r="AF719" s="668"/>
      <c r="AG719" s="157" t="s">
        <v>628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t="s">
        <v>550</v>
      </c>
      <c r="D721" s="921"/>
      <c r="E721" s="921"/>
      <c r="F721" s="922"/>
      <c r="G721" s="940"/>
      <c r="H721" s="941"/>
      <c r="I721" s="83" t="str">
        <f>IF(OR(G721="　", G721=""), "", "-")</f>
        <v/>
      </c>
      <c r="J721" s="919">
        <v>184</v>
      </c>
      <c r="K721" s="919"/>
      <c r="L721" s="83" t="str">
        <f>IF(M721="","","-")</f>
        <v/>
      </c>
      <c r="M721" s="84"/>
      <c r="N721" s="916" t="s">
        <v>627</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629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609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08.75" customHeight="1" thickBot="1">
      <c r="A735" s="611" t="s">
        <v>604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589</v>
      </c>
      <c r="F737" s="111"/>
      <c r="G737" s="111"/>
      <c r="H737" s="111"/>
      <c r="I737" s="111"/>
      <c r="J737" s="111"/>
      <c r="K737" s="111"/>
      <c r="L737" s="111"/>
      <c r="M737" s="111"/>
      <c r="N737" s="112" t="s">
        <v>358</v>
      </c>
      <c r="O737" s="112"/>
      <c r="P737" s="112"/>
      <c r="Q737" s="112"/>
      <c r="R737" s="111" t="s">
        <v>589</v>
      </c>
      <c r="S737" s="111"/>
      <c r="T737" s="111"/>
      <c r="U737" s="111"/>
      <c r="V737" s="111"/>
      <c r="W737" s="111"/>
      <c r="X737" s="111"/>
      <c r="Y737" s="111"/>
      <c r="Z737" s="111"/>
      <c r="AA737" s="112" t="s">
        <v>359</v>
      </c>
      <c r="AB737" s="112"/>
      <c r="AC737" s="112"/>
      <c r="AD737" s="112"/>
      <c r="AE737" s="111" t="s">
        <v>589</v>
      </c>
      <c r="AF737" s="111"/>
      <c r="AG737" s="111"/>
      <c r="AH737" s="111"/>
      <c r="AI737" s="111"/>
      <c r="AJ737" s="111"/>
      <c r="AK737" s="111"/>
      <c r="AL737" s="111"/>
      <c r="AM737" s="111"/>
      <c r="AN737" s="112" t="s">
        <v>360</v>
      </c>
      <c r="AO737" s="112"/>
      <c r="AP737" s="112"/>
      <c r="AQ737" s="112"/>
      <c r="AR737" s="113" t="s">
        <v>589</v>
      </c>
      <c r="AS737" s="114"/>
      <c r="AT737" s="114"/>
      <c r="AU737" s="114"/>
      <c r="AV737" s="114"/>
      <c r="AW737" s="114"/>
      <c r="AX737" s="115"/>
      <c r="AY737" s="89"/>
      <c r="AZ737" s="89"/>
    </row>
    <row r="738" spans="1:52" ht="24.75" customHeight="1">
      <c r="A738" s="116" t="s">
        <v>361</v>
      </c>
      <c r="B738" s="117"/>
      <c r="C738" s="117"/>
      <c r="D738" s="118"/>
      <c r="E738" s="111" t="s">
        <v>589</v>
      </c>
      <c r="F738" s="111"/>
      <c r="G738" s="111"/>
      <c r="H738" s="111"/>
      <c r="I738" s="111"/>
      <c r="J738" s="111"/>
      <c r="K738" s="111"/>
      <c r="L738" s="111"/>
      <c r="M738" s="111"/>
      <c r="N738" s="112" t="s">
        <v>362</v>
      </c>
      <c r="O738" s="112"/>
      <c r="P738" s="112"/>
      <c r="Q738" s="112"/>
      <c r="R738" s="111" t="s">
        <v>589</v>
      </c>
      <c r="S738" s="111"/>
      <c r="T738" s="111"/>
      <c r="U738" s="111"/>
      <c r="V738" s="111"/>
      <c r="W738" s="111"/>
      <c r="X738" s="111"/>
      <c r="Y738" s="111"/>
      <c r="Z738" s="111"/>
      <c r="AA738" s="112" t="s">
        <v>482</v>
      </c>
      <c r="AB738" s="112"/>
      <c r="AC738" s="112"/>
      <c r="AD738" s="112"/>
      <c r="AE738" s="111" t="s">
        <v>599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217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555</v>
      </c>
      <c r="H781" s="450"/>
      <c r="I781" s="450"/>
      <c r="J781" s="450"/>
      <c r="K781" s="451"/>
      <c r="L781" s="452" t="s">
        <v>605</v>
      </c>
      <c r="M781" s="453"/>
      <c r="N781" s="453"/>
      <c r="O781" s="453"/>
      <c r="P781" s="453"/>
      <c r="Q781" s="453"/>
      <c r="R781" s="453"/>
      <c r="S781" s="453"/>
      <c r="T781" s="453"/>
      <c r="U781" s="453"/>
      <c r="V781" s="453"/>
      <c r="W781" s="453"/>
      <c r="X781" s="454"/>
      <c r="Y781" s="455">
        <v>957</v>
      </c>
      <c r="Z781" s="456"/>
      <c r="AA781" s="456"/>
      <c r="AB781" s="557"/>
      <c r="AC781" s="449" t="s">
        <v>569</v>
      </c>
      <c r="AD781" s="450"/>
      <c r="AE781" s="450"/>
      <c r="AF781" s="450"/>
      <c r="AG781" s="451"/>
      <c r="AH781" s="452" t="s">
        <v>569</v>
      </c>
      <c r="AI781" s="453"/>
      <c r="AJ781" s="453"/>
      <c r="AK781" s="453"/>
      <c r="AL781" s="453"/>
      <c r="AM781" s="453"/>
      <c r="AN781" s="453"/>
      <c r="AO781" s="453"/>
      <c r="AP781" s="453"/>
      <c r="AQ781" s="453"/>
      <c r="AR781" s="453"/>
      <c r="AS781" s="453"/>
      <c r="AT781" s="454"/>
      <c r="AU781" s="455" t="s">
        <v>560</v>
      </c>
      <c r="AV781" s="456"/>
      <c r="AW781" s="456"/>
      <c r="AX781" s="457"/>
    </row>
    <row r="782" spans="1:50" ht="24.75" customHeight="1">
      <c r="A782" s="556"/>
      <c r="B782" s="763"/>
      <c r="C782" s="763"/>
      <c r="D782" s="763"/>
      <c r="E782" s="763"/>
      <c r="F782" s="764"/>
      <c r="G782" s="346" t="s">
        <v>581</v>
      </c>
      <c r="H782" s="347"/>
      <c r="I782" s="347"/>
      <c r="J782" s="347"/>
      <c r="K782" s="348"/>
      <c r="L782" s="399" t="s">
        <v>582</v>
      </c>
      <c r="M782" s="400"/>
      <c r="N782" s="400"/>
      <c r="O782" s="400"/>
      <c r="P782" s="400"/>
      <c r="Q782" s="400"/>
      <c r="R782" s="400"/>
      <c r="S782" s="400"/>
      <c r="T782" s="400"/>
      <c r="U782" s="400"/>
      <c r="V782" s="400"/>
      <c r="W782" s="400"/>
      <c r="X782" s="401"/>
      <c r="Y782" s="396" t="s">
        <v>560</v>
      </c>
      <c r="Z782" s="397"/>
      <c r="AA782" s="397"/>
      <c r="AB782" s="403"/>
      <c r="AC782" s="346" t="s">
        <v>569</v>
      </c>
      <c r="AD782" s="347"/>
      <c r="AE782" s="347"/>
      <c r="AF782" s="347"/>
      <c r="AG782" s="348"/>
      <c r="AH782" s="399" t="s">
        <v>569</v>
      </c>
      <c r="AI782" s="400"/>
      <c r="AJ782" s="400"/>
      <c r="AK782" s="400"/>
      <c r="AL782" s="400"/>
      <c r="AM782" s="400"/>
      <c r="AN782" s="400"/>
      <c r="AO782" s="400"/>
      <c r="AP782" s="400"/>
      <c r="AQ782" s="400"/>
      <c r="AR782" s="400"/>
      <c r="AS782" s="400"/>
      <c r="AT782" s="401"/>
      <c r="AU782" s="396" t="s">
        <v>571</v>
      </c>
      <c r="AV782" s="397"/>
      <c r="AW782" s="397"/>
      <c r="AX782" s="398"/>
    </row>
    <row r="783" spans="1:50" ht="24.75" customHeight="1">
      <c r="A783" s="556"/>
      <c r="B783" s="763"/>
      <c r="C783" s="763"/>
      <c r="D783" s="763"/>
      <c r="E783" s="763"/>
      <c r="F783" s="764"/>
      <c r="G783" s="346" t="s">
        <v>582</v>
      </c>
      <c r="H783" s="347"/>
      <c r="I783" s="347"/>
      <c r="J783" s="347"/>
      <c r="K783" s="348"/>
      <c r="L783" s="399" t="s">
        <v>582</v>
      </c>
      <c r="M783" s="400"/>
      <c r="N783" s="400"/>
      <c r="O783" s="400"/>
      <c r="P783" s="400"/>
      <c r="Q783" s="400"/>
      <c r="R783" s="400"/>
      <c r="S783" s="400"/>
      <c r="T783" s="400"/>
      <c r="U783" s="400"/>
      <c r="V783" s="400"/>
      <c r="W783" s="400"/>
      <c r="X783" s="401"/>
      <c r="Y783" s="396" t="s">
        <v>560</v>
      </c>
      <c r="Z783" s="397"/>
      <c r="AA783" s="397"/>
      <c r="AB783" s="403"/>
      <c r="AC783" s="346" t="s">
        <v>583</v>
      </c>
      <c r="AD783" s="347"/>
      <c r="AE783" s="347"/>
      <c r="AF783" s="347"/>
      <c r="AG783" s="348"/>
      <c r="AH783" s="399" t="s">
        <v>569</v>
      </c>
      <c r="AI783" s="400"/>
      <c r="AJ783" s="400"/>
      <c r="AK783" s="400"/>
      <c r="AL783" s="400"/>
      <c r="AM783" s="400"/>
      <c r="AN783" s="400"/>
      <c r="AO783" s="400"/>
      <c r="AP783" s="400"/>
      <c r="AQ783" s="400"/>
      <c r="AR783" s="400"/>
      <c r="AS783" s="400"/>
      <c r="AT783" s="401"/>
      <c r="AU783" s="396" t="s">
        <v>571</v>
      </c>
      <c r="AV783" s="397"/>
      <c r="AW783" s="397"/>
      <c r="AX783" s="398"/>
    </row>
    <row r="784" spans="1:50" ht="24.75" hidden="1"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957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630</v>
      </c>
      <c r="D837" s="416"/>
      <c r="E837" s="416"/>
      <c r="F837" s="416"/>
      <c r="G837" s="416"/>
      <c r="H837" s="416"/>
      <c r="I837" s="416"/>
      <c r="J837" s="417" t="s">
        <v>571</v>
      </c>
      <c r="K837" s="418"/>
      <c r="L837" s="418"/>
      <c r="M837" s="418"/>
      <c r="N837" s="418"/>
      <c r="O837" s="418"/>
      <c r="P837" s="426" t="s">
        <v>605</v>
      </c>
      <c r="Q837" s="315"/>
      <c r="R837" s="315"/>
      <c r="S837" s="315"/>
      <c r="T837" s="315"/>
      <c r="U837" s="315"/>
      <c r="V837" s="315"/>
      <c r="W837" s="315"/>
      <c r="X837" s="315"/>
      <c r="Y837" s="316">
        <v>957</v>
      </c>
      <c r="Z837" s="317"/>
      <c r="AA837" s="317"/>
      <c r="AB837" s="318"/>
      <c r="AC837" s="326" t="s">
        <v>196</v>
      </c>
      <c r="AD837" s="424"/>
      <c r="AE837" s="424"/>
      <c r="AF837" s="424"/>
      <c r="AG837" s="424"/>
      <c r="AH837" s="419" t="s">
        <v>563</v>
      </c>
      <c r="AI837" s="420"/>
      <c r="AJ837" s="420"/>
      <c r="AK837" s="420"/>
      <c r="AL837" s="323" t="s">
        <v>564</v>
      </c>
      <c r="AM837" s="324"/>
      <c r="AN837" s="324"/>
      <c r="AO837" s="325"/>
      <c r="AP837" s="319" t="s">
        <v>584</v>
      </c>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39" max="49" man="1"/>
  </rowBreaks>
  <colBreaks count="1" manualBreakCount="1">
    <brk id="6" max="1132"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578</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578</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60" t="s">
        <v>632</v>
      </c>
      <c r="C2" s="1060"/>
      <c r="D2" s="1060"/>
      <c r="E2" s="1060"/>
    </row>
    <row r="3" spans="1:5" ht="15" thickBot="1">
      <c r="A3" s="58"/>
      <c r="B3" s="1061"/>
      <c r="C3" s="1061"/>
      <c r="D3" s="1061"/>
      <c r="E3" s="1061"/>
    </row>
    <row r="4" spans="1:5">
      <c r="B4" s="1062" t="s">
        <v>633</v>
      </c>
      <c r="C4" s="1063"/>
      <c r="D4" s="1063"/>
      <c r="E4" s="1064"/>
    </row>
    <row r="5" spans="1:5" ht="13.5" customHeight="1">
      <c r="B5" s="1065" t="s">
        <v>634</v>
      </c>
      <c r="C5" s="1066" t="s">
        <v>635</v>
      </c>
      <c r="D5" s="1067" t="s">
        <v>636</v>
      </c>
      <c r="E5" s="1068" t="s">
        <v>637</v>
      </c>
    </row>
    <row r="6" spans="1:5" ht="27" customHeight="1">
      <c r="B6" s="1069" t="s">
        <v>638</v>
      </c>
      <c r="C6" s="1070" t="s">
        <v>639</v>
      </c>
      <c r="D6" s="1071"/>
      <c r="E6" s="1072"/>
    </row>
    <row r="7" spans="1:5" ht="94.5">
      <c r="B7" s="1073" t="s">
        <v>640</v>
      </c>
      <c r="C7" s="1074" t="s">
        <v>641</v>
      </c>
      <c r="D7" s="1074" t="s">
        <v>642</v>
      </c>
      <c r="E7" s="1075" t="s">
        <v>643</v>
      </c>
    </row>
    <row r="8" spans="1:5">
      <c r="B8" s="1076" t="s">
        <v>644</v>
      </c>
      <c r="C8" s="1077" t="s">
        <v>645</v>
      </c>
      <c r="D8" s="1078"/>
      <c r="E8" s="1079"/>
    </row>
    <row r="9" spans="1:5">
      <c r="B9" s="1073"/>
      <c r="C9" s="1074"/>
      <c r="D9" s="1074"/>
      <c r="E9" s="1080"/>
    </row>
    <row r="10" spans="1:5" ht="14.25" thickBot="1">
      <c r="B10" s="1081"/>
      <c r="C10" s="1082"/>
      <c r="D10" s="1083"/>
      <c r="E10" s="1084"/>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60" t="s">
        <v>632</v>
      </c>
      <c r="C2" s="1060"/>
      <c r="D2" s="1060"/>
      <c r="E2" s="1060"/>
    </row>
    <row r="3" spans="1:5" ht="15" thickBot="1">
      <c r="A3" s="58"/>
      <c r="B3" s="1061"/>
      <c r="C3" s="1061"/>
      <c r="D3" s="1061"/>
      <c r="E3" s="1061"/>
    </row>
    <row r="4" spans="1:5">
      <c r="B4" s="1062" t="s">
        <v>633</v>
      </c>
      <c r="C4" s="1063"/>
      <c r="D4" s="1063"/>
      <c r="E4" s="1064"/>
    </row>
    <row r="5" spans="1:5" ht="13.5" customHeight="1">
      <c r="B5" s="1065" t="s">
        <v>634</v>
      </c>
      <c r="C5" s="1066" t="s">
        <v>635</v>
      </c>
      <c r="D5" s="1067" t="s">
        <v>636</v>
      </c>
      <c r="E5" s="1068" t="s">
        <v>637</v>
      </c>
    </row>
    <row r="6" spans="1:5" ht="27" customHeight="1">
      <c r="B6" s="1069" t="s">
        <v>638</v>
      </c>
      <c r="C6" s="1070" t="s">
        <v>639</v>
      </c>
      <c r="D6" s="1071"/>
      <c r="E6" s="1072"/>
    </row>
    <row r="7" spans="1:5" ht="81">
      <c r="B7" s="1073" t="s">
        <v>646</v>
      </c>
      <c r="C7" s="1074" t="s">
        <v>641</v>
      </c>
      <c r="D7" s="1074" t="s">
        <v>647</v>
      </c>
      <c r="E7" s="1075" t="s">
        <v>643</v>
      </c>
    </row>
    <row r="8" spans="1:5">
      <c r="B8" s="1076" t="s">
        <v>648</v>
      </c>
      <c r="C8" s="1077" t="s">
        <v>649</v>
      </c>
      <c r="D8" s="1078"/>
      <c r="E8" s="1079"/>
    </row>
    <row r="9" spans="1:5">
      <c r="B9" s="1073"/>
      <c r="C9" s="1074"/>
      <c r="D9" s="1074"/>
      <c r="E9" s="1080"/>
    </row>
    <row r="10" spans="1:5" ht="14.25" thickBot="1">
      <c r="B10" s="1081"/>
      <c r="C10" s="1082"/>
      <c r="D10" s="1083"/>
      <c r="E10" s="1084"/>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2018-06-07T12:56:12Z</cp:lastPrinted>
  <dcterms:created xsi:type="dcterms:W3CDTF">2012-03-13T00:50:25Z</dcterms:created>
  <dcterms:modified xsi:type="dcterms:W3CDTF">2018-07-10T04:35:52Z</dcterms:modified>
</cp:coreProperties>
</file>