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<sst xmlns="http://schemas.openxmlformats.org/spreadsheetml/2006/main" count="2799" uniqueCount="617">
  <si>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</si>
  <si>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</si>
  <si>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</si>
  <si>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</si>
  <si>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</si>
  <si>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</si>
  <si>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</si>
  <si>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</si>
  <si>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</si>
  <si>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</si>
  <si>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</si>
  <si>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</si>
  <si>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</si>
  <si>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</si>
  <si>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</si>
  <si>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</si>
  <si>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</si>
  <si>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</si>
  <si>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</si>
  <si>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</si>
  <si>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</si>
  <si>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</si>
  <si>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</si>
  <si>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</si>
  <si>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</si>
  <si>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</si>
  <si>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</si>
  <si>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</si>
  <si>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</si>
  <si>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</si>
  <si>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</si>
  <si>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</si>
  <si>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</si>
  <si>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</si>
  <si>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</si>
  <si>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</si>
  <si>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</si>
  <si>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</si>
  <si>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</si>
  <si>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</si>
  <si>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</si>
  <si>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</si>
  <si>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</si>
  <si>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</si>
  <si>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</si>
  <si>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</si>
  <si>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</si>
  <si>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</si>
  <si>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</si>
  <si>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</si>
  <si>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</si>
  <si>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</si>
  <si>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</si>
  <si>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</si>
  <si>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</si>
  <si>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</si>
  <si>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</si>
  <si>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</si>
  <si>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</si>
  <si>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</si>
  <si>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</si>
  <si>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</si>
  <si>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</si>
  <si>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</si>
  <si>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</si>
  <si>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</si>
  <si>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</si>
  <si>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</si>
  <si>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</si>
  <si>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</si>
  <si>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</si>
  <si>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</si>
  <si>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</si>
  <si>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</si>
  <si>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</si>
  <si>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</si>
  <si>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</si>
  <si>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</si>
  <si>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</si>
  <si>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</si>
  <si>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</si>
  <si>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</si>
  <si>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</si>
  <si>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</si>
  <si>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</si>
  <si>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</si>
  <si>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</si>
  <si>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</si>
  <si>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</si>
  <si>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</si>
  <si>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</si>
  <si>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</si>
  <si>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</si>
  <si>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</si>
  <si>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</si>
  <si>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</si>
  <si>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</si>
  <si>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</si>
  <si>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</si>
  <si>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</si>
  <si>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</si>
  <si>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</si>
  <si>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</si>
  <si>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</si>
  <si>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</si>
  <si>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</si>
  <si>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</si>
  <si>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</si>
  <si>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</si>
  <si>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</si>
  <si>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</si>
  <si>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</si>
  <si>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</si>
  <si>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</si>
  <si>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</si>
  <si>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</si>
  <si>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</si>
  <si>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</si>
  <si>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</si>
  <si>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</si>
  <si>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</si>
  <si>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</si>
  <si>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</si>
  <si>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</si>
  <si>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</si>
  <si>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</si>
  <si>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</si>
  <si>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</si>
  <si>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</si>
  <si>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</si>
  <si>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</si>
  <si>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</si>
  <si>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</si>
  <si>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</si>
  <si>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</si>
  <si>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</si>
  <si>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</si>
  <si>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</si>
  <si>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</si>
  <si>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</si>
  <si>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</si>
  <si>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</si>
  <si>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</si>
  <si>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</si>
  <si>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</si>
  <si>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</si>
  <si>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</si>
  <si>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</si>
  <si>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</si>
  <si>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</si>
  <si>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</si>
  <si>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</si>
  <si>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</si>
  <si>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</si>
  <si>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</si>
  <si>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</si>
  <si>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</si>
  <si>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</si>
  <si>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</si>
  <si>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</si>
  <si>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</si>
  <si>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</si>
  <si>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</si>
  <si>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</si>
  <si>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</si>
  <si>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</si>
  <si>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</si>
  <si>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</si>
  <si>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</si>
  <si>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</si>
  <si>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</si>
  <si>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</si>
  <si>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</si>
  <si>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</si>
  <si>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</si>
  <si>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</si>
  <si>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</si>
  <si>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</si>
  <si>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</si>
  <si>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</si>
  <si>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</si>
  <si>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</si>
  <si>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</si>
  <si>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</si>
  <si>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</si>
  <si>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</si>
  <si>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</si>
  <si>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</si>
  <si>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</si>
  <si>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</si>
  <si>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</si>
  <si>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</si>
  <si>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</si>
  <si>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</si>
  <si>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</si>
  <si>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</si>
  <si>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</si>
  <si>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</si>
  <si>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</si>
  <si>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</si>
  <si>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</si>
  <si>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</si>
  <si>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</si>
  <si>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</si>
  <si>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</si>
  <si>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</si>
  <si>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</si>
  <si>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</si>
  <si>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</si>
  <si>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</si>
  <si>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</si>
  <si>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</si>
  <si>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</si>
  <si>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</si>
  <si>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</si>
  <si>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</si>
  <si>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</si>
  <si>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</si>
  <si>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</si>
  <si>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</si>
  <si>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</si>
  <si>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</si>
  <si>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</si>
  <si>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</si>
  <si>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</si>
  <si>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</si>
  <si>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</si>
  <si>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</si>
  <si>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</si>
  <si>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</si>
  <si>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</si>
  <si>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</si>
  <si>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</si>
  <si>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</si>
  <si>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</si>
  <si>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</si>
  <si>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</si>
  <si>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</si>
  <si>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</si>
  <si>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</si>
  <si>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</si>
  <si>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</si>
  <si>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</si>
  <si>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</si>
  <si>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</si>
  <si>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</si>
  <si>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</si>
  <si>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</si>
  <si>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</si>
  <si>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</si>
  <si>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</si>
  <si>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</si>
  <si>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</si>
  <si>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</si>
  <si>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</si>
  <si>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</si>
  <si>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</si>
  <si>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</si>
  <si>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</si>
  <si>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</si>
  <si>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</si>
  <si>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</si>
  <si>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</si>
  <si>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</si>
  <si>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</si>
  <si>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</si>
  <si>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</si>
  <si>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</si>
  <si>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</si>
  <si>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</si>
  <si>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</si>
  <si>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</si>
  <si>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</si>
  <si>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</si>
  <si>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</si>
  <si>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</si>
  <si>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</si>
  <si>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</si>
  <si>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</si>
  <si>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</si>
  <si>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</si>
  <si>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</si>
  <si>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</si>
  <si>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</si>
  <si>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</si>
  <si>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</si>
  <si>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</si>
  <si>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</si>
  <si>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</si>
  <si>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</si>
  <si>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</si>
  <si>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</si>
  <si>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</si>
  <si>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</si>
  <si>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</si>
  <si>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</si>
  <si>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</si>
  <si>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</si>
  <si>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</si>
  <si>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</si>
  <si>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</si>
  <si>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</si>
  <si>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</si>
  <si>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</si>
  <si>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</si>
  <si>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</si>
  <si>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</si>
  <si>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</si>
  <si>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</si>
  <si>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</si>
  <si>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</si>
  <si>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</si>
  <si>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</si>
  <si>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</si>
  <si>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</si>
  <si>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</si>
  <si>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</si>
  <si>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</si>
  <si>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</si>
  <si>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</si>
  <si>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</si>
  <si>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</si>
  <si>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</si>
  <si>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</si>
  <si>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</si>
  <si>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</si>
  <si>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</si>
  <si>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</si>
  <si>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</si>
  <si>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</si>
  <si>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</si>
  <si>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</si>
  <si>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</si>
  <si>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</si>
  <si>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</si>
  <si>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</si>
  <si>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</si>
  <si>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</si>
  <si>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</si>
  <si>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</si>
  <si>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</si>
  <si>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</si>
  <si>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</si>
  <si>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</si>
  <si>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</si>
  <si>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</si>
  <si>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</si>
  <si>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</si>
  <si>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</si>
  <si>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</si>
  <si>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</si>
  <si>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</si>
  <si>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</si>
  <si>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</si>
  <si>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</si>
  <si>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</si>
  <si>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</si>
  <si>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</si>
  <si>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</si>
  <si>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</si>
  <si>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</si>
  <si>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</si>
  <si>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</si>
  <si>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</si>
  <si>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</si>
  <si>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</si>
  <si>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</si>
  <si>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</si>
  <si>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</si>
  <si>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</si>
  <si>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</si>
  <si>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</si>
  <si>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</si>
  <si>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</si>
  <si>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</si>
  <si>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</si>
  <si>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</si>
  <si>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</si>
  <si>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</si>
  <si>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</si>
  <si>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</si>
  <si>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</si>
  <si>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</si>
  <si>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</si>
  <si>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</si>
  <si>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</si>
  <si>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</si>
  <si>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</si>
  <si>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</si>
  <si>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</si>
  <si>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</si>
  <si>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</si>
  <si>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</si>
  <si>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</si>
  <si>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</si>
  <si>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</si>
  <si>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</si>
  <si>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</si>
  <si>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</si>
  <si>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</si>
  <si>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</si>
  <si>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</si>
  <si>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</si>
  <si>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</si>
  <si>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</si>
  <si>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</si>
  <si>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</si>
  <si>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</si>
  <si>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</si>
  <si>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</si>
  <si>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</si>
  <si>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</si>
  <si>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</si>
  <si>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</si>
  <si>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</si>
  <si>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</si>
  <si>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</si>
  <si>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</si>
  <si>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</si>
  <si>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</si>
  <si>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</si>
  <si>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</si>
  <si>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</si>
  <si>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</si>
  <si>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</si>
  <si>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</si>
  <si>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</si>
  <si>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</si>
  <si>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</si>
  <si>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</si>
  <si>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</si>
  <si>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</si>
  <si>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</si>
  <si>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</si>
  <si>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</si>
  <si>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</si>
  <si>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</si>
  <si>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</si>
  <si>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</si>
  <si>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</si>
  <si>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</si>
  <si>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</si>
  <si>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</si>
  <si>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</si>
  <si>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</si>
  <si>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</si>
  <si>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</si>
  <si>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</si>
  <si>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</si>
  <si>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</si>
  <si>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</si>
  <si>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</si>
  <si>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</si>
  <si>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</si>
  <si>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</si>
  <si>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</si>
  <si>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</si>
  <si>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</si>
  <si>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</si>
  <si>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</si>
  <si>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</si>
  <si>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</si>
  <si>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</si>
  <si>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</si>
  <si>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</si>
  <si>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</si>
  <si>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</si>
  <si>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</si>
  <si>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</si>
  <si>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</si>
  <si>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</si>
  <si>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</si>
  <si>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</si>
  <si>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</si>
  <si>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</si>
  <si>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</si>
  <si>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</si>
  <si>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</si>
  <si>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</si>
  <si>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</si>
  <si>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</si>
  <si>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</si>
  <si>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</si>
  <si>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</si>
  <si>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</si>
  <si>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</si>
  <si>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</si>
  <si>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</si>
  <si>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</si>
  <si>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</si>
  <si>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</si>
  <si>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</si>
  <si>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</si>
  <si>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</si>
  <si>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</si>
  <si>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</si>
  <si>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</si>
  <si>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</si>
  <si>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</si>
  <si>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</si>
  <si>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</si>
  <si>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</si>
  <si>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</si>
  <si>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</si>
  <si>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</si>
  <si>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</si>
  <si>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</si>
  <si>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</si>
  <si>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</si>
  <si>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</si>
  <si>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</si>
  <si>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</si>
  <si>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</si>
  <si>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</si>
  <si>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</si>
  <si>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</si>
  <si>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</si>
  <si>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</si>
  <si>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</si>
  <si>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</si>
  <si>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</si>
  <si>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</si>
  <si>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</si>
  <si>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</si>
  <si>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</si>
  <si>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</si>
  <si>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</si>
  <si>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</si>
  <si>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</si>
  <si>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</si>
  <si>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</si>
  <si>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</si>
  <si>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</si>
  <si>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</si>
  <si>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</si>
  <si>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</si>
  <si>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</si>
  <si>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</si>
  <si>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</si>
  <si>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</si>
  <si>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</si>
  <si>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</si>
  <si>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</si>
  <si>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</si>
  <si>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</si>
  <si>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</si>
  <si>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</si>
  <si>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</si>
  <si>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</si>
  <si>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</si>
  <si>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</si>
  <si>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国際連合軍縮会議拠出金（任意拠出金）</t>
    <phoneticPr fontId="5"/>
  </si>
  <si>
    <t>軍縮不拡散・科学部</t>
    <phoneticPr fontId="5"/>
  </si>
  <si>
    <t>軍備管理軍縮課</t>
    <rPh sb="0" eb="2">
      <t>グンビ</t>
    </rPh>
    <rPh sb="2" eb="4">
      <t>カンリ</t>
    </rPh>
    <rPh sb="4" eb="7">
      <t>グンシュクカ</t>
    </rPh>
    <phoneticPr fontId="5"/>
  </si>
  <si>
    <t>課長　今西　靖治</t>
    <rPh sb="0" eb="2">
      <t>カチョウ</t>
    </rPh>
    <rPh sb="3" eb="5">
      <t>イマニシ</t>
    </rPh>
    <rPh sb="6" eb="8">
      <t>ヤスハル</t>
    </rPh>
    <phoneticPr fontId="5"/>
  </si>
  <si>
    <t>○</t>
  </si>
  <si>
    <t>外務省設置法第４条第３項</t>
    <phoneticPr fontId="5"/>
  </si>
  <si>
    <t>国連行財政規則第６，７条</t>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</si>
  <si>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</si>
  <si>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</si>
  <si>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会議開催経費</t>
    <rPh sb="0" eb="2">
      <t>カイギ</t>
    </rPh>
    <rPh sb="2" eb="4">
      <t>カイサイ</t>
    </rPh>
    <rPh sb="4" eb="6">
      <t>ケイヒ</t>
    </rPh>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</si>
  <si>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</si>
  <si>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</si>
  <si>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t>
    <phoneticPr fontId="5"/>
  </si>
  <si>
    <t>内閣府実施「外交に関する世論調査」</t>
    <phoneticPr fontId="5"/>
  </si>
  <si>
    <t>国連における日本のプレゼンスの増大。</t>
    <rPh sb="0" eb="2">
      <t>コクレン</t>
    </rPh>
    <rPh sb="6" eb="8">
      <t>ニホン</t>
    </rPh>
    <rPh sb="15" eb="17">
      <t>ゾウダイ</t>
    </rPh>
    <phoneticPr fontId="5"/>
  </si>
  <si>
    <t>国連軍縮部の職員数（専門職以上）に占める日本人職員数</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phoneticPr fontId="5"/>
  </si>
  <si>
    <t>人</t>
    <rPh sb="0" eb="1">
      <t>ヒト</t>
    </rPh>
    <phoneticPr fontId="5"/>
  </si>
  <si>
    <t>国連軍縮部から聴取</t>
    <phoneticPr fontId="5"/>
  </si>
  <si>
    <t>国連における日本のプレゼンスの増大。</t>
    <rPh sb="15" eb="17">
      <t>ゾウダイ</t>
    </rPh>
    <phoneticPr fontId="5"/>
  </si>
  <si>
    <t>国連軍縮部の幹部職員数（Ｄ１以上）に占める日本人幹部職員数</t>
    <rPh sb="0" eb="2">
      <t>コクレン</t>
    </rPh>
    <rPh sb="2" eb="4">
      <t>グンシュク</t>
    </rPh>
    <rPh sb="4" eb="5">
      <t>ブ</t>
    </rPh>
    <rPh sb="6" eb="8">
      <t>カンブ</t>
    </rPh>
    <rPh sb="8" eb="11">
      <t>ショクインスウ</t>
    </rPh>
    <rPh sb="14" eb="16">
      <t>イジョウ</t>
    </rPh>
    <rPh sb="18" eb="19">
      <t>シ</t>
    </rPh>
    <rPh sb="21" eb="24">
      <t>ニホンジン</t>
    </rPh>
    <rPh sb="24" eb="26">
      <t>カンブ</t>
    </rPh>
    <rPh sb="26" eb="28">
      <t>ショクイン</t>
    </rPh>
    <rPh sb="28" eb="29">
      <t>スウ</t>
    </rPh>
    <phoneticPr fontId="5"/>
  </si>
  <si>
    <t>人</t>
    <rPh sb="0" eb="1">
      <t>ニン</t>
    </rPh>
    <phoneticPr fontId="5"/>
  </si>
  <si>
    <t>国連軍縮部から聴取</t>
    <phoneticPr fontId="5"/>
  </si>
  <si>
    <t>本件会議の傍聴申し込みを行った一般参加者数</t>
    <phoneticPr fontId="5"/>
  </si>
  <si>
    <t>我が国拠出金／会議回数　　　　　　</t>
    <phoneticPr fontId="5"/>
  </si>
  <si>
    <t>4,210千円/1回</t>
    <rPh sb="5" eb="7">
      <t>センエン</t>
    </rPh>
    <rPh sb="9" eb="10">
      <t>カイ</t>
    </rPh>
    <phoneticPr fontId="5"/>
  </si>
  <si>
    <t>2,000千円/1回</t>
    <rPh sb="5" eb="6">
      <t>セン</t>
    </rPh>
    <rPh sb="6" eb="7">
      <t>エン</t>
    </rPh>
    <rPh sb="9" eb="10">
      <t>カイ</t>
    </rPh>
    <phoneticPr fontId="5"/>
  </si>
  <si>
    <t>千円</t>
    <rPh sb="0" eb="2">
      <t>センエン</t>
    </rPh>
    <phoneticPr fontId="5"/>
  </si>
  <si>
    <t>2,000千円/1回</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</si>
  <si>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</si>
  <si>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</si>
  <si>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t>
    <rPh sb="0" eb="3">
      <t>コクサイテキ</t>
    </rPh>
    <rPh sb="4" eb="7">
      <t>カクグンシュク</t>
    </rPh>
    <rPh sb="8" eb="10">
      <t>ツイキュウ</t>
    </rPh>
    <rPh sb="15" eb="17">
      <t>トリクミ</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</si>
  <si>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rPh sb="0" eb="3">
      <t>カクヘイキ</t>
    </rPh>
    <rPh sb="3" eb="5">
      <t>シヨウ</t>
    </rPh>
    <rPh sb="6" eb="8">
      <t>サンカ</t>
    </rPh>
    <rPh sb="9" eb="11">
      <t>ジッソウ</t>
    </rPh>
    <rPh sb="12" eb="14">
      <t>セダイ</t>
    </rPh>
    <rPh sb="15" eb="17">
      <t>コッキョウ</t>
    </rPh>
    <rPh sb="18" eb="19">
      <t>コ</t>
    </rPh>
    <rPh sb="21" eb="23">
      <t>セカイ</t>
    </rPh>
    <rPh sb="24" eb="25">
      <t>ツタ</t>
    </rPh>
    <rPh sb="31" eb="33">
      <t>ヒカク</t>
    </rPh>
    <rPh sb="33" eb="35">
      <t>トクシ</t>
    </rPh>
    <rPh sb="36" eb="37">
      <t>オヨ</t>
    </rPh>
    <rPh sb="42" eb="44">
      <t>ヒカク</t>
    </rPh>
    <rPh sb="44" eb="46">
      <t>トクシ</t>
    </rPh>
    <rPh sb="48" eb="50">
      <t>コクサイ</t>
    </rPh>
    <rPh sb="50" eb="52">
      <t>カイギ</t>
    </rPh>
    <rPh sb="52" eb="53">
      <t>トウ</t>
    </rPh>
    <rPh sb="54" eb="56">
      <t>ハケン</t>
    </rPh>
    <rPh sb="63" eb="64">
      <t>ワ</t>
    </rPh>
    <rPh sb="65" eb="66">
      <t>クニ</t>
    </rPh>
    <rPh sb="67" eb="70">
      <t>カクグンシュク</t>
    </rPh>
    <rPh sb="70" eb="72">
      <t>セイサク</t>
    </rPh>
    <rPh sb="73" eb="74">
      <t>タイ</t>
    </rPh>
    <rPh sb="76" eb="78">
      <t>リカイ</t>
    </rPh>
    <rPh sb="78" eb="80">
      <t>ソクシン</t>
    </rPh>
    <rPh sb="84" eb="86">
      <t>コクサイ</t>
    </rPh>
    <rPh sb="86" eb="88">
      <t>カイギ</t>
    </rPh>
    <rPh sb="89" eb="91">
      <t>カツヨウ</t>
    </rPh>
    <phoneticPr fontId="5"/>
  </si>
  <si>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</si>
  <si>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</si>
  <si>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</si>
  <si>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phoneticPr fontId="5"/>
  </si>
  <si>
    <t>無</t>
  </si>
  <si>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</si>
  <si>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</si>
  <si>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</si>
  <si>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</si>
  <si>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</si>
  <si>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例年，目標値の7割以上を達成してきている。</t>
    <rPh sb="0" eb="2">
      <t>レイネン</t>
    </rPh>
    <rPh sb="3" eb="6">
      <t>モクヒョウチ</t>
    </rPh>
    <rPh sb="8" eb="9">
      <t>ワリ</t>
    </rPh>
    <rPh sb="9" eb="11">
      <t>イジョウ</t>
    </rPh>
    <rPh sb="12" eb="14">
      <t>タッセイ</t>
    </rPh>
    <phoneticPr fontId="5"/>
  </si>
  <si>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</si>
  <si>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</si>
  <si>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</si>
  <si>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本件事業は，国連軍縮部が我が国と協力して日本国内で開催する国連軍縮会議の開催経費にかかる拠出金である一方，事業番号0222は非国家主体への大量破壊兵器等の拡散防止を主眼とする安保理決議第１５４０号（１５４０決議）の途上国による履行を強化し，もって北朝鮮やＩＳ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0222とは目的も事業概要も全く異なるもの。</t>
    <phoneticPr fontId="5"/>
  </si>
  <si>
    <t>国際連合軍縮会議等拠出金（グローバル及び地域的な軍縮活動のための信託基金拠出金）</t>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</si>
  <si>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</si>
  <si>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</si>
  <si>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5"/>
  </si>
  <si>
    <t>150</t>
    <phoneticPr fontId="5"/>
  </si>
  <si>
    <t>148</t>
    <phoneticPr fontId="5"/>
  </si>
  <si>
    <t>173</t>
    <phoneticPr fontId="5"/>
  </si>
  <si>
    <t>172</t>
    <phoneticPr fontId="5"/>
  </si>
  <si>
    <t>163</t>
    <phoneticPr fontId="5"/>
  </si>
  <si>
    <t>169</t>
    <phoneticPr fontId="5"/>
  </si>
  <si>
    <t>198</t>
    <phoneticPr fontId="5"/>
  </si>
  <si>
    <t>国連軍縮会議開催経費</t>
    <phoneticPr fontId="5"/>
  </si>
  <si>
    <t>拠出金</t>
    <rPh sb="0" eb="3">
      <t>キョシュツキン</t>
    </rPh>
    <phoneticPr fontId="5"/>
  </si>
  <si>
    <t>国際連合</t>
    <rPh sb="0" eb="2">
      <t>コクサイ</t>
    </rPh>
    <rPh sb="2" eb="4">
      <t>レンゴウ</t>
    </rPh>
    <phoneticPr fontId="5"/>
  </si>
  <si>
    <t>国連軍縮会議開催経費</t>
    <rPh sb="0" eb="2">
      <t>コクレン</t>
    </rPh>
    <rPh sb="2" eb="4">
      <t>グンシュク</t>
    </rPh>
    <rPh sb="4" eb="6">
      <t>カイギ</t>
    </rPh>
    <rPh sb="6" eb="8">
      <t>カイサイ</t>
    </rPh>
    <rPh sb="8" eb="10">
      <t>ケイヒ</t>
    </rPh>
    <phoneticPr fontId="5"/>
  </si>
  <si>
    <t>－</t>
    <phoneticPr fontId="5"/>
  </si>
  <si>
    <t>91件281名に「非核特使」，23件246名に「ユース非核特使」を委嘱。また，11月には，国連軍縮会議とユース非核特使フォーラムを実施。</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</si>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</sst>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0</xdr:rowOff>
    </xdr:from>
    <xdr:to>
      <xdr:col>32</xdr:col>
      <xdr:colOff>179373</xdr:colOff>
      <xdr:row>747</xdr:row>
      <xdr:rowOff>183776</xdr:rowOff>
    </xdr:to>
    <xdr:grpSp>
      <xdr:nvGrpSpPr>
        <xdr:cNvPr id="9" name="グループ化 8"/>
        <xdr:cNvGrpSpPr/>
      </xdr:nvGrpSpPr>
      <xdr:grpSpPr>
        <a:xfrm>
          <a:off x="4452938" y="41076563"/>
          <a:ext cx="2203435" cy="2684088"/>
          <a:chOff x="4639235" y="49742912"/>
          <a:chExt cx="2218764" cy="2232772"/>
        </a:xfrm>
      </xdr:grpSpPr>
      <xdr:sp macro="" textlink="">
        <xdr:nvSpPr>
          <xdr:cNvPr id="10" name="テキスト ボックス 9"/>
          <xdr:cNvSpPr txBox="1"/>
        </xdr:nvSpPr>
        <xdr:spPr>
          <a:xfrm>
            <a:off x="5149102" y="49742912"/>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xnSp macro="">
        <xdr:nvCxnSpPr>
          <xdr:cNvPr id="11" name="直線矢印コネクタ 10"/>
          <xdr:cNvCxnSpPr/>
        </xdr:nvCxnSpPr>
        <xdr:spPr>
          <a:xfrm>
            <a:off x="5733488"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130053"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639235" y="51070809"/>
            <a:ext cx="2218764"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sp macro="" textlink="">
        <xdr:nvSpPr>
          <xdr:cNvPr id="14" name="大かっこ 13"/>
          <xdr:cNvSpPr/>
        </xdr:nvSpPr>
        <xdr:spPr>
          <a:xfrm>
            <a:off x="4648759" y="51618777"/>
            <a:ext cx="2209239"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724959" y="51590202"/>
            <a:ext cx="2075889"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198</v>
      </c>
      <c r="AT2" s="215"/>
      <c r="AU2" s="215"/>
      <c r="AV2" s="52" t="str">
        <f>IF(AW2="", "", "-")</f>
        <v/>
      </c>
      <c r="AW2" s="397"/>
      <c r="AX2" s="397"/>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170</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x14ac:dyDescent="0.15">
      <c r="A6" s="729" t="s">
        <v>4</v>
      </c>
      <c r="B6" s="730"/>
      <c r="C6" s="730"/>
      <c r="D6" s="730"/>
      <c r="E6" s="730"/>
      <c r="F6" s="73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42" t="s">
        <v>22</v>
      </c>
      <c r="B7" s="843"/>
      <c r="C7" s="843"/>
      <c r="D7" s="843"/>
      <c r="E7" s="843"/>
      <c r="F7" s="844"/>
      <c r="G7" s="845" t="s">
        <v>556</v>
      </c>
      <c r="H7" s="846"/>
      <c r="I7" s="846"/>
      <c r="J7" s="846"/>
      <c r="K7" s="846"/>
      <c r="L7" s="846"/>
      <c r="M7" s="846"/>
      <c r="N7" s="846"/>
      <c r="O7" s="846"/>
      <c r="P7" s="846"/>
      <c r="Q7" s="846"/>
      <c r="R7" s="846"/>
      <c r="S7" s="846"/>
      <c r="T7" s="846"/>
      <c r="U7" s="846"/>
      <c r="V7" s="846"/>
      <c r="W7" s="846"/>
      <c r="X7" s="847"/>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2" t="s">
        <v>389</v>
      </c>
      <c r="B8" s="843"/>
      <c r="C8" s="843"/>
      <c r="D8" s="843"/>
      <c r="E8" s="843"/>
      <c r="F8" s="844"/>
      <c r="G8" s="217" t="str">
        <f>入力規則等!A26</f>
        <v>-</v>
      </c>
      <c r="H8" s="218"/>
      <c r="I8" s="218"/>
      <c r="J8" s="218"/>
      <c r="K8" s="218"/>
      <c r="L8" s="218"/>
      <c r="M8" s="218"/>
      <c r="N8" s="218"/>
      <c r="O8" s="218"/>
      <c r="P8" s="218"/>
      <c r="Q8" s="218"/>
      <c r="R8" s="218"/>
      <c r="S8" s="218"/>
      <c r="T8" s="218"/>
      <c r="U8" s="218"/>
      <c r="V8" s="218"/>
      <c r="W8" s="218"/>
      <c r="X8" s="219"/>
      <c r="Y8" s="571" t="s">
        <v>390</v>
      </c>
      <c r="Z8" s="572"/>
      <c r="AA8" s="572"/>
      <c r="AB8" s="572"/>
      <c r="AC8" s="572"/>
      <c r="AD8" s="573"/>
      <c r="AE8" s="74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3"/>
    </row>
    <row r="9" spans="1:50" ht="58.5" customHeight="1" x14ac:dyDescent="0.15">
      <c r="A9" s="135" t="s">
        <v>23</v>
      </c>
      <c r="B9" s="136"/>
      <c r="C9" s="136"/>
      <c r="D9" s="136"/>
      <c r="E9" s="136"/>
      <c r="F9" s="136"/>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6"/>
    </row>
    <row r="13" spans="1:50" ht="21" customHeight="1" x14ac:dyDescent="0.15">
      <c r="A13" s="132"/>
      <c r="B13" s="133"/>
      <c r="C13" s="133"/>
      <c r="D13" s="133"/>
      <c r="E13" s="133"/>
      <c r="F13" s="134"/>
      <c r="G13" s="747" t="s">
        <v>6</v>
      </c>
      <c r="H13" s="748"/>
      <c r="I13" s="636" t="s">
        <v>7</v>
      </c>
      <c r="J13" s="637"/>
      <c r="K13" s="637"/>
      <c r="L13" s="637"/>
      <c r="M13" s="637"/>
      <c r="N13" s="637"/>
      <c r="O13" s="638"/>
      <c r="P13" s="210">
        <v>2</v>
      </c>
      <c r="Q13" s="211"/>
      <c r="R13" s="211"/>
      <c r="S13" s="211"/>
      <c r="T13" s="211"/>
      <c r="U13" s="211"/>
      <c r="V13" s="212"/>
      <c r="W13" s="210">
        <v>2</v>
      </c>
      <c r="X13" s="211"/>
      <c r="Y13" s="211"/>
      <c r="Z13" s="211"/>
      <c r="AA13" s="211"/>
      <c r="AB13" s="211"/>
      <c r="AC13" s="212"/>
      <c r="AD13" s="210">
        <v>2</v>
      </c>
      <c r="AE13" s="211"/>
      <c r="AF13" s="211"/>
      <c r="AG13" s="211"/>
      <c r="AH13" s="211"/>
      <c r="AI13" s="211"/>
      <c r="AJ13" s="212"/>
      <c r="AK13" s="210">
        <v>2</v>
      </c>
      <c r="AL13" s="211"/>
      <c r="AM13" s="211"/>
      <c r="AN13" s="211"/>
      <c r="AO13" s="211"/>
      <c r="AP13" s="211"/>
      <c r="AQ13" s="212"/>
      <c r="AR13" s="221"/>
      <c r="AS13" s="222"/>
      <c r="AT13" s="222"/>
      <c r="AU13" s="222"/>
      <c r="AV13" s="222"/>
      <c r="AW13" s="222"/>
      <c r="AX13" s="393"/>
    </row>
    <row r="14" spans="1:50" ht="21" customHeight="1" x14ac:dyDescent="0.15">
      <c r="A14" s="132"/>
      <c r="B14" s="133"/>
      <c r="C14" s="133"/>
      <c r="D14" s="133"/>
      <c r="E14" s="133"/>
      <c r="F14" s="134"/>
      <c r="G14" s="749"/>
      <c r="H14" s="750"/>
      <c r="I14" s="577" t="s">
        <v>8</v>
      </c>
      <c r="J14" s="630"/>
      <c r="K14" s="630"/>
      <c r="L14" s="630"/>
      <c r="M14" s="630"/>
      <c r="N14" s="630"/>
      <c r="O14" s="631"/>
      <c r="P14" s="210"/>
      <c r="Q14" s="211"/>
      <c r="R14" s="211"/>
      <c r="S14" s="211"/>
      <c r="T14" s="211"/>
      <c r="U14" s="211"/>
      <c r="V14" s="212"/>
      <c r="W14" s="210"/>
      <c r="X14" s="211"/>
      <c r="Y14" s="211"/>
      <c r="Z14" s="211"/>
      <c r="AA14" s="211"/>
      <c r="AB14" s="211"/>
      <c r="AC14" s="212"/>
      <c r="AD14" s="210"/>
      <c r="AE14" s="211"/>
      <c r="AF14" s="211"/>
      <c r="AG14" s="211"/>
      <c r="AH14" s="211"/>
      <c r="AI14" s="211"/>
      <c r="AJ14" s="212"/>
      <c r="AK14" s="210"/>
      <c r="AL14" s="211"/>
      <c r="AM14" s="211"/>
      <c r="AN14" s="211"/>
      <c r="AO14" s="211"/>
      <c r="AP14" s="211"/>
      <c r="AQ14" s="212"/>
      <c r="AR14" s="663"/>
      <c r="AS14" s="663"/>
      <c r="AT14" s="663"/>
      <c r="AU14" s="663"/>
      <c r="AV14" s="663"/>
      <c r="AW14" s="663"/>
      <c r="AX14" s="664"/>
    </row>
    <row r="15" spans="1:50" ht="21" customHeight="1" x14ac:dyDescent="0.15">
      <c r="A15" s="132"/>
      <c r="B15" s="133"/>
      <c r="C15" s="133"/>
      <c r="D15" s="133"/>
      <c r="E15" s="133"/>
      <c r="F15" s="134"/>
      <c r="G15" s="749"/>
      <c r="H15" s="750"/>
      <c r="I15" s="577" t="s">
        <v>51</v>
      </c>
      <c r="J15" s="578"/>
      <c r="K15" s="578"/>
      <c r="L15" s="578"/>
      <c r="M15" s="578"/>
      <c r="N15" s="578"/>
      <c r="O15" s="579"/>
      <c r="P15" s="210"/>
      <c r="Q15" s="211"/>
      <c r="R15" s="211"/>
      <c r="S15" s="211"/>
      <c r="T15" s="211"/>
      <c r="U15" s="211"/>
      <c r="V15" s="212"/>
      <c r="W15" s="210"/>
      <c r="X15" s="211"/>
      <c r="Y15" s="211"/>
      <c r="Z15" s="211"/>
      <c r="AA15" s="211"/>
      <c r="AB15" s="211"/>
      <c r="AC15" s="212"/>
      <c r="AD15" s="210"/>
      <c r="AE15" s="211"/>
      <c r="AF15" s="211"/>
      <c r="AG15" s="211"/>
      <c r="AH15" s="211"/>
      <c r="AI15" s="211"/>
      <c r="AJ15" s="212"/>
      <c r="AK15" s="210"/>
      <c r="AL15" s="211"/>
      <c r="AM15" s="211"/>
      <c r="AN15" s="211"/>
      <c r="AO15" s="211"/>
      <c r="AP15" s="211"/>
      <c r="AQ15" s="212"/>
      <c r="AR15" s="210"/>
      <c r="AS15" s="211"/>
      <c r="AT15" s="211"/>
      <c r="AU15" s="211"/>
      <c r="AV15" s="211"/>
      <c r="AW15" s="211"/>
      <c r="AX15" s="396"/>
    </row>
    <row r="16" spans="1:50" ht="21" customHeight="1" x14ac:dyDescent="0.15">
      <c r="A16" s="132"/>
      <c r="B16" s="133"/>
      <c r="C16" s="133"/>
      <c r="D16" s="133"/>
      <c r="E16" s="133"/>
      <c r="F16" s="134"/>
      <c r="G16" s="749"/>
      <c r="H16" s="750"/>
      <c r="I16" s="577" t="s">
        <v>52</v>
      </c>
      <c r="J16" s="578"/>
      <c r="K16" s="578"/>
      <c r="L16" s="578"/>
      <c r="M16" s="578"/>
      <c r="N16" s="578"/>
      <c r="O16" s="579"/>
      <c r="P16" s="210"/>
      <c r="Q16" s="211"/>
      <c r="R16" s="211"/>
      <c r="S16" s="211"/>
      <c r="T16" s="211"/>
      <c r="U16" s="211"/>
      <c r="V16" s="212"/>
      <c r="W16" s="210"/>
      <c r="X16" s="211"/>
      <c r="Y16" s="211"/>
      <c r="Z16" s="211"/>
      <c r="AA16" s="211"/>
      <c r="AB16" s="211"/>
      <c r="AC16" s="212"/>
      <c r="AD16" s="210"/>
      <c r="AE16" s="211"/>
      <c r="AF16" s="211"/>
      <c r="AG16" s="211"/>
      <c r="AH16" s="211"/>
      <c r="AI16" s="211"/>
      <c r="AJ16" s="212"/>
      <c r="AK16" s="210"/>
      <c r="AL16" s="211"/>
      <c r="AM16" s="211"/>
      <c r="AN16" s="211"/>
      <c r="AO16" s="211"/>
      <c r="AP16" s="211"/>
      <c r="AQ16" s="212"/>
      <c r="AR16" s="676"/>
      <c r="AS16" s="677"/>
      <c r="AT16" s="677"/>
      <c r="AU16" s="677"/>
      <c r="AV16" s="677"/>
      <c r="AW16" s="677"/>
      <c r="AX16" s="678"/>
    </row>
    <row r="17" spans="1:50" ht="24.75" customHeight="1" x14ac:dyDescent="0.15">
      <c r="A17" s="132"/>
      <c r="B17" s="133"/>
      <c r="C17" s="133"/>
      <c r="D17" s="133"/>
      <c r="E17" s="133"/>
      <c r="F17" s="134"/>
      <c r="G17" s="749"/>
      <c r="H17" s="750"/>
      <c r="I17" s="577" t="s">
        <v>50</v>
      </c>
      <c r="J17" s="630"/>
      <c r="K17" s="630"/>
      <c r="L17" s="630"/>
      <c r="M17" s="630"/>
      <c r="N17" s="630"/>
      <c r="O17" s="631"/>
      <c r="P17" s="210"/>
      <c r="Q17" s="211"/>
      <c r="R17" s="211"/>
      <c r="S17" s="211"/>
      <c r="T17" s="211"/>
      <c r="U17" s="211"/>
      <c r="V17" s="212"/>
      <c r="W17" s="210"/>
      <c r="X17" s="211"/>
      <c r="Y17" s="211"/>
      <c r="Z17" s="211"/>
      <c r="AA17" s="211"/>
      <c r="AB17" s="211"/>
      <c r="AC17" s="212"/>
      <c r="AD17" s="210"/>
      <c r="AE17" s="211"/>
      <c r="AF17" s="211"/>
      <c r="AG17" s="211"/>
      <c r="AH17" s="211"/>
      <c r="AI17" s="211"/>
      <c r="AJ17" s="212"/>
      <c r="AK17" s="210"/>
      <c r="AL17" s="211"/>
      <c r="AM17" s="211"/>
      <c r="AN17" s="211"/>
      <c r="AO17" s="211"/>
      <c r="AP17" s="211"/>
      <c r="AQ17" s="212"/>
      <c r="AR17" s="391"/>
      <c r="AS17" s="391"/>
      <c r="AT17" s="391"/>
      <c r="AU17" s="391"/>
      <c r="AV17" s="391"/>
      <c r="AW17" s="391"/>
      <c r="AX17" s="392"/>
    </row>
    <row r="18" spans="1:50" ht="24.75" customHeight="1" x14ac:dyDescent="0.15">
      <c r="A18" s="132"/>
      <c r="B18" s="133"/>
      <c r="C18" s="133"/>
      <c r="D18" s="133"/>
      <c r="E18" s="133"/>
      <c r="F18" s="134"/>
      <c r="G18" s="751"/>
      <c r="H18" s="752"/>
      <c r="I18" s="739" t="s">
        <v>20</v>
      </c>
      <c r="J18" s="740"/>
      <c r="K18" s="740"/>
      <c r="L18" s="740"/>
      <c r="M18" s="740"/>
      <c r="N18" s="740"/>
      <c r="O18" s="741"/>
      <c r="P18" s="95">
        <f>SUM(P13:V17)</f>
        <v>2</v>
      </c>
      <c r="Q18" s="96"/>
      <c r="R18" s="96"/>
      <c r="S18" s="96"/>
      <c r="T18" s="96"/>
      <c r="U18" s="96"/>
      <c r="V18" s="97"/>
      <c r="W18" s="95">
        <f>SUM(W13:AC17)</f>
        <v>2</v>
      </c>
      <c r="X18" s="96"/>
      <c r="Y18" s="96"/>
      <c r="Z18" s="96"/>
      <c r="AA18" s="96"/>
      <c r="AB18" s="96"/>
      <c r="AC18" s="97"/>
      <c r="AD18" s="95">
        <f>SUM(AD13:AJ17)</f>
        <v>2</v>
      </c>
      <c r="AE18" s="96"/>
      <c r="AF18" s="96"/>
      <c r="AG18" s="96"/>
      <c r="AH18" s="96"/>
      <c r="AI18" s="96"/>
      <c r="AJ18" s="97"/>
      <c r="AK18" s="95">
        <f>SUM(AK13:AQ17)</f>
        <v>2</v>
      </c>
      <c r="AL18" s="96"/>
      <c r="AM18" s="96"/>
      <c r="AN18" s="96"/>
      <c r="AO18" s="96"/>
      <c r="AP18" s="96"/>
      <c r="AQ18" s="97"/>
      <c r="AR18" s="95">
        <f>SUM(AR13:AX17)</f>
        <v>0</v>
      </c>
      <c r="AS18" s="96"/>
      <c r="AT18" s="96"/>
      <c r="AU18" s="96"/>
      <c r="AV18" s="96"/>
      <c r="AW18" s="96"/>
      <c r="AX18" s="540"/>
    </row>
    <row r="19" spans="1:50" ht="24.75" customHeight="1" x14ac:dyDescent="0.15">
      <c r="A19" s="132"/>
      <c r="B19" s="133"/>
      <c r="C19" s="133"/>
      <c r="D19" s="133"/>
      <c r="E19" s="133"/>
      <c r="F19" s="134"/>
      <c r="G19" s="538" t="s">
        <v>9</v>
      </c>
      <c r="H19" s="539"/>
      <c r="I19" s="539"/>
      <c r="J19" s="539"/>
      <c r="K19" s="539"/>
      <c r="L19" s="539"/>
      <c r="M19" s="539"/>
      <c r="N19" s="539"/>
      <c r="O19" s="539"/>
      <c r="P19" s="210">
        <v>2</v>
      </c>
      <c r="Q19" s="211"/>
      <c r="R19" s="211"/>
      <c r="S19" s="211"/>
      <c r="T19" s="211"/>
      <c r="U19" s="211"/>
      <c r="V19" s="212"/>
      <c r="W19" s="210">
        <v>2</v>
      </c>
      <c r="X19" s="211"/>
      <c r="Y19" s="211"/>
      <c r="Z19" s="211"/>
      <c r="AA19" s="211"/>
      <c r="AB19" s="211"/>
      <c r="AC19" s="212"/>
      <c r="AD19" s="210">
        <v>2</v>
      </c>
      <c r="AE19" s="211"/>
      <c r="AF19" s="211"/>
      <c r="AG19" s="211"/>
      <c r="AH19" s="211"/>
      <c r="AI19" s="211"/>
      <c r="AJ19" s="212"/>
      <c r="AK19" s="489"/>
      <c r="AL19" s="489"/>
      <c r="AM19" s="489"/>
      <c r="AN19" s="489"/>
      <c r="AO19" s="489"/>
      <c r="AP19" s="489"/>
      <c r="AQ19" s="489"/>
      <c r="AR19" s="489"/>
      <c r="AS19" s="489"/>
      <c r="AT19" s="489"/>
      <c r="AU19" s="489"/>
      <c r="AV19" s="489"/>
      <c r="AW19" s="489"/>
      <c r="AX19" s="541"/>
    </row>
    <row r="20" spans="1:50" ht="24.75" customHeight="1" x14ac:dyDescent="0.15">
      <c r="A20" s="132"/>
      <c r="B20" s="133"/>
      <c r="C20" s="133"/>
      <c r="D20" s="133"/>
      <c r="E20" s="133"/>
      <c r="F20" s="13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5"/>
      <c r="B21" s="136"/>
      <c r="C21" s="136"/>
      <c r="D21" s="136"/>
      <c r="E21" s="136"/>
      <c r="F21" s="137"/>
      <c r="G21" s="924" t="s">
        <v>497</v>
      </c>
      <c r="H21" s="925"/>
      <c r="I21" s="925"/>
      <c r="J21" s="925"/>
      <c r="K21" s="925"/>
      <c r="L21" s="925"/>
      <c r="M21" s="925"/>
      <c r="N21" s="925"/>
      <c r="O21" s="925"/>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89" t="s">
        <v>540</v>
      </c>
      <c r="B22" s="190"/>
      <c r="C22" s="190"/>
      <c r="D22" s="190"/>
      <c r="E22" s="190"/>
      <c r="F22" s="191"/>
      <c r="G22" s="174" t="s">
        <v>474</v>
      </c>
      <c r="H22" s="175"/>
      <c r="I22" s="175"/>
      <c r="J22" s="175"/>
      <c r="K22" s="175"/>
      <c r="L22" s="175"/>
      <c r="M22" s="175"/>
      <c r="N22" s="175"/>
      <c r="O22" s="176"/>
      <c r="P22" s="198" t="s">
        <v>538</v>
      </c>
      <c r="Q22" s="175"/>
      <c r="R22" s="175"/>
      <c r="S22" s="175"/>
      <c r="T22" s="175"/>
      <c r="U22" s="175"/>
      <c r="V22" s="176"/>
      <c r="W22" s="198" t="s">
        <v>539</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560</v>
      </c>
      <c r="H23" s="178"/>
      <c r="I23" s="178"/>
      <c r="J23" s="178"/>
      <c r="K23" s="178"/>
      <c r="L23" s="178"/>
      <c r="M23" s="178"/>
      <c r="N23" s="178"/>
      <c r="O23" s="179"/>
      <c r="P23" s="221">
        <v>2</v>
      </c>
      <c r="Q23" s="222"/>
      <c r="R23" s="222"/>
      <c r="S23" s="222"/>
      <c r="T23" s="222"/>
      <c r="U23" s="222"/>
      <c r="V23" s="223"/>
      <c r="W23" s="221"/>
      <c r="X23" s="222"/>
      <c r="Y23" s="222"/>
      <c r="Z23" s="222"/>
      <c r="AA23" s="222"/>
      <c r="AB23" s="222"/>
      <c r="AC23" s="22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c r="H24" s="181"/>
      <c r="I24" s="181"/>
      <c r="J24" s="181"/>
      <c r="K24" s="181"/>
      <c r="L24" s="181"/>
      <c r="M24" s="181"/>
      <c r="N24" s="181"/>
      <c r="O24" s="182"/>
      <c r="P24" s="210"/>
      <c r="Q24" s="211"/>
      <c r="R24" s="211"/>
      <c r="S24" s="211"/>
      <c r="T24" s="211"/>
      <c r="U24" s="211"/>
      <c r="V24" s="212"/>
      <c r="W24" s="210"/>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83" t="s">
        <v>478</v>
      </c>
      <c r="H28" s="184"/>
      <c r="I28" s="184"/>
      <c r="J28" s="184"/>
      <c r="K28" s="184"/>
      <c r="L28" s="184"/>
      <c r="M28" s="184"/>
      <c r="N28" s="184"/>
      <c r="O28" s="185"/>
      <c r="P28" s="95">
        <f>P29-SUM(P23:P27)</f>
        <v>0</v>
      </c>
      <c r="Q28" s="96"/>
      <c r="R28" s="96"/>
      <c r="S28" s="96"/>
      <c r="T28" s="96"/>
      <c r="U28" s="96"/>
      <c r="V28" s="97"/>
      <c r="W28" s="95">
        <f>W29-SUM(W23:W27)</f>
        <v>0</v>
      </c>
      <c r="X28" s="96"/>
      <c r="Y28" s="96"/>
      <c r="Z28" s="96"/>
      <c r="AA28" s="96"/>
      <c r="AB28" s="96"/>
      <c r="AC28" s="9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24">
        <f>AK13</f>
        <v>2</v>
      </c>
      <c r="Q29" s="225"/>
      <c r="R29" s="225"/>
      <c r="S29" s="225"/>
      <c r="T29" s="225"/>
      <c r="U29" s="225"/>
      <c r="V29" s="226"/>
      <c r="W29" s="224">
        <f>AR13</f>
        <v>0</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12" t="s">
        <v>491</v>
      </c>
      <c r="B30" s="513"/>
      <c r="C30" s="513"/>
      <c r="D30" s="513"/>
      <c r="E30" s="513"/>
      <c r="F30" s="514"/>
      <c r="G30" s="648" t="s">
        <v>265</v>
      </c>
      <c r="H30" s="389"/>
      <c r="I30" s="389"/>
      <c r="J30" s="389"/>
      <c r="K30" s="389"/>
      <c r="L30" s="389"/>
      <c r="M30" s="389"/>
      <c r="N30" s="389"/>
      <c r="O30" s="581"/>
      <c r="P30" s="580" t="s">
        <v>59</v>
      </c>
      <c r="Q30" s="389"/>
      <c r="R30" s="389"/>
      <c r="S30" s="389"/>
      <c r="T30" s="389"/>
      <c r="U30" s="389"/>
      <c r="V30" s="389"/>
      <c r="W30" s="389"/>
      <c r="X30" s="581"/>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471"/>
      <c r="Z31" s="472"/>
      <c r="AA31" s="473"/>
      <c r="AB31" s="342"/>
      <c r="AC31" s="343"/>
      <c r="AD31" s="344"/>
      <c r="AE31" s="342"/>
      <c r="AF31" s="343"/>
      <c r="AG31" s="343"/>
      <c r="AH31" s="344"/>
      <c r="AI31" s="342"/>
      <c r="AJ31" s="343"/>
      <c r="AK31" s="343"/>
      <c r="AL31" s="344"/>
      <c r="AM31" s="371"/>
      <c r="AN31" s="371"/>
      <c r="AO31" s="371"/>
      <c r="AP31" s="342"/>
      <c r="AQ31" s="227">
        <v>32</v>
      </c>
      <c r="AR31" s="209"/>
      <c r="AS31" s="162" t="s">
        <v>356</v>
      </c>
      <c r="AT31" s="163"/>
      <c r="AU31" s="270">
        <v>35</v>
      </c>
      <c r="AV31" s="270"/>
      <c r="AW31" s="376" t="s">
        <v>300</v>
      </c>
      <c r="AX31" s="377"/>
    </row>
    <row r="32" spans="1:50" ht="23.25" customHeight="1" x14ac:dyDescent="0.15">
      <c r="A32" s="518"/>
      <c r="B32" s="516"/>
      <c r="C32" s="516"/>
      <c r="D32" s="516"/>
      <c r="E32" s="516"/>
      <c r="F32" s="517"/>
      <c r="G32" s="543" t="s">
        <v>561</v>
      </c>
      <c r="H32" s="544"/>
      <c r="I32" s="544"/>
      <c r="J32" s="544"/>
      <c r="K32" s="544"/>
      <c r="L32" s="544"/>
      <c r="M32" s="544"/>
      <c r="N32" s="544"/>
      <c r="O32" s="545"/>
      <c r="P32" s="151" t="s">
        <v>562</v>
      </c>
      <c r="Q32" s="151"/>
      <c r="R32" s="151"/>
      <c r="S32" s="151"/>
      <c r="T32" s="151"/>
      <c r="U32" s="151"/>
      <c r="V32" s="151"/>
      <c r="W32" s="151"/>
      <c r="X32" s="230"/>
      <c r="Y32" s="345" t="s">
        <v>12</v>
      </c>
      <c r="Z32" s="552"/>
      <c r="AA32" s="553"/>
      <c r="AB32" s="554" t="s">
        <v>563</v>
      </c>
      <c r="AC32" s="554"/>
      <c r="AD32" s="554"/>
      <c r="AE32" s="360">
        <v>42.4</v>
      </c>
      <c r="AF32" s="358"/>
      <c r="AG32" s="358"/>
      <c r="AH32" s="358"/>
      <c r="AI32" s="360">
        <v>41.1</v>
      </c>
      <c r="AJ32" s="358"/>
      <c r="AK32" s="358"/>
      <c r="AL32" s="358"/>
      <c r="AM32" s="360">
        <v>46.6</v>
      </c>
      <c r="AN32" s="358"/>
      <c r="AO32" s="358"/>
      <c r="AP32" s="358"/>
      <c r="AQ32" s="125"/>
      <c r="AR32" s="126"/>
      <c r="AS32" s="126"/>
      <c r="AT32" s="127"/>
      <c r="AU32" s="358"/>
      <c r="AV32" s="358"/>
      <c r="AW32" s="358"/>
      <c r="AX32" s="359"/>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563</v>
      </c>
      <c r="AC33" s="525"/>
      <c r="AD33" s="525"/>
      <c r="AE33" s="360">
        <v>50</v>
      </c>
      <c r="AF33" s="358"/>
      <c r="AG33" s="358"/>
      <c r="AH33" s="358"/>
      <c r="AI33" s="360">
        <v>50</v>
      </c>
      <c r="AJ33" s="358"/>
      <c r="AK33" s="358"/>
      <c r="AL33" s="358"/>
      <c r="AM33" s="360">
        <v>50</v>
      </c>
      <c r="AN33" s="358"/>
      <c r="AO33" s="358"/>
      <c r="AP33" s="358"/>
      <c r="AQ33" s="125">
        <v>50</v>
      </c>
      <c r="AR33" s="126"/>
      <c r="AS33" s="126"/>
      <c r="AT33" s="127"/>
      <c r="AU33" s="358">
        <v>55</v>
      </c>
      <c r="AV33" s="358"/>
      <c r="AW33" s="358"/>
      <c r="AX33" s="359"/>
    </row>
    <row r="34" spans="1:50" ht="50.25" customHeight="1" x14ac:dyDescent="0.15">
      <c r="A34" s="518"/>
      <c r="B34" s="516"/>
      <c r="C34" s="516"/>
      <c r="D34" s="516"/>
      <c r="E34" s="516"/>
      <c r="F34" s="517"/>
      <c r="G34" s="549"/>
      <c r="H34" s="550"/>
      <c r="I34" s="550"/>
      <c r="J34" s="550"/>
      <c r="K34" s="550"/>
      <c r="L34" s="550"/>
      <c r="M34" s="550"/>
      <c r="N34" s="550"/>
      <c r="O34" s="551"/>
      <c r="P34" s="154"/>
      <c r="Q34" s="154"/>
      <c r="R34" s="154"/>
      <c r="S34" s="154"/>
      <c r="T34" s="154"/>
      <c r="U34" s="154"/>
      <c r="V34" s="154"/>
      <c r="W34" s="154"/>
      <c r="X34" s="235"/>
      <c r="Y34" s="302" t="s">
        <v>13</v>
      </c>
      <c r="Z34" s="297"/>
      <c r="AA34" s="298"/>
      <c r="AB34" s="500" t="s">
        <v>301</v>
      </c>
      <c r="AC34" s="500"/>
      <c r="AD34" s="500"/>
      <c r="AE34" s="360">
        <v>84.2</v>
      </c>
      <c r="AF34" s="358"/>
      <c r="AG34" s="358"/>
      <c r="AH34" s="358"/>
      <c r="AI34" s="360">
        <v>82.2</v>
      </c>
      <c r="AJ34" s="358"/>
      <c r="AK34" s="358"/>
      <c r="AL34" s="358"/>
      <c r="AM34" s="360">
        <v>93.2</v>
      </c>
      <c r="AN34" s="358"/>
      <c r="AO34" s="358"/>
      <c r="AP34" s="358"/>
      <c r="AQ34" s="125"/>
      <c r="AR34" s="126"/>
      <c r="AS34" s="126"/>
      <c r="AT34" s="127"/>
      <c r="AU34" s="358"/>
      <c r="AV34" s="358"/>
      <c r="AW34" s="358"/>
      <c r="AX34" s="359"/>
    </row>
    <row r="35" spans="1:50" ht="23.25" customHeight="1" x14ac:dyDescent="0.15">
      <c r="A35" s="908" t="s">
        <v>528</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2" t="s">
        <v>491</v>
      </c>
      <c r="B37" s="643"/>
      <c r="C37" s="643"/>
      <c r="D37" s="643"/>
      <c r="E37" s="643"/>
      <c r="F37" s="644"/>
      <c r="G37" s="567" t="s">
        <v>265</v>
      </c>
      <c r="H37" s="380"/>
      <c r="I37" s="380"/>
      <c r="J37" s="380"/>
      <c r="K37" s="380"/>
      <c r="L37" s="380"/>
      <c r="M37" s="380"/>
      <c r="N37" s="380"/>
      <c r="O37" s="568"/>
      <c r="P37" s="632" t="s">
        <v>59</v>
      </c>
      <c r="Q37" s="380"/>
      <c r="R37" s="380"/>
      <c r="S37" s="380"/>
      <c r="T37" s="380"/>
      <c r="U37" s="380"/>
      <c r="V37" s="380"/>
      <c r="W37" s="380"/>
      <c r="X37" s="568"/>
      <c r="Y37" s="633"/>
      <c r="Z37" s="634"/>
      <c r="AA37" s="635"/>
      <c r="AB37" s="367" t="s">
        <v>11</v>
      </c>
      <c r="AC37" s="368"/>
      <c r="AD37" s="369"/>
      <c r="AE37" s="367" t="s">
        <v>357</v>
      </c>
      <c r="AF37" s="368"/>
      <c r="AG37" s="368"/>
      <c r="AH37" s="369"/>
      <c r="AI37" s="367" t="s">
        <v>363</v>
      </c>
      <c r="AJ37" s="368"/>
      <c r="AK37" s="368"/>
      <c r="AL37" s="369"/>
      <c r="AM37" s="370" t="s">
        <v>472</v>
      </c>
      <c r="AN37" s="370"/>
      <c r="AO37" s="370"/>
      <c r="AP37" s="367"/>
      <c r="AQ37" s="266" t="s">
        <v>355</v>
      </c>
      <c r="AR37" s="267"/>
      <c r="AS37" s="267"/>
      <c r="AT37" s="268"/>
      <c r="AU37" s="380" t="s">
        <v>253</v>
      </c>
      <c r="AV37" s="380"/>
      <c r="AW37" s="380"/>
      <c r="AX37" s="381"/>
    </row>
    <row r="38" spans="1:50" ht="18.75" customHeight="1" x14ac:dyDescent="0.15">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471"/>
      <c r="Z38" s="472"/>
      <c r="AA38" s="473"/>
      <c r="AB38" s="342"/>
      <c r="AC38" s="343"/>
      <c r="AD38" s="344"/>
      <c r="AE38" s="342"/>
      <c r="AF38" s="343"/>
      <c r="AG38" s="343"/>
      <c r="AH38" s="344"/>
      <c r="AI38" s="342"/>
      <c r="AJ38" s="343"/>
      <c r="AK38" s="343"/>
      <c r="AL38" s="344"/>
      <c r="AM38" s="371"/>
      <c r="AN38" s="371"/>
      <c r="AO38" s="371"/>
      <c r="AP38" s="342"/>
      <c r="AQ38" s="227">
        <v>32</v>
      </c>
      <c r="AR38" s="209"/>
      <c r="AS38" s="162" t="s">
        <v>356</v>
      </c>
      <c r="AT38" s="163"/>
      <c r="AU38" s="270">
        <v>35</v>
      </c>
      <c r="AV38" s="270"/>
      <c r="AW38" s="376" t="s">
        <v>300</v>
      </c>
      <c r="AX38" s="377"/>
    </row>
    <row r="39" spans="1:50" ht="23.25" customHeight="1" x14ac:dyDescent="0.15">
      <c r="A39" s="518"/>
      <c r="B39" s="516"/>
      <c r="C39" s="516"/>
      <c r="D39" s="516"/>
      <c r="E39" s="516"/>
      <c r="F39" s="517"/>
      <c r="G39" s="543" t="s">
        <v>565</v>
      </c>
      <c r="H39" s="544"/>
      <c r="I39" s="544"/>
      <c r="J39" s="544"/>
      <c r="K39" s="544"/>
      <c r="L39" s="544"/>
      <c r="M39" s="544"/>
      <c r="N39" s="544"/>
      <c r="O39" s="545"/>
      <c r="P39" s="151" t="s">
        <v>566</v>
      </c>
      <c r="Q39" s="151"/>
      <c r="R39" s="151"/>
      <c r="S39" s="151"/>
      <c r="T39" s="151"/>
      <c r="U39" s="151"/>
      <c r="V39" s="151"/>
      <c r="W39" s="151"/>
      <c r="X39" s="230"/>
      <c r="Y39" s="345" t="s">
        <v>12</v>
      </c>
      <c r="Z39" s="552"/>
      <c r="AA39" s="553"/>
      <c r="AB39" s="554" t="s">
        <v>567</v>
      </c>
      <c r="AC39" s="554"/>
      <c r="AD39" s="554"/>
      <c r="AE39" s="360">
        <v>4</v>
      </c>
      <c r="AF39" s="358"/>
      <c r="AG39" s="358"/>
      <c r="AH39" s="358"/>
      <c r="AI39" s="360">
        <v>5</v>
      </c>
      <c r="AJ39" s="358"/>
      <c r="AK39" s="358"/>
      <c r="AL39" s="358"/>
      <c r="AM39" s="360">
        <v>5</v>
      </c>
      <c r="AN39" s="358"/>
      <c r="AO39" s="358"/>
      <c r="AP39" s="358"/>
      <c r="AQ39" s="125"/>
      <c r="AR39" s="126"/>
      <c r="AS39" s="126"/>
      <c r="AT39" s="127"/>
      <c r="AU39" s="358"/>
      <c r="AV39" s="358"/>
      <c r="AW39" s="358"/>
      <c r="AX39" s="359"/>
    </row>
    <row r="40" spans="1:50" ht="23.25"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567</v>
      </c>
      <c r="AC40" s="525"/>
      <c r="AD40" s="525"/>
      <c r="AE40" s="360">
        <v>4</v>
      </c>
      <c r="AF40" s="358"/>
      <c r="AG40" s="358"/>
      <c r="AH40" s="358"/>
      <c r="AI40" s="360">
        <v>4</v>
      </c>
      <c r="AJ40" s="358"/>
      <c r="AK40" s="358"/>
      <c r="AL40" s="358"/>
      <c r="AM40" s="360">
        <v>4</v>
      </c>
      <c r="AN40" s="358"/>
      <c r="AO40" s="358"/>
      <c r="AP40" s="358"/>
      <c r="AQ40" s="125">
        <v>4</v>
      </c>
      <c r="AR40" s="126"/>
      <c r="AS40" s="126"/>
      <c r="AT40" s="127"/>
      <c r="AU40" s="358">
        <v>4</v>
      </c>
      <c r="AV40" s="358"/>
      <c r="AW40" s="358"/>
      <c r="AX40" s="359"/>
    </row>
    <row r="41" spans="1:50" ht="23.25" customHeight="1" x14ac:dyDescent="0.15">
      <c r="A41" s="645"/>
      <c r="B41" s="646"/>
      <c r="C41" s="646"/>
      <c r="D41" s="646"/>
      <c r="E41" s="646"/>
      <c r="F41" s="647"/>
      <c r="G41" s="549"/>
      <c r="H41" s="550"/>
      <c r="I41" s="550"/>
      <c r="J41" s="550"/>
      <c r="K41" s="550"/>
      <c r="L41" s="550"/>
      <c r="M41" s="550"/>
      <c r="N41" s="550"/>
      <c r="O41" s="551"/>
      <c r="P41" s="154"/>
      <c r="Q41" s="154"/>
      <c r="R41" s="154"/>
      <c r="S41" s="154"/>
      <c r="T41" s="154"/>
      <c r="U41" s="154"/>
      <c r="V41" s="154"/>
      <c r="W41" s="154"/>
      <c r="X41" s="235"/>
      <c r="Y41" s="302" t="s">
        <v>13</v>
      </c>
      <c r="Z41" s="297"/>
      <c r="AA41" s="298"/>
      <c r="AB41" s="500" t="s">
        <v>301</v>
      </c>
      <c r="AC41" s="500"/>
      <c r="AD41" s="500"/>
      <c r="AE41" s="360">
        <v>100</v>
      </c>
      <c r="AF41" s="358"/>
      <c r="AG41" s="358"/>
      <c r="AH41" s="358"/>
      <c r="AI41" s="360">
        <v>125</v>
      </c>
      <c r="AJ41" s="358"/>
      <c r="AK41" s="358"/>
      <c r="AL41" s="358"/>
      <c r="AM41" s="360">
        <v>125</v>
      </c>
      <c r="AN41" s="358"/>
      <c r="AO41" s="358"/>
      <c r="AP41" s="358"/>
      <c r="AQ41" s="125"/>
      <c r="AR41" s="126"/>
      <c r="AS41" s="126"/>
      <c r="AT41" s="127"/>
      <c r="AU41" s="358"/>
      <c r="AV41" s="358"/>
      <c r="AW41" s="358"/>
      <c r="AX41" s="359"/>
    </row>
    <row r="42" spans="1:50" ht="23.25" customHeight="1" x14ac:dyDescent="0.15">
      <c r="A42" s="908" t="s">
        <v>528</v>
      </c>
      <c r="B42" s="909"/>
      <c r="C42" s="909"/>
      <c r="D42" s="909"/>
      <c r="E42" s="909"/>
      <c r="F42" s="910"/>
      <c r="G42" s="914" t="s">
        <v>572</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2" t="s">
        <v>491</v>
      </c>
      <c r="B44" s="643"/>
      <c r="C44" s="643"/>
      <c r="D44" s="643"/>
      <c r="E44" s="643"/>
      <c r="F44" s="644"/>
      <c r="G44" s="567" t="s">
        <v>265</v>
      </c>
      <c r="H44" s="380"/>
      <c r="I44" s="380"/>
      <c r="J44" s="380"/>
      <c r="K44" s="380"/>
      <c r="L44" s="380"/>
      <c r="M44" s="380"/>
      <c r="N44" s="380"/>
      <c r="O44" s="568"/>
      <c r="P44" s="632" t="s">
        <v>59</v>
      </c>
      <c r="Q44" s="380"/>
      <c r="R44" s="380"/>
      <c r="S44" s="380"/>
      <c r="T44" s="380"/>
      <c r="U44" s="380"/>
      <c r="V44" s="380"/>
      <c r="W44" s="380"/>
      <c r="X44" s="568"/>
      <c r="Y44" s="633"/>
      <c r="Z44" s="634"/>
      <c r="AA44" s="635"/>
      <c r="AB44" s="367" t="s">
        <v>11</v>
      </c>
      <c r="AC44" s="368"/>
      <c r="AD44" s="369"/>
      <c r="AE44" s="367" t="s">
        <v>357</v>
      </c>
      <c r="AF44" s="368"/>
      <c r="AG44" s="368"/>
      <c r="AH44" s="369"/>
      <c r="AI44" s="367" t="s">
        <v>363</v>
      </c>
      <c r="AJ44" s="368"/>
      <c r="AK44" s="368"/>
      <c r="AL44" s="369"/>
      <c r="AM44" s="370" t="s">
        <v>472</v>
      </c>
      <c r="AN44" s="370"/>
      <c r="AO44" s="370"/>
      <c r="AP44" s="367"/>
      <c r="AQ44" s="266" t="s">
        <v>355</v>
      </c>
      <c r="AR44" s="267"/>
      <c r="AS44" s="267"/>
      <c r="AT44" s="268"/>
      <c r="AU44" s="380" t="s">
        <v>253</v>
      </c>
      <c r="AV44" s="380"/>
      <c r="AW44" s="380"/>
      <c r="AX44" s="381"/>
    </row>
    <row r="45" spans="1:50" ht="18.75" customHeight="1" x14ac:dyDescent="0.15">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471"/>
      <c r="Z45" s="472"/>
      <c r="AA45" s="473"/>
      <c r="AB45" s="342"/>
      <c r="AC45" s="343"/>
      <c r="AD45" s="344"/>
      <c r="AE45" s="342"/>
      <c r="AF45" s="343"/>
      <c r="AG45" s="343"/>
      <c r="AH45" s="344"/>
      <c r="AI45" s="342"/>
      <c r="AJ45" s="343"/>
      <c r="AK45" s="343"/>
      <c r="AL45" s="344"/>
      <c r="AM45" s="371"/>
      <c r="AN45" s="371"/>
      <c r="AO45" s="371"/>
      <c r="AP45" s="342"/>
      <c r="AQ45" s="227">
        <v>32</v>
      </c>
      <c r="AR45" s="209"/>
      <c r="AS45" s="162" t="s">
        <v>356</v>
      </c>
      <c r="AT45" s="163"/>
      <c r="AU45" s="270">
        <v>35</v>
      </c>
      <c r="AV45" s="270"/>
      <c r="AW45" s="376" t="s">
        <v>300</v>
      </c>
      <c r="AX45" s="377"/>
    </row>
    <row r="46" spans="1:50" ht="23.25" customHeight="1" x14ac:dyDescent="0.15">
      <c r="A46" s="518"/>
      <c r="B46" s="516"/>
      <c r="C46" s="516"/>
      <c r="D46" s="516"/>
      <c r="E46" s="516"/>
      <c r="F46" s="517"/>
      <c r="G46" s="543" t="s">
        <v>569</v>
      </c>
      <c r="H46" s="544"/>
      <c r="I46" s="544"/>
      <c r="J46" s="544"/>
      <c r="K46" s="544"/>
      <c r="L46" s="544"/>
      <c r="M46" s="544"/>
      <c r="N46" s="544"/>
      <c r="O46" s="545"/>
      <c r="P46" s="151" t="s">
        <v>570</v>
      </c>
      <c r="Q46" s="151"/>
      <c r="R46" s="151"/>
      <c r="S46" s="151"/>
      <c r="T46" s="151"/>
      <c r="U46" s="151"/>
      <c r="V46" s="151"/>
      <c r="W46" s="151"/>
      <c r="X46" s="230"/>
      <c r="Y46" s="345" t="s">
        <v>12</v>
      </c>
      <c r="Z46" s="552"/>
      <c r="AA46" s="553"/>
      <c r="AB46" s="554" t="s">
        <v>571</v>
      </c>
      <c r="AC46" s="554"/>
      <c r="AD46" s="554"/>
      <c r="AE46" s="360">
        <v>0</v>
      </c>
      <c r="AF46" s="358"/>
      <c r="AG46" s="358"/>
      <c r="AH46" s="358"/>
      <c r="AI46" s="360">
        <v>0</v>
      </c>
      <c r="AJ46" s="358"/>
      <c r="AK46" s="358"/>
      <c r="AL46" s="358"/>
      <c r="AM46" s="360">
        <v>1</v>
      </c>
      <c r="AN46" s="358"/>
      <c r="AO46" s="358"/>
      <c r="AP46" s="358"/>
      <c r="AQ46" s="125"/>
      <c r="AR46" s="126"/>
      <c r="AS46" s="126"/>
      <c r="AT46" s="127"/>
      <c r="AU46" s="358"/>
      <c r="AV46" s="358"/>
      <c r="AW46" s="358"/>
      <c r="AX46" s="359"/>
    </row>
    <row r="47" spans="1:50" ht="23.25"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t="s">
        <v>571</v>
      </c>
      <c r="AC47" s="525"/>
      <c r="AD47" s="525"/>
      <c r="AE47" s="360">
        <v>1</v>
      </c>
      <c r="AF47" s="358"/>
      <c r="AG47" s="358"/>
      <c r="AH47" s="358"/>
      <c r="AI47" s="360">
        <v>1</v>
      </c>
      <c r="AJ47" s="358"/>
      <c r="AK47" s="358"/>
      <c r="AL47" s="358"/>
      <c r="AM47" s="360">
        <v>1</v>
      </c>
      <c r="AN47" s="358"/>
      <c r="AO47" s="358"/>
      <c r="AP47" s="358"/>
      <c r="AQ47" s="125">
        <v>1</v>
      </c>
      <c r="AR47" s="126"/>
      <c r="AS47" s="126"/>
      <c r="AT47" s="127"/>
      <c r="AU47" s="358">
        <v>1</v>
      </c>
      <c r="AV47" s="358"/>
      <c r="AW47" s="358"/>
      <c r="AX47" s="359"/>
    </row>
    <row r="48" spans="1:50" ht="23.25" customHeight="1" x14ac:dyDescent="0.15">
      <c r="A48" s="645"/>
      <c r="B48" s="646"/>
      <c r="C48" s="646"/>
      <c r="D48" s="646"/>
      <c r="E48" s="646"/>
      <c r="F48" s="647"/>
      <c r="G48" s="549"/>
      <c r="H48" s="550"/>
      <c r="I48" s="550"/>
      <c r="J48" s="550"/>
      <c r="K48" s="550"/>
      <c r="L48" s="550"/>
      <c r="M48" s="550"/>
      <c r="N48" s="550"/>
      <c r="O48" s="551"/>
      <c r="P48" s="154"/>
      <c r="Q48" s="154"/>
      <c r="R48" s="154"/>
      <c r="S48" s="154"/>
      <c r="T48" s="154"/>
      <c r="U48" s="154"/>
      <c r="V48" s="154"/>
      <c r="W48" s="154"/>
      <c r="X48" s="235"/>
      <c r="Y48" s="302" t="s">
        <v>13</v>
      </c>
      <c r="Z48" s="297"/>
      <c r="AA48" s="298"/>
      <c r="AB48" s="500" t="s">
        <v>301</v>
      </c>
      <c r="AC48" s="500"/>
      <c r="AD48" s="500"/>
      <c r="AE48" s="360">
        <v>0</v>
      </c>
      <c r="AF48" s="358"/>
      <c r="AG48" s="358"/>
      <c r="AH48" s="358"/>
      <c r="AI48" s="360">
        <v>0</v>
      </c>
      <c r="AJ48" s="358"/>
      <c r="AK48" s="358"/>
      <c r="AL48" s="358"/>
      <c r="AM48" s="360">
        <v>100</v>
      </c>
      <c r="AN48" s="358"/>
      <c r="AO48" s="358"/>
      <c r="AP48" s="358"/>
      <c r="AQ48" s="125"/>
      <c r="AR48" s="126"/>
      <c r="AS48" s="126"/>
      <c r="AT48" s="127"/>
      <c r="AU48" s="358"/>
      <c r="AV48" s="358"/>
      <c r="AW48" s="358"/>
      <c r="AX48" s="359"/>
    </row>
    <row r="49" spans="1:50" ht="23.25" customHeight="1" x14ac:dyDescent="0.15">
      <c r="A49" s="908" t="s">
        <v>528</v>
      </c>
      <c r="B49" s="909"/>
      <c r="C49" s="909"/>
      <c r="D49" s="909"/>
      <c r="E49" s="909"/>
      <c r="F49" s="910"/>
      <c r="G49" s="914" t="s">
        <v>568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491</v>
      </c>
      <c r="B51" s="516"/>
      <c r="C51" s="516"/>
      <c r="D51" s="516"/>
      <c r="E51" s="516"/>
      <c r="F51" s="517"/>
      <c r="G51" s="567" t="s">
        <v>265</v>
      </c>
      <c r="H51" s="380"/>
      <c r="I51" s="380"/>
      <c r="J51" s="380"/>
      <c r="K51" s="380"/>
      <c r="L51" s="380"/>
      <c r="M51" s="380"/>
      <c r="N51" s="380"/>
      <c r="O51" s="568"/>
      <c r="P51" s="632" t="s">
        <v>59</v>
      </c>
      <c r="Q51" s="380"/>
      <c r="R51" s="380"/>
      <c r="S51" s="380"/>
      <c r="T51" s="380"/>
      <c r="U51" s="380"/>
      <c r="V51" s="380"/>
      <c r="W51" s="380"/>
      <c r="X51" s="568"/>
      <c r="Y51" s="633"/>
      <c r="Z51" s="634"/>
      <c r="AA51" s="635"/>
      <c r="AB51" s="367" t="s">
        <v>11</v>
      </c>
      <c r="AC51" s="368"/>
      <c r="AD51" s="369"/>
      <c r="AE51" s="367" t="s">
        <v>357</v>
      </c>
      <c r="AF51" s="368"/>
      <c r="AG51" s="368"/>
      <c r="AH51" s="369"/>
      <c r="AI51" s="367" t="s">
        <v>363</v>
      </c>
      <c r="AJ51" s="368"/>
      <c r="AK51" s="368"/>
      <c r="AL51" s="369"/>
      <c r="AM51" s="370" t="s">
        <v>472</v>
      </c>
      <c r="AN51" s="370"/>
      <c r="AO51" s="370"/>
      <c r="AP51" s="367"/>
      <c r="AQ51" s="266" t="s">
        <v>355</v>
      </c>
      <c r="AR51" s="267"/>
      <c r="AS51" s="267"/>
      <c r="AT51" s="268"/>
      <c r="AU51" s="378" t="s">
        <v>253</v>
      </c>
      <c r="AV51" s="378"/>
      <c r="AW51" s="378"/>
      <c r="AX51" s="379"/>
    </row>
    <row r="52" spans="1:50" ht="18.75" hidden="1" customHeight="1" x14ac:dyDescent="0.15">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471"/>
      <c r="Z52" s="472"/>
      <c r="AA52" s="473"/>
      <c r="AB52" s="342"/>
      <c r="AC52" s="343"/>
      <c r="AD52" s="344"/>
      <c r="AE52" s="342"/>
      <c r="AF52" s="343"/>
      <c r="AG52" s="343"/>
      <c r="AH52" s="344"/>
      <c r="AI52" s="342"/>
      <c r="AJ52" s="343"/>
      <c r="AK52" s="343"/>
      <c r="AL52" s="344"/>
      <c r="AM52" s="371"/>
      <c r="AN52" s="371"/>
      <c r="AO52" s="371"/>
      <c r="AP52" s="342"/>
      <c r="AQ52" s="227"/>
      <c r="AR52" s="209"/>
      <c r="AS52" s="162" t="s">
        <v>356</v>
      </c>
      <c r="AT52" s="163"/>
      <c r="AU52" s="270"/>
      <c r="AV52" s="270"/>
      <c r="AW52" s="376" t="s">
        <v>300</v>
      </c>
      <c r="AX52" s="377"/>
    </row>
    <row r="53" spans="1:50" ht="23.25" hidden="1" customHeight="1" x14ac:dyDescent="0.15">
      <c r="A53" s="518"/>
      <c r="B53" s="516"/>
      <c r="C53" s="516"/>
      <c r="D53" s="516"/>
      <c r="E53" s="516"/>
      <c r="F53" s="517"/>
      <c r="G53" s="543"/>
      <c r="H53" s="544"/>
      <c r="I53" s="544"/>
      <c r="J53" s="544"/>
      <c r="K53" s="544"/>
      <c r="L53" s="544"/>
      <c r="M53" s="544"/>
      <c r="N53" s="544"/>
      <c r="O53" s="545"/>
      <c r="P53" s="151"/>
      <c r="Q53" s="151"/>
      <c r="R53" s="151"/>
      <c r="S53" s="151"/>
      <c r="T53" s="151"/>
      <c r="U53" s="151"/>
      <c r="V53" s="151"/>
      <c r="W53" s="151"/>
      <c r="X53" s="230"/>
      <c r="Y53" s="345" t="s">
        <v>12</v>
      </c>
      <c r="Z53" s="552"/>
      <c r="AA53" s="553"/>
      <c r="AB53" s="554"/>
      <c r="AC53" s="554"/>
      <c r="AD53" s="554"/>
      <c r="AE53" s="360"/>
      <c r="AF53" s="358"/>
      <c r="AG53" s="358"/>
      <c r="AH53" s="358"/>
      <c r="AI53" s="360"/>
      <c r="AJ53" s="358"/>
      <c r="AK53" s="358"/>
      <c r="AL53" s="358"/>
      <c r="AM53" s="360"/>
      <c r="AN53" s="358"/>
      <c r="AO53" s="358"/>
      <c r="AP53" s="358"/>
      <c r="AQ53" s="125"/>
      <c r="AR53" s="126"/>
      <c r="AS53" s="126"/>
      <c r="AT53" s="127"/>
      <c r="AU53" s="358"/>
      <c r="AV53" s="358"/>
      <c r="AW53" s="358"/>
      <c r="AX53" s="359"/>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0"/>
      <c r="AF54" s="358"/>
      <c r="AG54" s="358"/>
      <c r="AH54" s="358"/>
      <c r="AI54" s="360"/>
      <c r="AJ54" s="358"/>
      <c r="AK54" s="358"/>
      <c r="AL54" s="358"/>
      <c r="AM54" s="360"/>
      <c r="AN54" s="358"/>
      <c r="AO54" s="358"/>
      <c r="AP54" s="358"/>
      <c r="AQ54" s="125"/>
      <c r="AR54" s="126"/>
      <c r="AS54" s="126"/>
      <c r="AT54" s="127"/>
      <c r="AU54" s="358"/>
      <c r="AV54" s="358"/>
      <c r="AW54" s="358"/>
      <c r="AX54" s="359"/>
    </row>
    <row r="55" spans="1:50" ht="23.25" hidden="1" customHeight="1" x14ac:dyDescent="0.15">
      <c r="A55" s="645"/>
      <c r="B55" s="646"/>
      <c r="C55" s="646"/>
      <c r="D55" s="646"/>
      <c r="E55" s="646"/>
      <c r="F55" s="647"/>
      <c r="G55" s="549"/>
      <c r="H55" s="550"/>
      <c r="I55" s="550"/>
      <c r="J55" s="550"/>
      <c r="K55" s="550"/>
      <c r="L55" s="550"/>
      <c r="M55" s="550"/>
      <c r="N55" s="550"/>
      <c r="O55" s="551"/>
      <c r="P55" s="154"/>
      <c r="Q55" s="154"/>
      <c r="R55" s="154"/>
      <c r="S55" s="154"/>
      <c r="T55" s="154"/>
      <c r="U55" s="154"/>
      <c r="V55" s="154"/>
      <c r="W55" s="154"/>
      <c r="X55" s="235"/>
      <c r="Y55" s="302" t="s">
        <v>13</v>
      </c>
      <c r="Z55" s="297"/>
      <c r="AA55" s="298"/>
      <c r="AB55" s="464" t="s">
        <v>14</v>
      </c>
      <c r="AC55" s="464"/>
      <c r="AD55" s="464"/>
      <c r="AE55" s="360"/>
      <c r="AF55" s="358"/>
      <c r="AG55" s="358"/>
      <c r="AH55" s="358"/>
      <c r="AI55" s="360"/>
      <c r="AJ55" s="358"/>
      <c r="AK55" s="358"/>
      <c r="AL55" s="358"/>
      <c r="AM55" s="360"/>
      <c r="AN55" s="358"/>
      <c r="AO55" s="358"/>
      <c r="AP55" s="358"/>
      <c r="AQ55" s="125"/>
      <c r="AR55" s="126"/>
      <c r="AS55" s="126"/>
      <c r="AT55" s="127"/>
      <c r="AU55" s="358"/>
      <c r="AV55" s="358"/>
      <c r="AW55" s="358"/>
      <c r="AX55" s="359"/>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491</v>
      </c>
      <c r="B58" s="516"/>
      <c r="C58" s="516"/>
      <c r="D58" s="516"/>
      <c r="E58" s="516"/>
      <c r="F58" s="517"/>
      <c r="G58" s="567" t="s">
        <v>265</v>
      </c>
      <c r="H58" s="380"/>
      <c r="I58" s="380"/>
      <c r="J58" s="380"/>
      <c r="K58" s="380"/>
      <c r="L58" s="380"/>
      <c r="M58" s="380"/>
      <c r="N58" s="380"/>
      <c r="O58" s="568"/>
      <c r="P58" s="632" t="s">
        <v>59</v>
      </c>
      <c r="Q58" s="380"/>
      <c r="R58" s="380"/>
      <c r="S58" s="380"/>
      <c r="T58" s="380"/>
      <c r="U58" s="380"/>
      <c r="V58" s="380"/>
      <c r="W58" s="380"/>
      <c r="X58" s="568"/>
      <c r="Y58" s="633"/>
      <c r="Z58" s="634"/>
      <c r="AA58" s="635"/>
      <c r="AB58" s="367" t="s">
        <v>11</v>
      </c>
      <c r="AC58" s="368"/>
      <c r="AD58" s="369"/>
      <c r="AE58" s="367" t="s">
        <v>357</v>
      </c>
      <c r="AF58" s="368"/>
      <c r="AG58" s="368"/>
      <c r="AH58" s="369"/>
      <c r="AI58" s="367" t="s">
        <v>363</v>
      </c>
      <c r="AJ58" s="368"/>
      <c r="AK58" s="368"/>
      <c r="AL58" s="369"/>
      <c r="AM58" s="370" t="s">
        <v>472</v>
      </c>
      <c r="AN58" s="370"/>
      <c r="AO58" s="370"/>
      <c r="AP58" s="367"/>
      <c r="AQ58" s="266" t="s">
        <v>355</v>
      </c>
      <c r="AR58" s="267"/>
      <c r="AS58" s="267"/>
      <c r="AT58" s="268"/>
      <c r="AU58" s="378" t="s">
        <v>253</v>
      </c>
      <c r="AV58" s="378"/>
      <c r="AW58" s="378"/>
      <c r="AX58" s="379"/>
    </row>
    <row r="59" spans="1:50" ht="18.75" hidden="1" customHeight="1" x14ac:dyDescent="0.15">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471"/>
      <c r="Z59" s="472"/>
      <c r="AA59" s="473"/>
      <c r="AB59" s="342"/>
      <c r="AC59" s="343"/>
      <c r="AD59" s="344"/>
      <c r="AE59" s="342"/>
      <c r="AF59" s="343"/>
      <c r="AG59" s="343"/>
      <c r="AH59" s="344"/>
      <c r="AI59" s="342"/>
      <c r="AJ59" s="343"/>
      <c r="AK59" s="343"/>
      <c r="AL59" s="344"/>
      <c r="AM59" s="371"/>
      <c r="AN59" s="371"/>
      <c r="AO59" s="371"/>
      <c r="AP59" s="342"/>
      <c r="AQ59" s="227"/>
      <c r="AR59" s="209"/>
      <c r="AS59" s="162" t="s">
        <v>356</v>
      </c>
      <c r="AT59" s="163"/>
      <c r="AU59" s="270"/>
      <c r="AV59" s="270"/>
      <c r="AW59" s="376" t="s">
        <v>300</v>
      </c>
      <c r="AX59" s="377"/>
    </row>
    <row r="60" spans="1:50" ht="23.25" hidden="1" customHeight="1" x14ac:dyDescent="0.15">
      <c r="A60" s="518"/>
      <c r="B60" s="516"/>
      <c r="C60" s="516"/>
      <c r="D60" s="516"/>
      <c r="E60" s="516"/>
      <c r="F60" s="517"/>
      <c r="G60" s="543"/>
      <c r="H60" s="544"/>
      <c r="I60" s="544"/>
      <c r="J60" s="544"/>
      <c r="K60" s="544"/>
      <c r="L60" s="544"/>
      <c r="M60" s="544"/>
      <c r="N60" s="544"/>
      <c r="O60" s="545"/>
      <c r="P60" s="151"/>
      <c r="Q60" s="151"/>
      <c r="R60" s="151"/>
      <c r="S60" s="151"/>
      <c r="T60" s="151"/>
      <c r="U60" s="151"/>
      <c r="V60" s="151"/>
      <c r="W60" s="151"/>
      <c r="X60" s="230"/>
      <c r="Y60" s="345" t="s">
        <v>12</v>
      </c>
      <c r="Z60" s="552"/>
      <c r="AA60" s="553"/>
      <c r="AB60" s="554"/>
      <c r="AC60" s="554"/>
      <c r="AD60" s="554"/>
      <c r="AE60" s="360"/>
      <c r="AF60" s="358"/>
      <c r="AG60" s="358"/>
      <c r="AH60" s="358"/>
      <c r="AI60" s="360"/>
      <c r="AJ60" s="358"/>
      <c r="AK60" s="358"/>
      <c r="AL60" s="358"/>
      <c r="AM60" s="360"/>
      <c r="AN60" s="358"/>
      <c r="AO60" s="358"/>
      <c r="AP60" s="358"/>
      <c r="AQ60" s="125"/>
      <c r="AR60" s="126"/>
      <c r="AS60" s="126"/>
      <c r="AT60" s="127"/>
      <c r="AU60" s="358"/>
      <c r="AV60" s="358"/>
      <c r="AW60" s="358"/>
      <c r="AX60" s="359"/>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0"/>
      <c r="AF61" s="358"/>
      <c r="AG61" s="358"/>
      <c r="AH61" s="358"/>
      <c r="AI61" s="360"/>
      <c r="AJ61" s="358"/>
      <c r="AK61" s="358"/>
      <c r="AL61" s="358"/>
      <c r="AM61" s="360"/>
      <c r="AN61" s="358"/>
      <c r="AO61" s="358"/>
      <c r="AP61" s="358"/>
      <c r="AQ61" s="125"/>
      <c r="AR61" s="126"/>
      <c r="AS61" s="126"/>
      <c r="AT61" s="127"/>
      <c r="AU61" s="358"/>
      <c r="AV61" s="358"/>
      <c r="AW61" s="358"/>
      <c r="AX61" s="359"/>
    </row>
    <row r="62" spans="1:50" ht="23.25" hidden="1" customHeight="1" x14ac:dyDescent="0.15">
      <c r="A62" s="519"/>
      <c r="B62" s="520"/>
      <c r="C62" s="520"/>
      <c r="D62" s="520"/>
      <c r="E62" s="520"/>
      <c r="F62" s="521"/>
      <c r="G62" s="549"/>
      <c r="H62" s="550"/>
      <c r="I62" s="550"/>
      <c r="J62" s="550"/>
      <c r="K62" s="550"/>
      <c r="L62" s="550"/>
      <c r="M62" s="550"/>
      <c r="N62" s="550"/>
      <c r="O62" s="551"/>
      <c r="P62" s="154"/>
      <c r="Q62" s="154"/>
      <c r="R62" s="154"/>
      <c r="S62" s="154"/>
      <c r="T62" s="154"/>
      <c r="U62" s="154"/>
      <c r="V62" s="154"/>
      <c r="W62" s="154"/>
      <c r="X62" s="235"/>
      <c r="Y62" s="302" t="s">
        <v>13</v>
      </c>
      <c r="Z62" s="297"/>
      <c r="AA62" s="298"/>
      <c r="AB62" s="500" t="s">
        <v>14</v>
      </c>
      <c r="AC62" s="500"/>
      <c r="AD62" s="500"/>
      <c r="AE62" s="360"/>
      <c r="AF62" s="358"/>
      <c r="AG62" s="358"/>
      <c r="AH62" s="358"/>
      <c r="AI62" s="360"/>
      <c r="AJ62" s="358"/>
      <c r="AK62" s="358"/>
      <c r="AL62" s="358"/>
      <c r="AM62" s="360"/>
      <c r="AN62" s="358"/>
      <c r="AO62" s="358"/>
      <c r="AP62" s="358"/>
      <c r="AQ62" s="125"/>
      <c r="AR62" s="126"/>
      <c r="AS62" s="126"/>
      <c r="AT62" s="127"/>
      <c r="AU62" s="358"/>
      <c r="AV62" s="358"/>
      <c r="AW62" s="358"/>
      <c r="AX62" s="359"/>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13"/>
      <c r="Z65" s="813"/>
      <c r="AA65" s="814"/>
      <c r="AB65" s="884" t="s">
        <v>11</v>
      </c>
      <c r="AC65" s="880"/>
      <c r="AD65" s="881"/>
      <c r="AE65" s="367" t="s">
        <v>357</v>
      </c>
      <c r="AF65" s="368"/>
      <c r="AG65" s="368"/>
      <c r="AH65" s="369"/>
      <c r="AI65" s="367" t="s">
        <v>363</v>
      </c>
      <c r="AJ65" s="368"/>
      <c r="AK65" s="368"/>
      <c r="AL65" s="369"/>
      <c r="AM65" s="370" t="s">
        <v>472</v>
      </c>
      <c r="AN65" s="370"/>
      <c r="AO65" s="370"/>
      <c r="AP65" s="367"/>
      <c r="AQ65" s="884" t="s">
        <v>355</v>
      </c>
      <c r="AR65" s="880"/>
      <c r="AS65" s="880"/>
      <c r="AT65" s="881"/>
      <c r="AU65" s="982" t="s">
        <v>253</v>
      </c>
      <c r="AV65" s="982"/>
      <c r="AW65" s="982"/>
      <c r="AX65" s="983"/>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15"/>
      <c r="Z66" s="815"/>
      <c r="AA66" s="816"/>
      <c r="AB66" s="885"/>
      <c r="AC66" s="882"/>
      <c r="AD66" s="883"/>
      <c r="AE66" s="342"/>
      <c r="AF66" s="343"/>
      <c r="AG66" s="343"/>
      <c r="AH66" s="344"/>
      <c r="AI66" s="342"/>
      <c r="AJ66" s="343"/>
      <c r="AK66" s="343"/>
      <c r="AL66" s="344"/>
      <c r="AM66" s="371"/>
      <c r="AN66" s="371"/>
      <c r="AO66" s="371"/>
      <c r="AP66" s="342"/>
      <c r="AQ66" s="269"/>
      <c r="AR66" s="270"/>
      <c r="AS66" s="882" t="s">
        <v>356</v>
      </c>
      <c r="AT66" s="883"/>
      <c r="AU66" s="270"/>
      <c r="AV66" s="270"/>
      <c r="AW66" s="882" t="s">
        <v>490</v>
      </c>
      <c r="AX66" s="984"/>
    </row>
    <row r="67" spans="1:50" ht="23.25" hidden="1" customHeight="1" x14ac:dyDescent="0.15">
      <c r="A67" s="868"/>
      <c r="B67" s="869"/>
      <c r="C67" s="869"/>
      <c r="D67" s="869"/>
      <c r="E67" s="869"/>
      <c r="F67" s="870"/>
      <c r="G67" s="817" t="s">
        <v>364</v>
      </c>
      <c r="H67" s="820"/>
      <c r="I67" s="821"/>
      <c r="J67" s="821"/>
      <c r="K67" s="821"/>
      <c r="L67" s="821"/>
      <c r="M67" s="821"/>
      <c r="N67" s="821"/>
      <c r="O67" s="822"/>
      <c r="P67" s="820"/>
      <c r="Q67" s="821"/>
      <c r="R67" s="821"/>
      <c r="S67" s="821"/>
      <c r="T67" s="821"/>
      <c r="U67" s="821"/>
      <c r="V67" s="822"/>
      <c r="W67" s="926"/>
      <c r="X67" s="927"/>
      <c r="Y67" s="932" t="s">
        <v>12</v>
      </c>
      <c r="Z67" s="932"/>
      <c r="AA67" s="933"/>
      <c r="AB67" s="934" t="s">
        <v>518</v>
      </c>
      <c r="AC67" s="934"/>
      <c r="AD67" s="934"/>
      <c r="AE67" s="360"/>
      <c r="AF67" s="358"/>
      <c r="AG67" s="358"/>
      <c r="AH67" s="358"/>
      <c r="AI67" s="360"/>
      <c r="AJ67" s="358"/>
      <c r="AK67" s="358"/>
      <c r="AL67" s="358"/>
      <c r="AM67" s="360"/>
      <c r="AN67" s="358"/>
      <c r="AO67" s="358"/>
      <c r="AP67" s="358"/>
      <c r="AQ67" s="360"/>
      <c r="AR67" s="358"/>
      <c r="AS67" s="358"/>
      <c r="AT67" s="366"/>
      <c r="AU67" s="358"/>
      <c r="AV67" s="358"/>
      <c r="AW67" s="358"/>
      <c r="AX67" s="359"/>
    </row>
    <row r="68" spans="1:50" ht="23.25" hidden="1" customHeight="1" x14ac:dyDescent="0.15">
      <c r="A68" s="868"/>
      <c r="B68" s="869"/>
      <c r="C68" s="869"/>
      <c r="D68" s="869"/>
      <c r="E68" s="869"/>
      <c r="F68" s="870"/>
      <c r="G68" s="818"/>
      <c r="H68" s="823"/>
      <c r="I68" s="824"/>
      <c r="J68" s="824"/>
      <c r="K68" s="824"/>
      <c r="L68" s="824"/>
      <c r="M68" s="824"/>
      <c r="N68" s="824"/>
      <c r="O68" s="825"/>
      <c r="P68" s="823"/>
      <c r="Q68" s="824"/>
      <c r="R68" s="824"/>
      <c r="S68" s="824"/>
      <c r="T68" s="824"/>
      <c r="U68" s="824"/>
      <c r="V68" s="825"/>
      <c r="W68" s="928"/>
      <c r="X68" s="929"/>
      <c r="Y68" s="175" t="s">
        <v>54</v>
      </c>
      <c r="Z68" s="175"/>
      <c r="AA68" s="176"/>
      <c r="AB68" s="954" t="s">
        <v>518</v>
      </c>
      <c r="AC68" s="954"/>
      <c r="AD68" s="954"/>
      <c r="AE68" s="360"/>
      <c r="AF68" s="358"/>
      <c r="AG68" s="358"/>
      <c r="AH68" s="358"/>
      <c r="AI68" s="360"/>
      <c r="AJ68" s="358"/>
      <c r="AK68" s="358"/>
      <c r="AL68" s="358"/>
      <c r="AM68" s="360"/>
      <c r="AN68" s="358"/>
      <c r="AO68" s="358"/>
      <c r="AP68" s="358"/>
      <c r="AQ68" s="360"/>
      <c r="AR68" s="358"/>
      <c r="AS68" s="358"/>
      <c r="AT68" s="366"/>
      <c r="AU68" s="358"/>
      <c r="AV68" s="358"/>
      <c r="AW68" s="358"/>
      <c r="AX68" s="359"/>
    </row>
    <row r="69" spans="1:50" ht="23.25" hidden="1" customHeight="1" x14ac:dyDescent="0.15">
      <c r="A69" s="868"/>
      <c r="B69" s="869"/>
      <c r="C69" s="869"/>
      <c r="D69" s="869"/>
      <c r="E69" s="869"/>
      <c r="F69" s="870"/>
      <c r="G69" s="819"/>
      <c r="H69" s="823"/>
      <c r="I69" s="824"/>
      <c r="J69" s="824"/>
      <c r="K69" s="824"/>
      <c r="L69" s="824"/>
      <c r="M69" s="824"/>
      <c r="N69" s="824"/>
      <c r="O69" s="825"/>
      <c r="P69" s="823"/>
      <c r="Q69" s="824"/>
      <c r="R69" s="824"/>
      <c r="S69" s="824"/>
      <c r="T69" s="824"/>
      <c r="U69" s="824"/>
      <c r="V69" s="825"/>
      <c r="W69" s="930"/>
      <c r="X69" s="931"/>
      <c r="Y69" s="175" t="s">
        <v>13</v>
      </c>
      <c r="Z69" s="175"/>
      <c r="AA69" s="176"/>
      <c r="AB69" s="971" t="s">
        <v>519</v>
      </c>
      <c r="AC69" s="971"/>
      <c r="AD69" s="971"/>
      <c r="AE69" s="830"/>
      <c r="AF69" s="831"/>
      <c r="AG69" s="831"/>
      <c r="AH69" s="831"/>
      <c r="AI69" s="830"/>
      <c r="AJ69" s="831"/>
      <c r="AK69" s="831"/>
      <c r="AL69" s="831"/>
      <c r="AM69" s="830"/>
      <c r="AN69" s="831"/>
      <c r="AO69" s="831"/>
      <c r="AP69" s="831"/>
      <c r="AQ69" s="360"/>
      <c r="AR69" s="358"/>
      <c r="AS69" s="358"/>
      <c r="AT69" s="366"/>
      <c r="AU69" s="358"/>
      <c r="AV69" s="358"/>
      <c r="AW69" s="358"/>
      <c r="AX69" s="359"/>
    </row>
    <row r="70" spans="1:50" ht="23.25" hidden="1" customHeight="1" x14ac:dyDescent="0.15">
      <c r="A70" s="868" t="s">
        <v>498</v>
      </c>
      <c r="B70" s="869"/>
      <c r="C70" s="869"/>
      <c r="D70" s="869"/>
      <c r="E70" s="869"/>
      <c r="F70" s="870"/>
      <c r="G70" s="818" t="s">
        <v>365</v>
      </c>
      <c r="H70" s="962"/>
      <c r="I70" s="962"/>
      <c r="J70" s="962"/>
      <c r="K70" s="962"/>
      <c r="L70" s="962"/>
      <c r="M70" s="962"/>
      <c r="N70" s="962"/>
      <c r="O70" s="962"/>
      <c r="P70" s="962"/>
      <c r="Q70" s="962"/>
      <c r="R70" s="962"/>
      <c r="S70" s="962"/>
      <c r="T70" s="962"/>
      <c r="U70" s="962"/>
      <c r="V70" s="962"/>
      <c r="W70" s="965" t="s">
        <v>517</v>
      </c>
      <c r="X70" s="966"/>
      <c r="Y70" s="932" t="s">
        <v>12</v>
      </c>
      <c r="Z70" s="932"/>
      <c r="AA70" s="933"/>
      <c r="AB70" s="934" t="s">
        <v>518</v>
      </c>
      <c r="AC70" s="934"/>
      <c r="AD70" s="934"/>
      <c r="AE70" s="360"/>
      <c r="AF70" s="358"/>
      <c r="AG70" s="358"/>
      <c r="AH70" s="358"/>
      <c r="AI70" s="360"/>
      <c r="AJ70" s="358"/>
      <c r="AK70" s="358"/>
      <c r="AL70" s="358"/>
      <c r="AM70" s="360"/>
      <c r="AN70" s="358"/>
      <c r="AO70" s="358"/>
      <c r="AP70" s="358"/>
      <c r="AQ70" s="360"/>
      <c r="AR70" s="358"/>
      <c r="AS70" s="358"/>
      <c r="AT70" s="366"/>
      <c r="AU70" s="358"/>
      <c r="AV70" s="358"/>
      <c r="AW70" s="358"/>
      <c r="AX70" s="359"/>
    </row>
    <row r="71" spans="1:50" ht="23.25" hidden="1" customHeight="1" x14ac:dyDescent="0.15">
      <c r="A71" s="868"/>
      <c r="B71" s="869"/>
      <c r="C71" s="869"/>
      <c r="D71" s="869"/>
      <c r="E71" s="869"/>
      <c r="F71" s="870"/>
      <c r="G71" s="818"/>
      <c r="H71" s="963"/>
      <c r="I71" s="963"/>
      <c r="J71" s="963"/>
      <c r="K71" s="963"/>
      <c r="L71" s="963"/>
      <c r="M71" s="963"/>
      <c r="N71" s="963"/>
      <c r="O71" s="963"/>
      <c r="P71" s="963"/>
      <c r="Q71" s="963"/>
      <c r="R71" s="963"/>
      <c r="S71" s="963"/>
      <c r="T71" s="963"/>
      <c r="U71" s="963"/>
      <c r="V71" s="963"/>
      <c r="W71" s="967"/>
      <c r="X71" s="968"/>
      <c r="Y71" s="175" t="s">
        <v>54</v>
      </c>
      <c r="Z71" s="175"/>
      <c r="AA71" s="176"/>
      <c r="AB71" s="954" t="s">
        <v>518</v>
      </c>
      <c r="AC71" s="954"/>
      <c r="AD71" s="954"/>
      <c r="AE71" s="360"/>
      <c r="AF71" s="358"/>
      <c r="AG71" s="358"/>
      <c r="AH71" s="358"/>
      <c r="AI71" s="360"/>
      <c r="AJ71" s="358"/>
      <c r="AK71" s="358"/>
      <c r="AL71" s="358"/>
      <c r="AM71" s="360"/>
      <c r="AN71" s="358"/>
      <c r="AO71" s="358"/>
      <c r="AP71" s="358"/>
      <c r="AQ71" s="360"/>
      <c r="AR71" s="358"/>
      <c r="AS71" s="358"/>
      <c r="AT71" s="366"/>
      <c r="AU71" s="358"/>
      <c r="AV71" s="358"/>
      <c r="AW71" s="358"/>
      <c r="AX71" s="359"/>
    </row>
    <row r="72" spans="1:50" ht="23.25" hidden="1" customHeight="1" x14ac:dyDescent="0.15">
      <c r="A72" s="871"/>
      <c r="B72" s="872"/>
      <c r="C72" s="872"/>
      <c r="D72" s="872"/>
      <c r="E72" s="872"/>
      <c r="F72" s="873"/>
      <c r="G72" s="818"/>
      <c r="H72" s="964"/>
      <c r="I72" s="964"/>
      <c r="J72" s="964"/>
      <c r="K72" s="964"/>
      <c r="L72" s="964"/>
      <c r="M72" s="964"/>
      <c r="N72" s="964"/>
      <c r="O72" s="964"/>
      <c r="P72" s="964"/>
      <c r="Q72" s="964"/>
      <c r="R72" s="964"/>
      <c r="S72" s="964"/>
      <c r="T72" s="964"/>
      <c r="U72" s="964"/>
      <c r="V72" s="964"/>
      <c r="W72" s="969"/>
      <c r="X72" s="970"/>
      <c r="Y72" s="175" t="s">
        <v>13</v>
      </c>
      <c r="Z72" s="175"/>
      <c r="AA72" s="176"/>
      <c r="AB72" s="971" t="s">
        <v>519</v>
      </c>
      <c r="AC72" s="971"/>
      <c r="AD72" s="971"/>
      <c r="AE72" s="360"/>
      <c r="AF72" s="358"/>
      <c r="AG72" s="358"/>
      <c r="AH72" s="358"/>
      <c r="AI72" s="360"/>
      <c r="AJ72" s="358"/>
      <c r="AK72" s="358"/>
      <c r="AL72" s="358"/>
      <c r="AM72" s="360"/>
      <c r="AN72" s="358"/>
      <c r="AO72" s="358"/>
      <c r="AP72" s="366"/>
      <c r="AQ72" s="360"/>
      <c r="AR72" s="358"/>
      <c r="AS72" s="358"/>
      <c r="AT72" s="366"/>
      <c r="AU72" s="358"/>
      <c r="AV72" s="358"/>
      <c r="AW72" s="358"/>
      <c r="AX72" s="359"/>
    </row>
    <row r="73" spans="1:50" ht="18.75" hidden="1" customHeight="1" x14ac:dyDescent="0.15">
      <c r="A73" s="853" t="s">
        <v>492</v>
      </c>
      <c r="B73" s="854"/>
      <c r="C73" s="854"/>
      <c r="D73" s="854"/>
      <c r="E73" s="854"/>
      <c r="F73" s="855"/>
      <c r="G73" s="808"/>
      <c r="H73" s="159" t="s">
        <v>265</v>
      </c>
      <c r="I73" s="159"/>
      <c r="J73" s="159"/>
      <c r="K73" s="159"/>
      <c r="L73" s="159"/>
      <c r="M73" s="159"/>
      <c r="N73" s="159"/>
      <c r="O73" s="160"/>
      <c r="P73" s="167" t="s">
        <v>59</v>
      </c>
      <c r="Q73" s="159"/>
      <c r="R73" s="159"/>
      <c r="S73" s="159"/>
      <c r="T73" s="159"/>
      <c r="U73" s="159"/>
      <c r="V73" s="159"/>
      <c r="W73" s="159"/>
      <c r="X73" s="160"/>
      <c r="Y73" s="810"/>
      <c r="Z73" s="811"/>
      <c r="AA73" s="812"/>
      <c r="AB73" s="167" t="s">
        <v>11</v>
      </c>
      <c r="AC73" s="159"/>
      <c r="AD73" s="160"/>
      <c r="AE73" s="367" t="s">
        <v>357</v>
      </c>
      <c r="AF73" s="368"/>
      <c r="AG73" s="368"/>
      <c r="AH73" s="369"/>
      <c r="AI73" s="367" t="s">
        <v>363</v>
      </c>
      <c r="AJ73" s="368"/>
      <c r="AK73" s="368"/>
      <c r="AL73" s="369"/>
      <c r="AM73" s="370" t="s">
        <v>472</v>
      </c>
      <c r="AN73" s="370"/>
      <c r="AO73" s="370"/>
      <c r="AP73" s="367"/>
      <c r="AQ73" s="167" t="s">
        <v>355</v>
      </c>
      <c r="AR73" s="159"/>
      <c r="AS73" s="159"/>
      <c r="AT73" s="160"/>
      <c r="AU73" s="272" t="s">
        <v>253</v>
      </c>
      <c r="AV73" s="123"/>
      <c r="AW73" s="123"/>
      <c r="AX73" s="124"/>
    </row>
    <row r="74" spans="1:50" ht="18.75" hidden="1" customHeight="1" x14ac:dyDescent="0.15">
      <c r="A74" s="856"/>
      <c r="B74" s="857"/>
      <c r="C74" s="857"/>
      <c r="D74" s="857"/>
      <c r="E74" s="857"/>
      <c r="F74" s="858"/>
      <c r="G74" s="809"/>
      <c r="H74" s="162"/>
      <c r="I74" s="162"/>
      <c r="J74" s="162"/>
      <c r="K74" s="162"/>
      <c r="L74" s="162"/>
      <c r="M74" s="162"/>
      <c r="N74" s="162"/>
      <c r="O74" s="163"/>
      <c r="P74" s="168"/>
      <c r="Q74" s="162"/>
      <c r="R74" s="162"/>
      <c r="S74" s="162"/>
      <c r="T74" s="162"/>
      <c r="U74" s="162"/>
      <c r="V74" s="162"/>
      <c r="W74" s="162"/>
      <c r="X74" s="163"/>
      <c r="Y74" s="281"/>
      <c r="Z74" s="282"/>
      <c r="AA74" s="283"/>
      <c r="AB74" s="168"/>
      <c r="AC74" s="162"/>
      <c r="AD74" s="163"/>
      <c r="AE74" s="342"/>
      <c r="AF74" s="343"/>
      <c r="AG74" s="343"/>
      <c r="AH74" s="344"/>
      <c r="AI74" s="342"/>
      <c r="AJ74" s="343"/>
      <c r="AK74" s="343"/>
      <c r="AL74" s="344"/>
      <c r="AM74" s="371"/>
      <c r="AN74" s="371"/>
      <c r="AO74" s="371"/>
      <c r="AP74" s="342"/>
      <c r="AQ74" s="227"/>
      <c r="AR74" s="209"/>
      <c r="AS74" s="162" t="s">
        <v>356</v>
      </c>
      <c r="AT74" s="163"/>
      <c r="AU74" s="227"/>
      <c r="AV74" s="209"/>
      <c r="AW74" s="162" t="s">
        <v>300</v>
      </c>
      <c r="AX74" s="220"/>
    </row>
    <row r="75" spans="1:50" ht="23.25" hidden="1" customHeight="1" x14ac:dyDescent="0.15">
      <c r="A75" s="856"/>
      <c r="B75" s="857"/>
      <c r="C75" s="857"/>
      <c r="D75" s="857"/>
      <c r="E75" s="857"/>
      <c r="F75" s="858"/>
      <c r="G75" s="786" t="s">
        <v>364</v>
      </c>
      <c r="H75" s="151"/>
      <c r="I75" s="151"/>
      <c r="J75" s="151"/>
      <c r="K75" s="151"/>
      <c r="L75" s="151"/>
      <c r="M75" s="151"/>
      <c r="N75" s="151"/>
      <c r="O75" s="230"/>
      <c r="P75" s="151"/>
      <c r="Q75" s="151"/>
      <c r="R75" s="151"/>
      <c r="S75" s="151"/>
      <c r="T75" s="151"/>
      <c r="U75" s="151"/>
      <c r="V75" s="151"/>
      <c r="W75" s="151"/>
      <c r="X75" s="230"/>
      <c r="Y75" s="119" t="s">
        <v>12</v>
      </c>
      <c r="Z75" s="120"/>
      <c r="AA75" s="121"/>
      <c r="AB75" s="122"/>
      <c r="AC75" s="122"/>
      <c r="AD75" s="122"/>
      <c r="AE75" s="125"/>
      <c r="AF75" s="126"/>
      <c r="AG75" s="126"/>
      <c r="AH75" s="126"/>
      <c r="AI75" s="125"/>
      <c r="AJ75" s="126"/>
      <c r="AK75" s="126"/>
      <c r="AL75" s="126"/>
      <c r="AM75" s="125"/>
      <c r="AN75" s="126"/>
      <c r="AO75" s="126"/>
      <c r="AP75" s="126"/>
      <c r="AQ75" s="125"/>
      <c r="AR75" s="126"/>
      <c r="AS75" s="126"/>
      <c r="AT75" s="127"/>
      <c r="AU75" s="358"/>
      <c r="AV75" s="358"/>
      <c r="AW75" s="358"/>
      <c r="AX75" s="359"/>
    </row>
    <row r="76" spans="1:50" ht="23.25" hidden="1" customHeight="1" x14ac:dyDescent="0.15">
      <c r="A76" s="856"/>
      <c r="B76" s="857"/>
      <c r="C76" s="857"/>
      <c r="D76" s="857"/>
      <c r="E76" s="857"/>
      <c r="F76" s="858"/>
      <c r="G76" s="787"/>
      <c r="H76" s="232"/>
      <c r="I76" s="232"/>
      <c r="J76" s="232"/>
      <c r="K76" s="232"/>
      <c r="L76" s="232"/>
      <c r="M76" s="232"/>
      <c r="N76" s="232"/>
      <c r="O76" s="233"/>
      <c r="P76" s="232"/>
      <c r="Q76" s="232"/>
      <c r="R76" s="232"/>
      <c r="S76" s="232"/>
      <c r="T76" s="232"/>
      <c r="U76" s="232"/>
      <c r="V76" s="232"/>
      <c r="W76" s="232"/>
      <c r="X76" s="233"/>
      <c r="Y76" s="228" t="s">
        <v>54</v>
      </c>
      <c r="Z76" s="109"/>
      <c r="AA76" s="110"/>
      <c r="AB76" s="216"/>
      <c r="AC76" s="216"/>
      <c r="AD76" s="216"/>
      <c r="AE76" s="125"/>
      <c r="AF76" s="126"/>
      <c r="AG76" s="126"/>
      <c r="AH76" s="126"/>
      <c r="AI76" s="125"/>
      <c r="AJ76" s="126"/>
      <c r="AK76" s="126"/>
      <c r="AL76" s="126"/>
      <c r="AM76" s="125"/>
      <c r="AN76" s="126"/>
      <c r="AO76" s="126"/>
      <c r="AP76" s="126"/>
      <c r="AQ76" s="125"/>
      <c r="AR76" s="126"/>
      <c r="AS76" s="126"/>
      <c r="AT76" s="127"/>
      <c r="AU76" s="358"/>
      <c r="AV76" s="358"/>
      <c r="AW76" s="358"/>
      <c r="AX76" s="359"/>
    </row>
    <row r="77" spans="1:50" ht="23.25" hidden="1" customHeight="1" x14ac:dyDescent="0.15">
      <c r="A77" s="856"/>
      <c r="B77" s="857"/>
      <c r="C77" s="857"/>
      <c r="D77" s="857"/>
      <c r="E77" s="857"/>
      <c r="F77" s="858"/>
      <c r="G77" s="788"/>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372"/>
      <c r="AF77" s="373"/>
      <c r="AG77" s="373"/>
      <c r="AH77" s="373"/>
      <c r="AI77" s="372"/>
      <c r="AJ77" s="373"/>
      <c r="AK77" s="373"/>
      <c r="AL77" s="373"/>
      <c r="AM77" s="372"/>
      <c r="AN77" s="373"/>
      <c r="AO77" s="373"/>
      <c r="AP77" s="373"/>
      <c r="AQ77" s="125"/>
      <c r="AR77" s="126"/>
      <c r="AS77" s="126"/>
      <c r="AT77" s="127"/>
      <c r="AU77" s="358"/>
      <c r="AV77" s="358"/>
      <c r="AW77" s="358"/>
      <c r="AX77" s="359"/>
    </row>
    <row r="78" spans="1:50" ht="69.75" hidden="1" customHeight="1" x14ac:dyDescent="0.15">
      <c r="A78" s="922" t="s">
        <v>531</v>
      </c>
      <c r="B78" s="923"/>
      <c r="C78" s="923"/>
      <c r="D78" s="923"/>
      <c r="E78" s="920" t="s">
        <v>465</v>
      </c>
      <c r="F78" s="921"/>
      <c r="G78" s="57" t="s">
        <v>365</v>
      </c>
      <c r="H78" s="828"/>
      <c r="I78" s="243"/>
      <c r="J78" s="243"/>
      <c r="K78" s="243"/>
      <c r="L78" s="243"/>
      <c r="M78" s="243"/>
      <c r="N78" s="243"/>
      <c r="O78" s="829"/>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38" t="s">
        <v>486</v>
      </c>
      <c r="AP79" s="139"/>
      <c r="AQ79" s="139"/>
      <c r="AR79" s="81" t="s">
        <v>484</v>
      </c>
      <c r="AS79" s="138"/>
      <c r="AT79" s="139"/>
      <c r="AU79" s="139"/>
      <c r="AV79" s="139"/>
      <c r="AW79" s="139"/>
      <c r="AX79" s="140"/>
    </row>
    <row r="80" spans="1:50" ht="18.75" hidden="1" customHeight="1" x14ac:dyDescent="0.15">
      <c r="A80" s="522" t="s">
        <v>266</v>
      </c>
      <c r="B80" s="862" t="s">
        <v>483</v>
      </c>
      <c r="C80" s="863"/>
      <c r="D80" s="863"/>
      <c r="E80" s="863"/>
      <c r="F80" s="86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5"/>
    </row>
    <row r="81" spans="1:60" ht="22.5" hidden="1" customHeight="1" x14ac:dyDescent="0.15">
      <c r="A81" s="523"/>
      <c r="B81" s="865"/>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3"/>
      <c r="B82" s="86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4"/>
      <c r="I85" s="784"/>
      <c r="J85" s="784"/>
      <c r="K85" s="784"/>
      <c r="L85" s="784"/>
      <c r="M85" s="784"/>
      <c r="N85" s="784"/>
      <c r="O85" s="785"/>
      <c r="P85" s="783" t="s">
        <v>63</v>
      </c>
      <c r="Q85" s="784"/>
      <c r="R85" s="784"/>
      <c r="S85" s="784"/>
      <c r="T85" s="784"/>
      <c r="U85" s="784"/>
      <c r="V85" s="784"/>
      <c r="W85" s="784"/>
      <c r="X85" s="785"/>
      <c r="Y85" s="164"/>
      <c r="Z85" s="165"/>
      <c r="AA85" s="166"/>
      <c r="AB85" s="461" t="s">
        <v>11</v>
      </c>
      <c r="AC85" s="462"/>
      <c r="AD85" s="463"/>
      <c r="AE85" s="367" t="s">
        <v>357</v>
      </c>
      <c r="AF85" s="368"/>
      <c r="AG85" s="368"/>
      <c r="AH85" s="369"/>
      <c r="AI85" s="367" t="s">
        <v>363</v>
      </c>
      <c r="AJ85" s="368"/>
      <c r="AK85" s="368"/>
      <c r="AL85" s="369"/>
      <c r="AM85" s="370" t="s">
        <v>472</v>
      </c>
      <c r="AN85" s="370"/>
      <c r="AO85" s="370"/>
      <c r="AP85" s="367"/>
      <c r="AQ85" s="167" t="s">
        <v>355</v>
      </c>
      <c r="AR85" s="159"/>
      <c r="AS85" s="159"/>
      <c r="AT85" s="160"/>
      <c r="AU85" s="374" t="s">
        <v>253</v>
      </c>
      <c r="AV85" s="374"/>
      <c r="AW85" s="374"/>
      <c r="AX85" s="375"/>
      <c r="AY85" s="10"/>
      <c r="AZ85" s="10"/>
      <c r="BA85" s="10"/>
      <c r="BB85" s="10"/>
      <c r="BC85" s="10"/>
    </row>
    <row r="86" spans="1:60" ht="18.75" hidden="1" customHeight="1" x14ac:dyDescent="0.15">
      <c r="A86" s="523"/>
      <c r="B86" s="555"/>
      <c r="C86" s="555"/>
      <c r="D86" s="555"/>
      <c r="E86" s="555"/>
      <c r="F86" s="556"/>
      <c r="G86" s="569"/>
      <c r="H86" s="376"/>
      <c r="I86" s="376"/>
      <c r="J86" s="376"/>
      <c r="K86" s="376"/>
      <c r="L86" s="376"/>
      <c r="M86" s="376"/>
      <c r="N86" s="376"/>
      <c r="O86" s="570"/>
      <c r="P86" s="582"/>
      <c r="Q86" s="376"/>
      <c r="R86" s="376"/>
      <c r="S86" s="376"/>
      <c r="T86" s="376"/>
      <c r="U86" s="376"/>
      <c r="V86" s="376"/>
      <c r="W86" s="376"/>
      <c r="X86" s="570"/>
      <c r="Y86" s="164"/>
      <c r="Z86" s="165"/>
      <c r="AA86" s="166"/>
      <c r="AB86" s="342"/>
      <c r="AC86" s="343"/>
      <c r="AD86" s="344"/>
      <c r="AE86" s="342"/>
      <c r="AF86" s="343"/>
      <c r="AG86" s="343"/>
      <c r="AH86" s="344"/>
      <c r="AI86" s="342"/>
      <c r="AJ86" s="343"/>
      <c r="AK86" s="343"/>
      <c r="AL86" s="344"/>
      <c r="AM86" s="371"/>
      <c r="AN86" s="371"/>
      <c r="AO86" s="371"/>
      <c r="AP86" s="342"/>
      <c r="AQ86" s="269"/>
      <c r="AR86" s="270"/>
      <c r="AS86" s="162" t="s">
        <v>356</v>
      </c>
      <c r="AT86" s="163"/>
      <c r="AU86" s="270"/>
      <c r="AV86" s="270"/>
      <c r="AW86" s="376" t="s">
        <v>300</v>
      </c>
      <c r="AX86" s="377"/>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1"/>
      <c r="I87" s="151"/>
      <c r="J87" s="151"/>
      <c r="K87" s="151"/>
      <c r="L87" s="151"/>
      <c r="M87" s="151"/>
      <c r="N87" s="151"/>
      <c r="O87" s="230"/>
      <c r="P87" s="151"/>
      <c r="Q87" s="801"/>
      <c r="R87" s="801"/>
      <c r="S87" s="801"/>
      <c r="T87" s="801"/>
      <c r="U87" s="801"/>
      <c r="V87" s="801"/>
      <c r="W87" s="801"/>
      <c r="X87" s="802"/>
      <c r="Y87" s="760" t="s">
        <v>62</v>
      </c>
      <c r="Z87" s="761"/>
      <c r="AA87" s="762"/>
      <c r="AB87" s="554"/>
      <c r="AC87" s="554"/>
      <c r="AD87" s="554"/>
      <c r="AE87" s="360"/>
      <c r="AF87" s="358"/>
      <c r="AG87" s="358"/>
      <c r="AH87" s="358"/>
      <c r="AI87" s="360"/>
      <c r="AJ87" s="358"/>
      <c r="AK87" s="358"/>
      <c r="AL87" s="358"/>
      <c r="AM87" s="360"/>
      <c r="AN87" s="358"/>
      <c r="AO87" s="358"/>
      <c r="AP87" s="358"/>
      <c r="AQ87" s="125"/>
      <c r="AR87" s="126"/>
      <c r="AS87" s="126"/>
      <c r="AT87" s="127"/>
      <c r="AU87" s="358"/>
      <c r="AV87" s="358"/>
      <c r="AW87" s="358"/>
      <c r="AX87" s="359"/>
    </row>
    <row r="88" spans="1:60" ht="23.25" hidden="1" customHeight="1" x14ac:dyDescent="0.15">
      <c r="A88" s="523"/>
      <c r="B88" s="555"/>
      <c r="C88" s="555"/>
      <c r="D88" s="555"/>
      <c r="E88" s="555"/>
      <c r="F88" s="556"/>
      <c r="G88" s="231"/>
      <c r="H88" s="232"/>
      <c r="I88" s="232"/>
      <c r="J88" s="232"/>
      <c r="K88" s="232"/>
      <c r="L88" s="232"/>
      <c r="M88" s="232"/>
      <c r="N88" s="232"/>
      <c r="O88" s="233"/>
      <c r="P88" s="803"/>
      <c r="Q88" s="803"/>
      <c r="R88" s="803"/>
      <c r="S88" s="803"/>
      <c r="T88" s="803"/>
      <c r="U88" s="803"/>
      <c r="V88" s="803"/>
      <c r="W88" s="803"/>
      <c r="X88" s="804"/>
      <c r="Y88" s="734" t="s">
        <v>54</v>
      </c>
      <c r="Z88" s="735"/>
      <c r="AA88" s="736"/>
      <c r="AB88" s="525"/>
      <c r="AC88" s="525"/>
      <c r="AD88" s="525"/>
      <c r="AE88" s="360"/>
      <c r="AF88" s="358"/>
      <c r="AG88" s="358"/>
      <c r="AH88" s="358"/>
      <c r="AI88" s="360"/>
      <c r="AJ88" s="358"/>
      <c r="AK88" s="358"/>
      <c r="AL88" s="358"/>
      <c r="AM88" s="360"/>
      <c r="AN88" s="358"/>
      <c r="AO88" s="358"/>
      <c r="AP88" s="358"/>
      <c r="AQ88" s="125"/>
      <c r="AR88" s="126"/>
      <c r="AS88" s="126"/>
      <c r="AT88" s="127"/>
      <c r="AU88" s="358"/>
      <c r="AV88" s="358"/>
      <c r="AW88" s="358"/>
      <c r="AX88" s="359"/>
      <c r="AY88" s="10"/>
      <c r="AZ88" s="10"/>
      <c r="BA88" s="10"/>
      <c r="BB88" s="10"/>
      <c r="BC88" s="10"/>
    </row>
    <row r="89" spans="1:60" ht="23.25" hidden="1" customHeight="1" x14ac:dyDescent="0.15">
      <c r="A89" s="523"/>
      <c r="B89" s="557"/>
      <c r="C89" s="557"/>
      <c r="D89" s="557"/>
      <c r="E89" s="557"/>
      <c r="F89" s="558"/>
      <c r="G89" s="234"/>
      <c r="H89" s="154"/>
      <c r="I89" s="154"/>
      <c r="J89" s="154"/>
      <c r="K89" s="154"/>
      <c r="L89" s="154"/>
      <c r="M89" s="154"/>
      <c r="N89" s="154"/>
      <c r="O89" s="235"/>
      <c r="P89" s="303"/>
      <c r="Q89" s="303"/>
      <c r="R89" s="303"/>
      <c r="S89" s="303"/>
      <c r="T89" s="303"/>
      <c r="U89" s="303"/>
      <c r="V89" s="303"/>
      <c r="W89" s="303"/>
      <c r="X89" s="805"/>
      <c r="Y89" s="734" t="s">
        <v>13</v>
      </c>
      <c r="Z89" s="735"/>
      <c r="AA89" s="736"/>
      <c r="AB89" s="464" t="s">
        <v>14</v>
      </c>
      <c r="AC89" s="464"/>
      <c r="AD89" s="464"/>
      <c r="AE89" s="360"/>
      <c r="AF89" s="358"/>
      <c r="AG89" s="358"/>
      <c r="AH89" s="358"/>
      <c r="AI89" s="360"/>
      <c r="AJ89" s="358"/>
      <c r="AK89" s="358"/>
      <c r="AL89" s="358"/>
      <c r="AM89" s="360"/>
      <c r="AN89" s="358"/>
      <c r="AO89" s="358"/>
      <c r="AP89" s="358"/>
      <c r="AQ89" s="125"/>
      <c r="AR89" s="126"/>
      <c r="AS89" s="126"/>
      <c r="AT89" s="127"/>
      <c r="AU89" s="358"/>
      <c r="AV89" s="358"/>
      <c r="AW89" s="358"/>
      <c r="AX89" s="35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4"/>
      <c r="I90" s="784"/>
      <c r="J90" s="784"/>
      <c r="K90" s="784"/>
      <c r="L90" s="784"/>
      <c r="M90" s="784"/>
      <c r="N90" s="784"/>
      <c r="O90" s="785"/>
      <c r="P90" s="783" t="s">
        <v>63</v>
      </c>
      <c r="Q90" s="784"/>
      <c r="R90" s="784"/>
      <c r="S90" s="784"/>
      <c r="T90" s="784"/>
      <c r="U90" s="784"/>
      <c r="V90" s="784"/>
      <c r="W90" s="784"/>
      <c r="X90" s="785"/>
      <c r="Y90" s="164"/>
      <c r="Z90" s="165"/>
      <c r="AA90" s="166"/>
      <c r="AB90" s="461" t="s">
        <v>11</v>
      </c>
      <c r="AC90" s="462"/>
      <c r="AD90" s="463"/>
      <c r="AE90" s="367" t="s">
        <v>357</v>
      </c>
      <c r="AF90" s="368"/>
      <c r="AG90" s="368"/>
      <c r="AH90" s="369"/>
      <c r="AI90" s="367" t="s">
        <v>363</v>
      </c>
      <c r="AJ90" s="368"/>
      <c r="AK90" s="368"/>
      <c r="AL90" s="369"/>
      <c r="AM90" s="370" t="s">
        <v>472</v>
      </c>
      <c r="AN90" s="370"/>
      <c r="AO90" s="370"/>
      <c r="AP90" s="367"/>
      <c r="AQ90" s="167" t="s">
        <v>355</v>
      </c>
      <c r="AR90" s="159"/>
      <c r="AS90" s="159"/>
      <c r="AT90" s="160"/>
      <c r="AU90" s="374" t="s">
        <v>253</v>
      </c>
      <c r="AV90" s="374"/>
      <c r="AW90" s="374"/>
      <c r="AX90" s="375"/>
    </row>
    <row r="91" spans="1:60" ht="18.75" hidden="1" customHeight="1" x14ac:dyDescent="0.15">
      <c r="A91" s="523"/>
      <c r="B91" s="555"/>
      <c r="C91" s="555"/>
      <c r="D91" s="555"/>
      <c r="E91" s="555"/>
      <c r="F91" s="556"/>
      <c r="G91" s="569"/>
      <c r="H91" s="376"/>
      <c r="I91" s="376"/>
      <c r="J91" s="376"/>
      <c r="K91" s="376"/>
      <c r="L91" s="376"/>
      <c r="M91" s="376"/>
      <c r="N91" s="376"/>
      <c r="O91" s="570"/>
      <c r="P91" s="582"/>
      <c r="Q91" s="376"/>
      <c r="R91" s="376"/>
      <c r="S91" s="376"/>
      <c r="T91" s="376"/>
      <c r="U91" s="376"/>
      <c r="V91" s="376"/>
      <c r="W91" s="376"/>
      <c r="X91" s="570"/>
      <c r="Y91" s="164"/>
      <c r="Z91" s="165"/>
      <c r="AA91" s="166"/>
      <c r="AB91" s="342"/>
      <c r="AC91" s="343"/>
      <c r="AD91" s="344"/>
      <c r="AE91" s="342"/>
      <c r="AF91" s="343"/>
      <c r="AG91" s="343"/>
      <c r="AH91" s="344"/>
      <c r="AI91" s="342"/>
      <c r="AJ91" s="343"/>
      <c r="AK91" s="343"/>
      <c r="AL91" s="344"/>
      <c r="AM91" s="371"/>
      <c r="AN91" s="371"/>
      <c r="AO91" s="371"/>
      <c r="AP91" s="342"/>
      <c r="AQ91" s="269"/>
      <c r="AR91" s="270"/>
      <c r="AS91" s="162" t="s">
        <v>356</v>
      </c>
      <c r="AT91" s="163"/>
      <c r="AU91" s="270"/>
      <c r="AV91" s="270"/>
      <c r="AW91" s="376" t="s">
        <v>300</v>
      </c>
      <c r="AX91" s="377"/>
      <c r="AY91" s="10"/>
      <c r="AZ91" s="10"/>
      <c r="BA91" s="10"/>
      <c r="BB91" s="10"/>
      <c r="BC91" s="10"/>
    </row>
    <row r="92" spans="1:60" ht="23.25" hidden="1" customHeight="1" x14ac:dyDescent="0.15">
      <c r="A92" s="523"/>
      <c r="B92" s="555"/>
      <c r="C92" s="555"/>
      <c r="D92" s="555"/>
      <c r="E92" s="555"/>
      <c r="F92" s="556"/>
      <c r="G92" s="229"/>
      <c r="H92" s="151"/>
      <c r="I92" s="151"/>
      <c r="J92" s="151"/>
      <c r="K92" s="151"/>
      <c r="L92" s="151"/>
      <c r="M92" s="151"/>
      <c r="N92" s="151"/>
      <c r="O92" s="230"/>
      <c r="P92" s="151"/>
      <c r="Q92" s="801"/>
      <c r="R92" s="801"/>
      <c r="S92" s="801"/>
      <c r="T92" s="801"/>
      <c r="U92" s="801"/>
      <c r="V92" s="801"/>
      <c r="W92" s="801"/>
      <c r="X92" s="802"/>
      <c r="Y92" s="760" t="s">
        <v>62</v>
      </c>
      <c r="Z92" s="761"/>
      <c r="AA92" s="762"/>
      <c r="AB92" s="554"/>
      <c r="AC92" s="554"/>
      <c r="AD92" s="554"/>
      <c r="AE92" s="360"/>
      <c r="AF92" s="358"/>
      <c r="AG92" s="358"/>
      <c r="AH92" s="358"/>
      <c r="AI92" s="360"/>
      <c r="AJ92" s="358"/>
      <c r="AK92" s="358"/>
      <c r="AL92" s="358"/>
      <c r="AM92" s="360"/>
      <c r="AN92" s="358"/>
      <c r="AO92" s="358"/>
      <c r="AP92" s="358"/>
      <c r="AQ92" s="125"/>
      <c r="AR92" s="126"/>
      <c r="AS92" s="126"/>
      <c r="AT92" s="127"/>
      <c r="AU92" s="358"/>
      <c r="AV92" s="358"/>
      <c r="AW92" s="358"/>
      <c r="AX92" s="359"/>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03"/>
      <c r="Q93" s="803"/>
      <c r="R93" s="803"/>
      <c r="S93" s="803"/>
      <c r="T93" s="803"/>
      <c r="U93" s="803"/>
      <c r="V93" s="803"/>
      <c r="W93" s="803"/>
      <c r="X93" s="804"/>
      <c r="Y93" s="734" t="s">
        <v>54</v>
      </c>
      <c r="Z93" s="735"/>
      <c r="AA93" s="736"/>
      <c r="AB93" s="525"/>
      <c r="AC93" s="525"/>
      <c r="AD93" s="525"/>
      <c r="AE93" s="360"/>
      <c r="AF93" s="358"/>
      <c r="AG93" s="358"/>
      <c r="AH93" s="358"/>
      <c r="AI93" s="360"/>
      <c r="AJ93" s="358"/>
      <c r="AK93" s="358"/>
      <c r="AL93" s="358"/>
      <c r="AM93" s="360"/>
      <c r="AN93" s="358"/>
      <c r="AO93" s="358"/>
      <c r="AP93" s="358"/>
      <c r="AQ93" s="125"/>
      <c r="AR93" s="126"/>
      <c r="AS93" s="126"/>
      <c r="AT93" s="127"/>
      <c r="AU93" s="358"/>
      <c r="AV93" s="358"/>
      <c r="AW93" s="358"/>
      <c r="AX93" s="359"/>
    </row>
    <row r="94" spans="1:60" ht="23.25" hidden="1" customHeight="1" x14ac:dyDescent="0.15">
      <c r="A94" s="523"/>
      <c r="B94" s="557"/>
      <c r="C94" s="557"/>
      <c r="D94" s="557"/>
      <c r="E94" s="557"/>
      <c r="F94" s="558"/>
      <c r="G94" s="234"/>
      <c r="H94" s="154"/>
      <c r="I94" s="154"/>
      <c r="J94" s="154"/>
      <c r="K94" s="154"/>
      <c r="L94" s="154"/>
      <c r="M94" s="154"/>
      <c r="N94" s="154"/>
      <c r="O94" s="235"/>
      <c r="P94" s="303"/>
      <c r="Q94" s="303"/>
      <c r="R94" s="303"/>
      <c r="S94" s="303"/>
      <c r="T94" s="303"/>
      <c r="U94" s="303"/>
      <c r="V94" s="303"/>
      <c r="W94" s="303"/>
      <c r="X94" s="805"/>
      <c r="Y94" s="734" t="s">
        <v>13</v>
      </c>
      <c r="Z94" s="735"/>
      <c r="AA94" s="736"/>
      <c r="AB94" s="464" t="s">
        <v>14</v>
      </c>
      <c r="AC94" s="464"/>
      <c r="AD94" s="464"/>
      <c r="AE94" s="360"/>
      <c r="AF94" s="358"/>
      <c r="AG94" s="358"/>
      <c r="AH94" s="358"/>
      <c r="AI94" s="360"/>
      <c r="AJ94" s="358"/>
      <c r="AK94" s="358"/>
      <c r="AL94" s="358"/>
      <c r="AM94" s="360"/>
      <c r="AN94" s="358"/>
      <c r="AO94" s="358"/>
      <c r="AP94" s="358"/>
      <c r="AQ94" s="125"/>
      <c r="AR94" s="126"/>
      <c r="AS94" s="126"/>
      <c r="AT94" s="127"/>
      <c r="AU94" s="358"/>
      <c r="AV94" s="358"/>
      <c r="AW94" s="358"/>
      <c r="AX94" s="359"/>
      <c r="AY94" s="10"/>
      <c r="AZ94" s="10"/>
      <c r="BA94" s="10"/>
      <c r="BB94" s="10"/>
      <c r="BC94" s="10"/>
    </row>
    <row r="95" spans="1:60" ht="18.75" hidden="1" customHeight="1" x14ac:dyDescent="0.15">
      <c r="A95" s="523"/>
      <c r="B95" s="555" t="s">
        <v>264</v>
      </c>
      <c r="C95" s="555"/>
      <c r="D95" s="555"/>
      <c r="E95" s="555"/>
      <c r="F95" s="556"/>
      <c r="G95" s="797" t="s">
        <v>61</v>
      </c>
      <c r="H95" s="784"/>
      <c r="I95" s="784"/>
      <c r="J95" s="784"/>
      <c r="K95" s="784"/>
      <c r="L95" s="784"/>
      <c r="M95" s="784"/>
      <c r="N95" s="784"/>
      <c r="O95" s="785"/>
      <c r="P95" s="783" t="s">
        <v>63</v>
      </c>
      <c r="Q95" s="784"/>
      <c r="R95" s="784"/>
      <c r="S95" s="784"/>
      <c r="T95" s="784"/>
      <c r="U95" s="784"/>
      <c r="V95" s="784"/>
      <c r="W95" s="784"/>
      <c r="X95" s="785"/>
      <c r="Y95" s="164"/>
      <c r="Z95" s="165"/>
      <c r="AA95" s="166"/>
      <c r="AB95" s="461" t="s">
        <v>11</v>
      </c>
      <c r="AC95" s="462"/>
      <c r="AD95" s="463"/>
      <c r="AE95" s="367" t="s">
        <v>357</v>
      </c>
      <c r="AF95" s="368"/>
      <c r="AG95" s="368"/>
      <c r="AH95" s="369"/>
      <c r="AI95" s="367" t="s">
        <v>363</v>
      </c>
      <c r="AJ95" s="368"/>
      <c r="AK95" s="368"/>
      <c r="AL95" s="369"/>
      <c r="AM95" s="370" t="s">
        <v>472</v>
      </c>
      <c r="AN95" s="370"/>
      <c r="AO95" s="370"/>
      <c r="AP95" s="367"/>
      <c r="AQ95" s="167" t="s">
        <v>355</v>
      </c>
      <c r="AR95" s="159"/>
      <c r="AS95" s="159"/>
      <c r="AT95" s="16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6"/>
      <c r="I96" s="376"/>
      <c r="J96" s="376"/>
      <c r="K96" s="376"/>
      <c r="L96" s="376"/>
      <c r="M96" s="376"/>
      <c r="N96" s="376"/>
      <c r="O96" s="570"/>
      <c r="P96" s="582"/>
      <c r="Q96" s="376"/>
      <c r="R96" s="376"/>
      <c r="S96" s="376"/>
      <c r="T96" s="376"/>
      <c r="U96" s="376"/>
      <c r="V96" s="376"/>
      <c r="W96" s="376"/>
      <c r="X96" s="570"/>
      <c r="Y96" s="164"/>
      <c r="Z96" s="165"/>
      <c r="AA96" s="166"/>
      <c r="AB96" s="342"/>
      <c r="AC96" s="343"/>
      <c r="AD96" s="344"/>
      <c r="AE96" s="342"/>
      <c r="AF96" s="343"/>
      <c r="AG96" s="343"/>
      <c r="AH96" s="344"/>
      <c r="AI96" s="342"/>
      <c r="AJ96" s="343"/>
      <c r="AK96" s="343"/>
      <c r="AL96" s="344"/>
      <c r="AM96" s="371"/>
      <c r="AN96" s="371"/>
      <c r="AO96" s="371"/>
      <c r="AP96" s="342"/>
      <c r="AQ96" s="269"/>
      <c r="AR96" s="270"/>
      <c r="AS96" s="162" t="s">
        <v>356</v>
      </c>
      <c r="AT96" s="163"/>
      <c r="AU96" s="270"/>
      <c r="AV96" s="270"/>
      <c r="AW96" s="376" t="s">
        <v>300</v>
      </c>
      <c r="AX96" s="377"/>
    </row>
    <row r="97" spans="1:60" ht="23.25" hidden="1" customHeight="1" x14ac:dyDescent="0.15">
      <c r="A97" s="523"/>
      <c r="B97" s="555"/>
      <c r="C97" s="555"/>
      <c r="D97" s="555"/>
      <c r="E97" s="555"/>
      <c r="F97" s="556"/>
      <c r="G97" s="229"/>
      <c r="H97" s="151"/>
      <c r="I97" s="151"/>
      <c r="J97" s="151"/>
      <c r="K97" s="151"/>
      <c r="L97" s="151"/>
      <c r="M97" s="151"/>
      <c r="N97" s="151"/>
      <c r="O97" s="230"/>
      <c r="P97" s="151"/>
      <c r="Q97" s="801"/>
      <c r="R97" s="801"/>
      <c r="S97" s="801"/>
      <c r="T97" s="801"/>
      <c r="U97" s="801"/>
      <c r="V97" s="801"/>
      <c r="W97" s="801"/>
      <c r="X97" s="802"/>
      <c r="Y97" s="760" t="s">
        <v>62</v>
      </c>
      <c r="Z97" s="761"/>
      <c r="AA97" s="762"/>
      <c r="AB97" s="406"/>
      <c r="AC97" s="407"/>
      <c r="AD97" s="408"/>
      <c r="AE97" s="360"/>
      <c r="AF97" s="358"/>
      <c r="AG97" s="358"/>
      <c r="AH97" s="366"/>
      <c r="AI97" s="360"/>
      <c r="AJ97" s="358"/>
      <c r="AK97" s="358"/>
      <c r="AL97" s="366"/>
      <c r="AM97" s="360"/>
      <c r="AN97" s="358"/>
      <c r="AO97" s="358"/>
      <c r="AP97" s="358"/>
      <c r="AQ97" s="125"/>
      <c r="AR97" s="126"/>
      <c r="AS97" s="126"/>
      <c r="AT97" s="127"/>
      <c r="AU97" s="358"/>
      <c r="AV97" s="358"/>
      <c r="AW97" s="358"/>
      <c r="AX97" s="359"/>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03"/>
      <c r="Q98" s="803"/>
      <c r="R98" s="803"/>
      <c r="S98" s="803"/>
      <c r="T98" s="803"/>
      <c r="U98" s="803"/>
      <c r="V98" s="803"/>
      <c r="W98" s="803"/>
      <c r="X98" s="804"/>
      <c r="Y98" s="734" t="s">
        <v>54</v>
      </c>
      <c r="Z98" s="735"/>
      <c r="AA98" s="736"/>
      <c r="AB98" s="798"/>
      <c r="AC98" s="799"/>
      <c r="AD98" s="800"/>
      <c r="AE98" s="360"/>
      <c r="AF98" s="358"/>
      <c r="AG98" s="358"/>
      <c r="AH98" s="366"/>
      <c r="AI98" s="360"/>
      <c r="AJ98" s="358"/>
      <c r="AK98" s="358"/>
      <c r="AL98" s="366"/>
      <c r="AM98" s="360"/>
      <c r="AN98" s="358"/>
      <c r="AO98" s="358"/>
      <c r="AP98" s="358"/>
      <c r="AQ98" s="125"/>
      <c r="AR98" s="126"/>
      <c r="AS98" s="126"/>
      <c r="AT98" s="127"/>
      <c r="AU98" s="358"/>
      <c r="AV98" s="358"/>
      <c r="AW98" s="358"/>
      <c r="AX98" s="359"/>
      <c r="AY98" s="10"/>
      <c r="AZ98" s="10"/>
      <c r="BA98" s="10"/>
      <c r="BB98" s="10"/>
      <c r="BC98" s="10"/>
      <c r="BD98" s="10"/>
      <c r="BE98" s="10"/>
      <c r="BF98" s="10"/>
      <c r="BG98" s="10"/>
      <c r="BH98" s="10"/>
    </row>
    <row r="99" spans="1:60" ht="23.25" hidden="1" customHeight="1" thickBot="1" x14ac:dyDescent="0.2">
      <c r="A99" s="524"/>
      <c r="B99" s="893"/>
      <c r="C99" s="893"/>
      <c r="D99" s="893"/>
      <c r="E99" s="893"/>
      <c r="F99" s="894"/>
      <c r="G99" s="806"/>
      <c r="H99" s="246"/>
      <c r="I99" s="246"/>
      <c r="J99" s="246"/>
      <c r="K99" s="246"/>
      <c r="L99" s="246"/>
      <c r="M99" s="246"/>
      <c r="N99" s="246"/>
      <c r="O99" s="807"/>
      <c r="P99" s="859"/>
      <c r="Q99" s="859"/>
      <c r="R99" s="859"/>
      <c r="S99" s="859"/>
      <c r="T99" s="859"/>
      <c r="U99" s="859"/>
      <c r="V99" s="859"/>
      <c r="W99" s="859"/>
      <c r="X99" s="860"/>
      <c r="Y99" s="483" t="s">
        <v>13</v>
      </c>
      <c r="Z99" s="484"/>
      <c r="AA99" s="485"/>
      <c r="AB99" s="465" t="s">
        <v>14</v>
      </c>
      <c r="AC99" s="466"/>
      <c r="AD99" s="46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8"/>
      <c r="Z100" s="469"/>
      <c r="AA100" s="470"/>
      <c r="AB100" s="874" t="s">
        <v>11</v>
      </c>
      <c r="AC100" s="874"/>
      <c r="AD100" s="874"/>
      <c r="AE100" s="839" t="s">
        <v>357</v>
      </c>
      <c r="AF100" s="840"/>
      <c r="AG100" s="840"/>
      <c r="AH100" s="841"/>
      <c r="AI100" s="839" t="s">
        <v>363</v>
      </c>
      <c r="AJ100" s="840"/>
      <c r="AK100" s="840"/>
      <c r="AL100" s="841"/>
      <c r="AM100" s="839" t="s">
        <v>472</v>
      </c>
      <c r="AN100" s="840"/>
      <c r="AO100" s="840"/>
      <c r="AP100" s="841"/>
      <c r="AQ100" s="938" t="s">
        <v>494</v>
      </c>
      <c r="AR100" s="939"/>
      <c r="AS100" s="939"/>
      <c r="AT100" s="940"/>
      <c r="AU100" s="938" t="s">
        <v>541</v>
      </c>
      <c r="AV100" s="939"/>
      <c r="AW100" s="939"/>
      <c r="AX100" s="941"/>
    </row>
    <row r="101" spans="1:60" ht="23.25" customHeight="1" x14ac:dyDescent="0.15">
      <c r="A101" s="494"/>
      <c r="B101" s="495"/>
      <c r="C101" s="495"/>
      <c r="D101" s="495"/>
      <c r="E101" s="495"/>
      <c r="F101" s="496"/>
      <c r="G101" s="151" t="s">
        <v>573</v>
      </c>
      <c r="H101" s="151"/>
      <c r="I101" s="151"/>
      <c r="J101" s="151"/>
      <c r="K101" s="151"/>
      <c r="L101" s="151"/>
      <c r="M101" s="151"/>
      <c r="N101" s="151"/>
      <c r="O101" s="151"/>
      <c r="P101" s="151"/>
      <c r="Q101" s="151"/>
      <c r="R101" s="151"/>
      <c r="S101" s="151"/>
      <c r="T101" s="151"/>
      <c r="U101" s="151"/>
      <c r="V101" s="151"/>
      <c r="W101" s="151"/>
      <c r="X101" s="230"/>
      <c r="Y101" s="867" t="s">
        <v>55</v>
      </c>
      <c r="Z101" s="720"/>
      <c r="AA101" s="721"/>
      <c r="AB101" s="554" t="s">
        <v>571</v>
      </c>
      <c r="AC101" s="554"/>
      <c r="AD101" s="554"/>
      <c r="AE101" s="360">
        <v>900</v>
      </c>
      <c r="AF101" s="358"/>
      <c r="AG101" s="358"/>
      <c r="AH101" s="366"/>
      <c r="AI101" s="360">
        <v>250</v>
      </c>
      <c r="AJ101" s="358"/>
      <c r="AK101" s="358"/>
      <c r="AL101" s="366"/>
      <c r="AM101" s="360">
        <v>250</v>
      </c>
      <c r="AN101" s="358"/>
      <c r="AO101" s="358"/>
      <c r="AP101" s="366"/>
      <c r="AQ101" s="360"/>
      <c r="AR101" s="358"/>
      <c r="AS101" s="358"/>
      <c r="AT101" s="366"/>
      <c r="AU101" s="360"/>
      <c r="AV101" s="358"/>
      <c r="AW101" s="358"/>
      <c r="AX101" s="366"/>
    </row>
    <row r="102" spans="1:60" ht="23.25" customHeight="1" x14ac:dyDescent="0.15">
      <c r="A102" s="497"/>
      <c r="B102" s="498"/>
      <c r="C102" s="498"/>
      <c r="D102" s="498"/>
      <c r="E102" s="498"/>
      <c r="F102" s="499"/>
      <c r="G102" s="154"/>
      <c r="H102" s="154"/>
      <c r="I102" s="154"/>
      <c r="J102" s="154"/>
      <c r="K102" s="154"/>
      <c r="L102" s="154"/>
      <c r="M102" s="154"/>
      <c r="N102" s="154"/>
      <c r="O102" s="154"/>
      <c r="P102" s="154"/>
      <c r="Q102" s="154"/>
      <c r="R102" s="154"/>
      <c r="S102" s="154"/>
      <c r="T102" s="154"/>
      <c r="U102" s="154"/>
      <c r="V102" s="154"/>
      <c r="W102" s="154"/>
      <c r="X102" s="235"/>
      <c r="Y102" s="477" t="s">
        <v>56</v>
      </c>
      <c r="Z102" s="346"/>
      <c r="AA102" s="347"/>
      <c r="AB102" s="554" t="s">
        <v>571</v>
      </c>
      <c r="AC102" s="554"/>
      <c r="AD102" s="554"/>
      <c r="AE102" s="338">
        <v>750</v>
      </c>
      <c r="AF102" s="338"/>
      <c r="AG102" s="338"/>
      <c r="AH102" s="338"/>
      <c r="AI102" s="338">
        <v>200</v>
      </c>
      <c r="AJ102" s="338"/>
      <c r="AK102" s="338"/>
      <c r="AL102" s="338"/>
      <c r="AM102" s="338">
        <v>250</v>
      </c>
      <c r="AN102" s="338"/>
      <c r="AO102" s="338"/>
      <c r="AP102" s="338"/>
      <c r="AQ102" s="830">
        <v>250</v>
      </c>
      <c r="AR102" s="831"/>
      <c r="AS102" s="831"/>
      <c r="AT102" s="832"/>
      <c r="AU102" s="830">
        <v>250</v>
      </c>
      <c r="AV102" s="831"/>
      <c r="AW102" s="831"/>
      <c r="AX102" s="832"/>
    </row>
    <row r="103" spans="1:60" ht="31.5" hidden="1" customHeight="1" x14ac:dyDescent="0.15">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541</v>
      </c>
      <c r="AV103" s="363"/>
      <c r="AW103" s="363"/>
      <c r="AX103" s="365"/>
    </row>
    <row r="104" spans="1:60" ht="23.25" hidden="1" customHeight="1" x14ac:dyDescent="0.15">
      <c r="A104" s="494"/>
      <c r="B104" s="495"/>
      <c r="C104" s="495"/>
      <c r="D104" s="495"/>
      <c r="E104" s="495"/>
      <c r="F104" s="496"/>
      <c r="G104" s="151"/>
      <c r="H104" s="151"/>
      <c r="I104" s="151"/>
      <c r="J104" s="151"/>
      <c r="K104" s="151"/>
      <c r="L104" s="151"/>
      <c r="M104" s="151"/>
      <c r="N104" s="151"/>
      <c r="O104" s="151"/>
      <c r="P104" s="151"/>
      <c r="Q104" s="151"/>
      <c r="R104" s="151"/>
      <c r="S104" s="151"/>
      <c r="T104" s="151"/>
      <c r="U104" s="151"/>
      <c r="V104" s="151"/>
      <c r="W104" s="151"/>
      <c r="X104" s="230"/>
      <c r="Y104" s="480" t="s">
        <v>55</v>
      </c>
      <c r="Z104" s="481"/>
      <c r="AA104" s="482"/>
      <c r="AB104" s="474"/>
      <c r="AC104" s="475"/>
      <c r="AD104" s="476"/>
      <c r="AE104" s="360"/>
      <c r="AF104" s="358"/>
      <c r="AG104" s="358"/>
      <c r="AH104" s="366"/>
      <c r="AI104" s="360"/>
      <c r="AJ104" s="358"/>
      <c r="AK104" s="358"/>
      <c r="AL104" s="366"/>
      <c r="AM104" s="360"/>
      <c r="AN104" s="358"/>
      <c r="AO104" s="358"/>
      <c r="AP104" s="366"/>
      <c r="AQ104" s="360"/>
      <c r="AR104" s="358"/>
      <c r="AS104" s="358"/>
      <c r="AT104" s="366"/>
      <c r="AU104" s="360"/>
      <c r="AV104" s="358"/>
      <c r="AW104" s="358"/>
      <c r="AX104" s="366"/>
    </row>
    <row r="105" spans="1:60" ht="23.25" hidden="1" customHeight="1" x14ac:dyDescent="0.15">
      <c r="A105" s="497"/>
      <c r="B105" s="498"/>
      <c r="C105" s="498"/>
      <c r="D105" s="498"/>
      <c r="E105" s="498"/>
      <c r="F105" s="499"/>
      <c r="G105" s="154"/>
      <c r="H105" s="154"/>
      <c r="I105" s="154"/>
      <c r="J105" s="154"/>
      <c r="K105" s="154"/>
      <c r="L105" s="154"/>
      <c r="M105" s="154"/>
      <c r="N105" s="154"/>
      <c r="O105" s="154"/>
      <c r="P105" s="154"/>
      <c r="Q105" s="154"/>
      <c r="R105" s="154"/>
      <c r="S105" s="154"/>
      <c r="T105" s="154"/>
      <c r="U105" s="154"/>
      <c r="V105" s="154"/>
      <c r="W105" s="154"/>
      <c r="X105" s="235"/>
      <c r="Y105" s="477" t="s">
        <v>56</v>
      </c>
      <c r="Z105" s="478"/>
      <c r="AA105" s="479"/>
      <c r="AB105" s="406"/>
      <c r="AC105" s="407"/>
      <c r="AD105" s="408"/>
      <c r="AE105" s="338"/>
      <c r="AF105" s="338"/>
      <c r="AG105" s="338"/>
      <c r="AH105" s="338"/>
      <c r="AI105" s="338"/>
      <c r="AJ105" s="338"/>
      <c r="AK105" s="338"/>
      <c r="AL105" s="338"/>
      <c r="AM105" s="338"/>
      <c r="AN105" s="338"/>
      <c r="AO105" s="338"/>
      <c r="AP105" s="338"/>
      <c r="AQ105" s="360"/>
      <c r="AR105" s="358"/>
      <c r="AS105" s="358"/>
      <c r="AT105" s="366"/>
      <c r="AU105" s="830"/>
      <c r="AV105" s="831"/>
      <c r="AW105" s="831"/>
      <c r="AX105" s="832"/>
    </row>
    <row r="106" spans="1:60" ht="31.5" hidden="1" customHeight="1" x14ac:dyDescent="0.15">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151"/>
      <c r="H107" s="151"/>
      <c r="I107" s="151"/>
      <c r="J107" s="151"/>
      <c r="K107" s="151"/>
      <c r="L107" s="151"/>
      <c r="M107" s="151"/>
      <c r="N107" s="151"/>
      <c r="O107" s="151"/>
      <c r="P107" s="151"/>
      <c r="Q107" s="151"/>
      <c r="R107" s="151"/>
      <c r="S107" s="151"/>
      <c r="T107" s="151"/>
      <c r="U107" s="151"/>
      <c r="V107" s="151"/>
      <c r="W107" s="151"/>
      <c r="X107" s="230"/>
      <c r="Y107" s="480" t="s">
        <v>55</v>
      </c>
      <c r="Z107" s="481"/>
      <c r="AA107" s="482"/>
      <c r="AB107" s="474"/>
      <c r="AC107" s="475"/>
      <c r="AD107" s="476"/>
      <c r="AE107" s="338"/>
      <c r="AF107" s="338"/>
      <c r="AG107" s="338"/>
      <c r="AH107" s="338"/>
      <c r="AI107" s="338"/>
      <c r="AJ107" s="338"/>
      <c r="AK107" s="338"/>
      <c r="AL107" s="338"/>
      <c r="AM107" s="338"/>
      <c r="AN107" s="338"/>
      <c r="AO107" s="338"/>
      <c r="AP107" s="338"/>
      <c r="AQ107" s="360"/>
      <c r="AR107" s="358"/>
      <c r="AS107" s="358"/>
      <c r="AT107" s="366"/>
      <c r="AU107" s="360"/>
      <c r="AV107" s="358"/>
      <c r="AW107" s="358"/>
      <c r="AX107" s="366"/>
    </row>
    <row r="108" spans="1:60" ht="23.25" hidden="1" customHeight="1" x14ac:dyDescent="0.15">
      <c r="A108" s="497"/>
      <c r="B108" s="498"/>
      <c r="C108" s="498"/>
      <c r="D108" s="498"/>
      <c r="E108" s="498"/>
      <c r="F108" s="499"/>
      <c r="G108" s="154"/>
      <c r="H108" s="154"/>
      <c r="I108" s="154"/>
      <c r="J108" s="154"/>
      <c r="K108" s="154"/>
      <c r="L108" s="154"/>
      <c r="M108" s="154"/>
      <c r="N108" s="154"/>
      <c r="O108" s="154"/>
      <c r="P108" s="154"/>
      <c r="Q108" s="154"/>
      <c r="R108" s="154"/>
      <c r="S108" s="154"/>
      <c r="T108" s="154"/>
      <c r="U108" s="154"/>
      <c r="V108" s="154"/>
      <c r="W108" s="154"/>
      <c r="X108" s="235"/>
      <c r="Y108" s="477" t="s">
        <v>56</v>
      </c>
      <c r="Z108" s="478"/>
      <c r="AA108" s="479"/>
      <c r="AB108" s="406"/>
      <c r="AC108" s="407"/>
      <c r="AD108" s="408"/>
      <c r="AE108" s="338"/>
      <c r="AF108" s="338"/>
      <c r="AG108" s="338"/>
      <c r="AH108" s="338"/>
      <c r="AI108" s="338"/>
      <c r="AJ108" s="338"/>
      <c r="AK108" s="338"/>
      <c r="AL108" s="338"/>
      <c r="AM108" s="338"/>
      <c r="AN108" s="338"/>
      <c r="AO108" s="338"/>
      <c r="AP108" s="338"/>
      <c r="AQ108" s="360"/>
      <c r="AR108" s="358"/>
      <c r="AS108" s="358"/>
      <c r="AT108" s="366"/>
      <c r="AU108" s="830"/>
      <c r="AV108" s="831"/>
      <c r="AW108" s="831"/>
      <c r="AX108" s="832"/>
    </row>
    <row r="109" spans="1:60" ht="31.5" hidden="1" customHeight="1" x14ac:dyDescent="0.15">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51"/>
      <c r="H110" s="151"/>
      <c r="I110" s="151"/>
      <c r="J110" s="151"/>
      <c r="K110" s="151"/>
      <c r="L110" s="151"/>
      <c r="M110" s="151"/>
      <c r="N110" s="151"/>
      <c r="O110" s="151"/>
      <c r="P110" s="151"/>
      <c r="Q110" s="151"/>
      <c r="R110" s="151"/>
      <c r="S110" s="151"/>
      <c r="T110" s="151"/>
      <c r="U110" s="151"/>
      <c r="V110" s="151"/>
      <c r="W110" s="151"/>
      <c r="X110" s="230"/>
      <c r="Y110" s="480" t="s">
        <v>55</v>
      </c>
      <c r="Z110" s="481"/>
      <c r="AA110" s="482"/>
      <c r="AB110" s="474"/>
      <c r="AC110" s="475"/>
      <c r="AD110" s="476"/>
      <c r="AE110" s="338"/>
      <c r="AF110" s="338"/>
      <c r="AG110" s="338"/>
      <c r="AH110" s="338"/>
      <c r="AI110" s="338"/>
      <c r="AJ110" s="338"/>
      <c r="AK110" s="338"/>
      <c r="AL110" s="338"/>
      <c r="AM110" s="338"/>
      <c r="AN110" s="338"/>
      <c r="AO110" s="338"/>
      <c r="AP110" s="338"/>
      <c r="AQ110" s="360"/>
      <c r="AR110" s="358"/>
      <c r="AS110" s="358"/>
      <c r="AT110" s="366"/>
      <c r="AU110" s="360"/>
      <c r="AV110" s="358"/>
      <c r="AW110" s="358"/>
      <c r="AX110" s="366"/>
    </row>
    <row r="111" spans="1:60" ht="23.25" hidden="1" customHeight="1" x14ac:dyDescent="0.15">
      <c r="A111" s="497"/>
      <c r="B111" s="498"/>
      <c r="C111" s="498"/>
      <c r="D111" s="498"/>
      <c r="E111" s="498"/>
      <c r="F111" s="499"/>
      <c r="G111" s="154"/>
      <c r="H111" s="154"/>
      <c r="I111" s="154"/>
      <c r="J111" s="154"/>
      <c r="K111" s="154"/>
      <c r="L111" s="154"/>
      <c r="M111" s="154"/>
      <c r="N111" s="154"/>
      <c r="O111" s="154"/>
      <c r="P111" s="154"/>
      <c r="Q111" s="154"/>
      <c r="R111" s="154"/>
      <c r="S111" s="154"/>
      <c r="T111" s="154"/>
      <c r="U111" s="154"/>
      <c r="V111" s="154"/>
      <c r="W111" s="154"/>
      <c r="X111" s="235"/>
      <c r="Y111" s="477" t="s">
        <v>56</v>
      </c>
      <c r="Z111" s="478"/>
      <c r="AA111" s="479"/>
      <c r="AB111" s="406"/>
      <c r="AC111" s="407"/>
      <c r="AD111" s="408"/>
      <c r="AE111" s="338"/>
      <c r="AF111" s="338"/>
      <c r="AG111" s="338"/>
      <c r="AH111" s="338"/>
      <c r="AI111" s="338"/>
      <c r="AJ111" s="338"/>
      <c r="AK111" s="338"/>
      <c r="AL111" s="338"/>
      <c r="AM111" s="338"/>
      <c r="AN111" s="338"/>
      <c r="AO111" s="338"/>
      <c r="AP111" s="338"/>
      <c r="AQ111" s="360"/>
      <c r="AR111" s="358"/>
      <c r="AS111" s="358"/>
      <c r="AT111" s="366"/>
      <c r="AU111" s="830"/>
      <c r="AV111" s="831"/>
      <c r="AW111" s="831"/>
      <c r="AX111" s="832"/>
    </row>
    <row r="112" spans="1:60" ht="31.5" hidden="1" customHeight="1" x14ac:dyDescent="0.15">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51"/>
      <c r="H113" s="151"/>
      <c r="I113" s="151"/>
      <c r="J113" s="151"/>
      <c r="K113" s="151"/>
      <c r="L113" s="151"/>
      <c r="M113" s="151"/>
      <c r="N113" s="151"/>
      <c r="O113" s="151"/>
      <c r="P113" s="151"/>
      <c r="Q113" s="151"/>
      <c r="R113" s="151"/>
      <c r="S113" s="151"/>
      <c r="T113" s="151"/>
      <c r="U113" s="151"/>
      <c r="V113" s="151"/>
      <c r="W113" s="151"/>
      <c r="X113" s="230"/>
      <c r="Y113" s="480" t="s">
        <v>55</v>
      </c>
      <c r="Z113" s="481"/>
      <c r="AA113" s="482"/>
      <c r="AB113" s="474"/>
      <c r="AC113" s="475"/>
      <c r="AD113" s="476"/>
      <c r="AE113" s="338"/>
      <c r="AF113" s="338"/>
      <c r="AG113" s="338"/>
      <c r="AH113" s="338"/>
      <c r="AI113" s="338"/>
      <c r="AJ113" s="338"/>
      <c r="AK113" s="338"/>
      <c r="AL113" s="338"/>
      <c r="AM113" s="338"/>
      <c r="AN113" s="338"/>
      <c r="AO113" s="338"/>
      <c r="AP113" s="338"/>
      <c r="AQ113" s="360"/>
      <c r="AR113" s="358"/>
      <c r="AS113" s="358"/>
      <c r="AT113" s="366"/>
      <c r="AU113" s="360"/>
      <c r="AV113" s="358"/>
      <c r="AW113" s="358"/>
      <c r="AX113" s="366"/>
    </row>
    <row r="114" spans="1:50" ht="23.25" hidden="1" customHeight="1" x14ac:dyDescent="0.15">
      <c r="A114" s="497"/>
      <c r="B114" s="498"/>
      <c r="C114" s="498"/>
      <c r="D114" s="498"/>
      <c r="E114" s="498"/>
      <c r="F114" s="499"/>
      <c r="G114" s="154"/>
      <c r="H114" s="154"/>
      <c r="I114" s="154"/>
      <c r="J114" s="154"/>
      <c r="K114" s="154"/>
      <c r="L114" s="154"/>
      <c r="M114" s="154"/>
      <c r="N114" s="154"/>
      <c r="O114" s="154"/>
      <c r="P114" s="154"/>
      <c r="Q114" s="154"/>
      <c r="R114" s="154"/>
      <c r="S114" s="154"/>
      <c r="T114" s="154"/>
      <c r="U114" s="154"/>
      <c r="V114" s="154"/>
      <c r="W114" s="154"/>
      <c r="X114" s="235"/>
      <c r="Y114" s="477" t="s">
        <v>56</v>
      </c>
      <c r="Z114" s="478"/>
      <c r="AA114" s="479"/>
      <c r="AB114" s="406"/>
      <c r="AC114" s="407"/>
      <c r="AD114" s="408"/>
      <c r="AE114" s="338"/>
      <c r="AF114" s="338"/>
      <c r="AG114" s="338"/>
      <c r="AH114" s="338"/>
      <c r="AI114" s="338"/>
      <c r="AJ114" s="338"/>
      <c r="AK114" s="338"/>
      <c r="AL114" s="338"/>
      <c r="AM114" s="338"/>
      <c r="AN114" s="338"/>
      <c r="AO114" s="338"/>
      <c r="AP114" s="338"/>
      <c r="AQ114" s="360"/>
      <c r="AR114" s="358"/>
      <c r="AS114" s="358"/>
      <c r="AT114" s="366"/>
      <c r="AU114" s="360"/>
      <c r="AV114" s="358"/>
      <c r="AW114" s="358"/>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357</v>
      </c>
      <c r="AF115" s="297"/>
      <c r="AG115" s="297"/>
      <c r="AH115" s="298"/>
      <c r="AI115" s="302" t="s">
        <v>363</v>
      </c>
      <c r="AJ115" s="297"/>
      <c r="AK115" s="297"/>
      <c r="AL115" s="298"/>
      <c r="AM115" s="302" t="s">
        <v>472</v>
      </c>
      <c r="AN115" s="297"/>
      <c r="AO115" s="297"/>
      <c r="AP115" s="298"/>
      <c r="AQ115" s="335" t="s">
        <v>542</v>
      </c>
      <c r="AR115" s="336"/>
      <c r="AS115" s="336"/>
      <c r="AT115" s="336"/>
      <c r="AU115" s="336"/>
      <c r="AV115" s="336"/>
      <c r="AW115" s="336"/>
      <c r="AX115" s="337"/>
    </row>
    <row r="116" spans="1:50" ht="23.25" customHeight="1" x14ac:dyDescent="0.15">
      <c r="A116" s="291"/>
      <c r="B116" s="292"/>
      <c r="C116" s="292"/>
      <c r="D116" s="292"/>
      <c r="E116" s="292"/>
      <c r="F116" s="293"/>
      <c r="G116" s="328" t="s">
        <v>574</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299" t="s">
        <v>577</v>
      </c>
      <c r="AC116" s="300"/>
      <c r="AD116" s="301"/>
      <c r="AE116" s="338">
        <v>4210</v>
      </c>
      <c r="AF116" s="338"/>
      <c r="AG116" s="338"/>
      <c r="AH116" s="338"/>
      <c r="AI116" s="338">
        <v>2000</v>
      </c>
      <c r="AJ116" s="338"/>
      <c r="AK116" s="338"/>
      <c r="AL116" s="338"/>
      <c r="AM116" s="338">
        <v>2000</v>
      </c>
      <c r="AN116" s="338"/>
      <c r="AO116" s="338"/>
      <c r="AP116" s="338"/>
      <c r="AQ116" s="338">
        <v>2000</v>
      </c>
      <c r="AR116" s="338"/>
      <c r="AS116" s="338"/>
      <c r="AT116" s="338"/>
      <c r="AU116" s="338"/>
      <c r="AV116" s="338"/>
      <c r="AW116" s="338"/>
      <c r="AX116" s="338"/>
    </row>
    <row r="117" spans="1:50" ht="46.5" customHeight="1" thickBot="1" x14ac:dyDescent="0.2">
      <c r="A117" s="294"/>
      <c r="B117" s="295"/>
      <c r="C117" s="295"/>
      <c r="D117" s="295"/>
      <c r="E117" s="295"/>
      <c r="F117" s="296"/>
      <c r="G117" s="330"/>
      <c r="H117" s="330"/>
      <c r="I117" s="330"/>
      <c r="J117" s="330"/>
      <c r="K117" s="330"/>
      <c r="L117" s="330"/>
      <c r="M117" s="330"/>
      <c r="N117" s="330"/>
      <c r="O117" s="330"/>
      <c r="P117" s="330"/>
      <c r="Q117" s="330"/>
      <c r="R117" s="330"/>
      <c r="S117" s="330"/>
      <c r="T117" s="330"/>
      <c r="U117" s="330"/>
      <c r="V117" s="330"/>
      <c r="W117" s="330"/>
      <c r="X117" s="330"/>
      <c r="Y117" s="345" t="s">
        <v>49</v>
      </c>
      <c r="Z117" s="346"/>
      <c r="AA117" s="347"/>
      <c r="AB117" s="348" t="s">
        <v>502</v>
      </c>
      <c r="AC117" s="349"/>
      <c r="AD117" s="350"/>
      <c r="AE117" s="305" t="s">
        <v>575</v>
      </c>
      <c r="AF117" s="305"/>
      <c r="AG117" s="305"/>
      <c r="AH117" s="305"/>
      <c r="AI117" s="305" t="s">
        <v>576</v>
      </c>
      <c r="AJ117" s="305"/>
      <c r="AK117" s="305"/>
      <c r="AL117" s="305"/>
      <c r="AM117" s="305" t="s">
        <v>576</v>
      </c>
      <c r="AN117" s="305"/>
      <c r="AO117" s="305"/>
      <c r="AP117" s="305"/>
      <c r="AQ117" s="305" t="s">
        <v>578</v>
      </c>
      <c r="AR117" s="305"/>
      <c r="AS117" s="305"/>
      <c r="AT117" s="305"/>
      <c r="AU117" s="305"/>
      <c r="AV117" s="305"/>
      <c r="AW117" s="305"/>
      <c r="AX117" s="305"/>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357</v>
      </c>
      <c r="AF118" s="297"/>
      <c r="AG118" s="297"/>
      <c r="AH118" s="298"/>
      <c r="AI118" s="302" t="s">
        <v>363</v>
      </c>
      <c r="AJ118" s="297"/>
      <c r="AK118" s="297"/>
      <c r="AL118" s="298"/>
      <c r="AM118" s="302" t="s">
        <v>472</v>
      </c>
      <c r="AN118" s="297"/>
      <c r="AO118" s="297"/>
      <c r="AP118" s="298"/>
      <c r="AQ118" s="335" t="s">
        <v>542</v>
      </c>
      <c r="AR118" s="336"/>
      <c r="AS118" s="336"/>
      <c r="AT118" s="336"/>
      <c r="AU118" s="336"/>
      <c r="AV118" s="336"/>
      <c r="AW118" s="336"/>
      <c r="AX118" s="337"/>
    </row>
    <row r="119" spans="1:50" ht="23.25" hidden="1" customHeight="1" x14ac:dyDescent="0.15">
      <c r="A119" s="291"/>
      <c r="B119" s="292"/>
      <c r="C119" s="292"/>
      <c r="D119" s="292"/>
      <c r="E119" s="292"/>
      <c r="F119" s="293"/>
      <c r="G119" s="328" t="s">
        <v>503</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299"/>
      <c r="AC119" s="300"/>
      <c r="AD119" s="301"/>
      <c r="AE119" s="338"/>
      <c r="AF119" s="338"/>
      <c r="AG119" s="338"/>
      <c r="AH119" s="338"/>
      <c r="AI119" s="338"/>
      <c r="AJ119" s="338"/>
      <c r="AK119" s="338"/>
      <c r="AL119" s="338"/>
      <c r="AM119" s="338"/>
      <c r="AN119" s="338"/>
      <c r="AO119" s="338"/>
      <c r="AP119" s="338"/>
      <c r="AQ119" s="338"/>
      <c r="AR119" s="338"/>
      <c r="AS119" s="338"/>
      <c r="AT119" s="338"/>
      <c r="AU119" s="338"/>
      <c r="AV119" s="338"/>
      <c r="AW119" s="338"/>
      <c r="AX119" s="361"/>
    </row>
    <row r="120" spans="1:50" ht="46.5" hidden="1" customHeight="1" x14ac:dyDescent="0.15">
      <c r="A120" s="294"/>
      <c r="B120" s="295"/>
      <c r="C120" s="295"/>
      <c r="D120" s="295"/>
      <c r="E120" s="295"/>
      <c r="F120" s="296"/>
      <c r="G120" s="330"/>
      <c r="H120" s="330"/>
      <c r="I120" s="330"/>
      <c r="J120" s="330"/>
      <c r="K120" s="330"/>
      <c r="L120" s="330"/>
      <c r="M120" s="330"/>
      <c r="N120" s="330"/>
      <c r="O120" s="330"/>
      <c r="P120" s="330"/>
      <c r="Q120" s="330"/>
      <c r="R120" s="330"/>
      <c r="S120" s="330"/>
      <c r="T120" s="330"/>
      <c r="U120" s="330"/>
      <c r="V120" s="330"/>
      <c r="W120" s="330"/>
      <c r="X120" s="330"/>
      <c r="Y120" s="345" t="s">
        <v>49</v>
      </c>
      <c r="Z120" s="346"/>
      <c r="AA120" s="347"/>
      <c r="AB120" s="348" t="s">
        <v>502</v>
      </c>
      <c r="AC120" s="349"/>
      <c r="AD120" s="35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357</v>
      </c>
      <c r="AF121" s="297"/>
      <c r="AG121" s="297"/>
      <c r="AH121" s="298"/>
      <c r="AI121" s="302" t="s">
        <v>363</v>
      </c>
      <c r="AJ121" s="297"/>
      <c r="AK121" s="297"/>
      <c r="AL121" s="298"/>
      <c r="AM121" s="302" t="s">
        <v>472</v>
      </c>
      <c r="AN121" s="297"/>
      <c r="AO121" s="297"/>
      <c r="AP121" s="298"/>
      <c r="AQ121" s="335" t="s">
        <v>542</v>
      </c>
      <c r="AR121" s="336"/>
      <c r="AS121" s="336"/>
      <c r="AT121" s="336"/>
      <c r="AU121" s="336"/>
      <c r="AV121" s="336"/>
      <c r="AW121" s="336"/>
      <c r="AX121" s="337"/>
    </row>
    <row r="122" spans="1:50" ht="23.25" hidden="1" customHeight="1" x14ac:dyDescent="0.15">
      <c r="A122" s="291"/>
      <c r="B122" s="292"/>
      <c r="C122" s="292"/>
      <c r="D122" s="292"/>
      <c r="E122" s="292"/>
      <c r="F122" s="293"/>
      <c r="G122" s="328" t="s">
        <v>504</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299"/>
      <c r="AC122" s="300"/>
      <c r="AD122" s="301"/>
      <c r="AE122" s="338"/>
      <c r="AF122" s="338"/>
      <c r="AG122" s="338"/>
      <c r="AH122" s="338"/>
      <c r="AI122" s="338"/>
      <c r="AJ122" s="338"/>
      <c r="AK122" s="338"/>
      <c r="AL122" s="338"/>
      <c r="AM122" s="338"/>
      <c r="AN122" s="338"/>
      <c r="AO122" s="338"/>
      <c r="AP122" s="338"/>
      <c r="AQ122" s="338"/>
      <c r="AR122" s="338"/>
      <c r="AS122" s="338"/>
      <c r="AT122" s="338"/>
      <c r="AU122" s="338"/>
      <c r="AV122" s="338"/>
      <c r="AW122" s="338"/>
      <c r="AX122" s="361"/>
    </row>
    <row r="123" spans="1:50" ht="46.5" hidden="1" customHeight="1" x14ac:dyDescent="0.15">
      <c r="A123" s="294"/>
      <c r="B123" s="295"/>
      <c r="C123" s="295"/>
      <c r="D123" s="295"/>
      <c r="E123" s="295"/>
      <c r="F123" s="296"/>
      <c r="G123" s="330"/>
      <c r="H123" s="330"/>
      <c r="I123" s="330"/>
      <c r="J123" s="330"/>
      <c r="K123" s="330"/>
      <c r="L123" s="330"/>
      <c r="M123" s="330"/>
      <c r="N123" s="330"/>
      <c r="O123" s="330"/>
      <c r="P123" s="330"/>
      <c r="Q123" s="330"/>
      <c r="R123" s="330"/>
      <c r="S123" s="330"/>
      <c r="T123" s="330"/>
      <c r="U123" s="330"/>
      <c r="V123" s="330"/>
      <c r="W123" s="330"/>
      <c r="X123" s="330"/>
      <c r="Y123" s="345" t="s">
        <v>49</v>
      </c>
      <c r="Z123" s="346"/>
      <c r="AA123" s="347"/>
      <c r="AB123" s="348" t="s">
        <v>505</v>
      </c>
      <c r="AC123" s="349"/>
      <c r="AD123" s="35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357</v>
      </c>
      <c r="AF124" s="297"/>
      <c r="AG124" s="297"/>
      <c r="AH124" s="298"/>
      <c r="AI124" s="302" t="s">
        <v>363</v>
      </c>
      <c r="AJ124" s="297"/>
      <c r="AK124" s="297"/>
      <c r="AL124" s="298"/>
      <c r="AM124" s="302" t="s">
        <v>472</v>
      </c>
      <c r="AN124" s="297"/>
      <c r="AO124" s="297"/>
      <c r="AP124" s="298"/>
      <c r="AQ124" s="335" t="s">
        <v>542</v>
      </c>
      <c r="AR124" s="336"/>
      <c r="AS124" s="336"/>
      <c r="AT124" s="336"/>
      <c r="AU124" s="336"/>
      <c r="AV124" s="336"/>
      <c r="AW124" s="336"/>
      <c r="AX124" s="337"/>
    </row>
    <row r="125" spans="1:50" ht="23.25" hidden="1" customHeight="1" x14ac:dyDescent="0.15">
      <c r="A125" s="291"/>
      <c r="B125" s="292"/>
      <c r="C125" s="292"/>
      <c r="D125" s="292"/>
      <c r="E125" s="292"/>
      <c r="F125" s="293"/>
      <c r="G125" s="328" t="s">
        <v>504</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299"/>
      <c r="AC125" s="300"/>
      <c r="AD125" s="301"/>
      <c r="AE125" s="338"/>
      <c r="AF125" s="338"/>
      <c r="AG125" s="338"/>
      <c r="AH125" s="338"/>
      <c r="AI125" s="338"/>
      <c r="AJ125" s="338"/>
      <c r="AK125" s="338"/>
      <c r="AL125" s="338"/>
      <c r="AM125" s="338"/>
      <c r="AN125" s="338"/>
      <c r="AO125" s="338"/>
      <c r="AP125" s="338"/>
      <c r="AQ125" s="338"/>
      <c r="AR125" s="338"/>
      <c r="AS125" s="338"/>
      <c r="AT125" s="338"/>
      <c r="AU125" s="338"/>
      <c r="AV125" s="338"/>
      <c r="AW125" s="338"/>
      <c r="AX125" s="361"/>
    </row>
    <row r="126" spans="1:50" ht="46.5" hidden="1" customHeight="1" x14ac:dyDescent="0.15">
      <c r="A126" s="294"/>
      <c r="B126" s="295"/>
      <c r="C126" s="295"/>
      <c r="D126" s="295"/>
      <c r="E126" s="295"/>
      <c r="F126" s="296"/>
      <c r="G126" s="330"/>
      <c r="H126" s="330"/>
      <c r="I126" s="330"/>
      <c r="J126" s="330"/>
      <c r="K126" s="330"/>
      <c r="L126" s="330"/>
      <c r="M126" s="330"/>
      <c r="N126" s="330"/>
      <c r="O126" s="330"/>
      <c r="P126" s="330"/>
      <c r="Q126" s="330"/>
      <c r="R126" s="330"/>
      <c r="S126" s="330"/>
      <c r="T126" s="330"/>
      <c r="U126" s="330"/>
      <c r="V126" s="330"/>
      <c r="W126" s="330"/>
      <c r="X126" s="331"/>
      <c r="Y126" s="345" t="s">
        <v>49</v>
      </c>
      <c r="Z126" s="346"/>
      <c r="AA126" s="347"/>
      <c r="AB126" s="348" t="s">
        <v>502</v>
      </c>
      <c r="AC126" s="349"/>
      <c r="AD126" s="35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2" t="s">
        <v>357</v>
      </c>
      <c r="AF127" s="297"/>
      <c r="AG127" s="297"/>
      <c r="AH127" s="298"/>
      <c r="AI127" s="302" t="s">
        <v>363</v>
      </c>
      <c r="AJ127" s="297"/>
      <c r="AK127" s="297"/>
      <c r="AL127" s="298"/>
      <c r="AM127" s="302" t="s">
        <v>472</v>
      </c>
      <c r="AN127" s="297"/>
      <c r="AO127" s="297"/>
      <c r="AP127" s="298"/>
      <c r="AQ127" s="335" t="s">
        <v>542</v>
      </c>
      <c r="AR127" s="336"/>
      <c r="AS127" s="336"/>
      <c r="AT127" s="336"/>
      <c r="AU127" s="336"/>
      <c r="AV127" s="336"/>
      <c r="AW127" s="336"/>
      <c r="AX127" s="337"/>
    </row>
    <row r="128" spans="1:50" ht="23.25" hidden="1" customHeight="1" x14ac:dyDescent="0.15">
      <c r="A128" s="291"/>
      <c r="B128" s="292"/>
      <c r="C128" s="292"/>
      <c r="D128" s="292"/>
      <c r="E128" s="292"/>
      <c r="F128" s="293"/>
      <c r="G128" s="328" t="s">
        <v>504</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299"/>
      <c r="AC128" s="300"/>
      <c r="AD128" s="301"/>
      <c r="AE128" s="338"/>
      <c r="AF128" s="338"/>
      <c r="AG128" s="338"/>
      <c r="AH128" s="338"/>
      <c r="AI128" s="338"/>
      <c r="AJ128" s="338"/>
      <c r="AK128" s="338"/>
      <c r="AL128" s="338"/>
      <c r="AM128" s="338"/>
      <c r="AN128" s="338"/>
      <c r="AO128" s="338"/>
      <c r="AP128" s="338"/>
      <c r="AQ128" s="338"/>
      <c r="AR128" s="338"/>
      <c r="AS128" s="338"/>
      <c r="AT128" s="338"/>
      <c r="AU128" s="338"/>
      <c r="AV128" s="338"/>
      <c r="AW128" s="338"/>
      <c r="AX128" s="361"/>
    </row>
    <row r="129" spans="1:50" ht="46.5" hidden="1" customHeight="1" thickBot="1" x14ac:dyDescent="0.2">
      <c r="A129" s="294"/>
      <c r="B129" s="295"/>
      <c r="C129" s="295"/>
      <c r="D129" s="295"/>
      <c r="E129" s="295"/>
      <c r="F129" s="296"/>
      <c r="G129" s="330"/>
      <c r="H129" s="330"/>
      <c r="I129" s="330"/>
      <c r="J129" s="330"/>
      <c r="K129" s="330"/>
      <c r="L129" s="330"/>
      <c r="M129" s="330"/>
      <c r="N129" s="330"/>
      <c r="O129" s="330"/>
      <c r="P129" s="330"/>
      <c r="Q129" s="330"/>
      <c r="R129" s="330"/>
      <c r="S129" s="330"/>
      <c r="T129" s="330"/>
      <c r="U129" s="330"/>
      <c r="V129" s="330"/>
      <c r="W129" s="330"/>
      <c r="X129" s="330"/>
      <c r="Y129" s="345" t="s">
        <v>49</v>
      </c>
      <c r="Z129" s="346"/>
      <c r="AA129" s="347"/>
      <c r="AB129" s="348" t="s">
        <v>502</v>
      </c>
      <c r="AC129" s="349"/>
      <c r="AD129" s="35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7" t="s">
        <v>378</v>
      </c>
      <c r="H132" s="267"/>
      <c r="I132" s="267"/>
      <c r="J132" s="267"/>
      <c r="K132" s="267"/>
      <c r="L132" s="267"/>
      <c r="M132" s="267"/>
      <c r="N132" s="267"/>
      <c r="O132" s="267"/>
      <c r="P132" s="267"/>
      <c r="Q132" s="267"/>
      <c r="R132" s="267"/>
      <c r="S132" s="267"/>
      <c r="T132" s="267"/>
      <c r="U132" s="267"/>
      <c r="V132" s="267"/>
      <c r="W132" s="267"/>
      <c r="X132" s="268"/>
      <c r="Y132" s="281"/>
      <c r="Z132" s="282"/>
      <c r="AA132" s="283"/>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69"/>
      <c r="AR133" s="270"/>
      <c r="AS133" s="162" t="s">
        <v>356</v>
      </c>
      <c r="AT133" s="163"/>
      <c r="AU133" s="209"/>
      <c r="AV133" s="209"/>
      <c r="AW133" s="162" t="s">
        <v>300</v>
      </c>
      <c r="AX133" s="220"/>
    </row>
    <row r="134" spans="1:50" ht="39.75" hidden="1" customHeight="1" x14ac:dyDescent="0.15">
      <c r="A134" s="998"/>
      <c r="B134" s="251"/>
      <c r="C134" s="250"/>
      <c r="D134" s="251"/>
      <c r="E134" s="250"/>
      <c r="F134" s="313"/>
      <c r="G134" s="229"/>
      <c r="H134" s="151"/>
      <c r="I134" s="151"/>
      <c r="J134" s="151"/>
      <c r="K134" s="151"/>
      <c r="L134" s="151"/>
      <c r="M134" s="151"/>
      <c r="N134" s="151"/>
      <c r="O134" s="151"/>
      <c r="P134" s="151"/>
      <c r="Q134" s="151"/>
      <c r="R134" s="151"/>
      <c r="S134" s="151"/>
      <c r="T134" s="151"/>
      <c r="U134" s="151"/>
      <c r="V134" s="151"/>
      <c r="W134" s="151"/>
      <c r="X134" s="230"/>
      <c r="Y134" s="119" t="s">
        <v>379</v>
      </c>
      <c r="Z134" s="120"/>
      <c r="AA134" s="121"/>
      <c r="AB134" s="280"/>
      <c r="AC134" s="216"/>
      <c r="AD134" s="216"/>
      <c r="AE134" s="265"/>
      <c r="AF134" s="126"/>
      <c r="AG134" s="126"/>
      <c r="AH134" s="126"/>
      <c r="AI134" s="265"/>
      <c r="AJ134" s="126"/>
      <c r="AK134" s="126"/>
      <c r="AL134" s="126"/>
      <c r="AM134" s="265"/>
      <c r="AN134" s="126"/>
      <c r="AO134" s="126"/>
      <c r="AP134" s="126"/>
      <c r="AQ134" s="265"/>
      <c r="AR134" s="126"/>
      <c r="AS134" s="126"/>
      <c r="AT134" s="126"/>
      <c r="AU134" s="265"/>
      <c r="AV134" s="126"/>
      <c r="AW134" s="126"/>
      <c r="AX134" s="128"/>
    </row>
    <row r="135" spans="1:50" ht="39.75" hidden="1" customHeight="1" x14ac:dyDescent="0.15">
      <c r="A135" s="998"/>
      <c r="B135" s="251"/>
      <c r="C135" s="250"/>
      <c r="D135" s="251"/>
      <c r="E135" s="250"/>
      <c r="F135" s="313"/>
      <c r="G135" s="234"/>
      <c r="H135" s="154"/>
      <c r="I135" s="154"/>
      <c r="J135" s="154"/>
      <c r="K135" s="154"/>
      <c r="L135" s="154"/>
      <c r="M135" s="154"/>
      <c r="N135" s="154"/>
      <c r="O135" s="154"/>
      <c r="P135" s="154"/>
      <c r="Q135" s="154"/>
      <c r="R135" s="154"/>
      <c r="S135" s="154"/>
      <c r="T135" s="154"/>
      <c r="U135" s="154"/>
      <c r="V135" s="154"/>
      <c r="W135" s="154"/>
      <c r="X135" s="235"/>
      <c r="Y135" s="228" t="s">
        <v>54</v>
      </c>
      <c r="Z135" s="109"/>
      <c r="AA135" s="110"/>
      <c r="AB135" s="271"/>
      <c r="AC135" s="122"/>
      <c r="AD135" s="122"/>
      <c r="AE135" s="265"/>
      <c r="AF135" s="126"/>
      <c r="AG135" s="126"/>
      <c r="AH135" s="126"/>
      <c r="AI135" s="265"/>
      <c r="AJ135" s="126"/>
      <c r="AK135" s="126"/>
      <c r="AL135" s="126"/>
      <c r="AM135" s="265"/>
      <c r="AN135" s="126"/>
      <c r="AO135" s="126"/>
      <c r="AP135" s="126"/>
      <c r="AQ135" s="265"/>
      <c r="AR135" s="126"/>
      <c r="AS135" s="126"/>
      <c r="AT135" s="126"/>
      <c r="AU135" s="265"/>
      <c r="AV135" s="126"/>
      <c r="AW135" s="126"/>
      <c r="AX135" s="128"/>
    </row>
    <row r="136" spans="1:50" ht="18.75" hidden="1" customHeight="1" x14ac:dyDescent="0.15">
      <c r="A136" s="998"/>
      <c r="B136" s="251"/>
      <c r="C136" s="250"/>
      <c r="D136" s="251"/>
      <c r="E136" s="250"/>
      <c r="F136" s="313"/>
      <c r="G136" s="287" t="s">
        <v>378</v>
      </c>
      <c r="H136" s="267"/>
      <c r="I136" s="267"/>
      <c r="J136" s="267"/>
      <c r="K136" s="267"/>
      <c r="L136" s="267"/>
      <c r="M136" s="267"/>
      <c r="N136" s="267"/>
      <c r="O136" s="267"/>
      <c r="P136" s="267"/>
      <c r="Q136" s="267"/>
      <c r="R136" s="267"/>
      <c r="S136" s="267"/>
      <c r="T136" s="267"/>
      <c r="U136" s="267"/>
      <c r="V136" s="267"/>
      <c r="W136" s="267"/>
      <c r="X136" s="268"/>
      <c r="Y136" s="281"/>
      <c r="Z136" s="282"/>
      <c r="AA136" s="283"/>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69"/>
      <c r="AR137" s="270"/>
      <c r="AS137" s="162" t="s">
        <v>356</v>
      </c>
      <c r="AT137" s="163"/>
      <c r="AU137" s="209"/>
      <c r="AV137" s="209"/>
      <c r="AW137" s="162" t="s">
        <v>300</v>
      </c>
      <c r="AX137" s="220"/>
    </row>
    <row r="138" spans="1:50" ht="39.75" hidden="1" customHeight="1" x14ac:dyDescent="0.15">
      <c r="A138" s="998"/>
      <c r="B138" s="251"/>
      <c r="C138" s="250"/>
      <c r="D138" s="251"/>
      <c r="E138" s="250"/>
      <c r="F138" s="313"/>
      <c r="G138" s="229"/>
      <c r="H138" s="151"/>
      <c r="I138" s="151"/>
      <c r="J138" s="151"/>
      <c r="K138" s="151"/>
      <c r="L138" s="151"/>
      <c r="M138" s="151"/>
      <c r="N138" s="151"/>
      <c r="O138" s="151"/>
      <c r="P138" s="151"/>
      <c r="Q138" s="151"/>
      <c r="R138" s="151"/>
      <c r="S138" s="151"/>
      <c r="T138" s="151"/>
      <c r="U138" s="151"/>
      <c r="V138" s="151"/>
      <c r="W138" s="151"/>
      <c r="X138" s="230"/>
      <c r="Y138" s="119" t="s">
        <v>379</v>
      </c>
      <c r="Z138" s="120"/>
      <c r="AA138" s="121"/>
      <c r="AB138" s="280"/>
      <c r="AC138" s="216"/>
      <c r="AD138" s="216"/>
      <c r="AE138" s="265"/>
      <c r="AF138" s="126"/>
      <c r="AG138" s="126"/>
      <c r="AH138" s="126"/>
      <c r="AI138" s="265"/>
      <c r="AJ138" s="126"/>
      <c r="AK138" s="126"/>
      <c r="AL138" s="126"/>
      <c r="AM138" s="265"/>
      <c r="AN138" s="126"/>
      <c r="AO138" s="126"/>
      <c r="AP138" s="126"/>
      <c r="AQ138" s="265"/>
      <c r="AR138" s="126"/>
      <c r="AS138" s="126"/>
      <c r="AT138" s="126"/>
      <c r="AU138" s="265"/>
      <c r="AV138" s="126"/>
      <c r="AW138" s="126"/>
      <c r="AX138" s="128"/>
    </row>
    <row r="139" spans="1:50" ht="39.75" hidden="1" customHeight="1" x14ac:dyDescent="0.15">
      <c r="A139" s="998"/>
      <c r="B139" s="251"/>
      <c r="C139" s="250"/>
      <c r="D139" s="251"/>
      <c r="E139" s="250"/>
      <c r="F139" s="313"/>
      <c r="G139" s="234"/>
      <c r="H139" s="154"/>
      <c r="I139" s="154"/>
      <c r="J139" s="154"/>
      <c r="K139" s="154"/>
      <c r="L139" s="154"/>
      <c r="M139" s="154"/>
      <c r="N139" s="154"/>
      <c r="O139" s="154"/>
      <c r="P139" s="154"/>
      <c r="Q139" s="154"/>
      <c r="R139" s="154"/>
      <c r="S139" s="154"/>
      <c r="T139" s="154"/>
      <c r="U139" s="154"/>
      <c r="V139" s="154"/>
      <c r="W139" s="154"/>
      <c r="X139" s="235"/>
      <c r="Y139" s="228" t="s">
        <v>54</v>
      </c>
      <c r="Z139" s="109"/>
      <c r="AA139" s="110"/>
      <c r="AB139" s="271"/>
      <c r="AC139" s="122"/>
      <c r="AD139" s="122"/>
      <c r="AE139" s="265"/>
      <c r="AF139" s="126"/>
      <c r="AG139" s="126"/>
      <c r="AH139" s="126"/>
      <c r="AI139" s="265"/>
      <c r="AJ139" s="126"/>
      <c r="AK139" s="126"/>
      <c r="AL139" s="126"/>
      <c r="AM139" s="265"/>
      <c r="AN139" s="126"/>
      <c r="AO139" s="126"/>
      <c r="AP139" s="126"/>
      <c r="AQ139" s="265"/>
      <c r="AR139" s="126"/>
      <c r="AS139" s="126"/>
      <c r="AT139" s="126"/>
      <c r="AU139" s="265"/>
      <c r="AV139" s="126"/>
      <c r="AW139" s="126"/>
      <c r="AX139" s="128"/>
    </row>
    <row r="140" spans="1:50" ht="18.75" hidden="1" customHeight="1" x14ac:dyDescent="0.15">
      <c r="A140" s="998"/>
      <c r="B140" s="251"/>
      <c r="C140" s="250"/>
      <c r="D140" s="251"/>
      <c r="E140" s="250"/>
      <c r="F140" s="313"/>
      <c r="G140" s="287" t="s">
        <v>378</v>
      </c>
      <c r="H140" s="267"/>
      <c r="I140" s="267"/>
      <c r="J140" s="267"/>
      <c r="K140" s="267"/>
      <c r="L140" s="267"/>
      <c r="M140" s="267"/>
      <c r="N140" s="267"/>
      <c r="O140" s="267"/>
      <c r="P140" s="267"/>
      <c r="Q140" s="267"/>
      <c r="R140" s="267"/>
      <c r="S140" s="267"/>
      <c r="T140" s="267"/>
      <c r="U140" s="267"/>
      <c r="V140" s="267"/>
      <c r="W140" s="267"/>
      <c r="X140" s="268"/>
      <c r="Y140" s="281"/>
      <c r="Z140" s="282"/>
      <c r="AA140" s="283"/>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69"/>
      <c r="AR141" s="270"/>
      <c r="AS141" s="162" t="s">
        <v>356</v>
      </c>
      <c r="AT141" s="163"/>
      <c r="AU141" s="209"/>
      <c r="AV141" s="209"/>
      <c r="AW141" s="162" t="s">
        <v>300</v>
      </c>
      <c r="AX141" s="220"/>
    </row>
    <row r="142" spans="1:50" ht="39.75" hidden="1" customHeight="1" x14ac:dyDescent="0.15">
      <c r="A142" s="998"/>
      <c r="B142" s="251"/>
      <c r="C142" s="250"/>
      <c r="D142" s="251"/>
      <c r="E142" s="250"/>
      <c r="F142" s="313"/>
      <c r="G142" s="229"/>
      <c r="H142" s="151"/>
      <c r="I142" s="151"/>
      <c r="J142" s="151"/>
      <c r="K142" s="151"/>
      <c r="L142" s="151"/>
      <c r="M142" s="151"/>
      <c r="N142" s="151"/>
      <c r="O142" s="151"/>
      <c r="P142" s="151"/>
      <c r="Q142" s="151"/>
      <c r="R142" s="151"/>
      <c r="S142" s="151"/>
      <c r="T142" s="151"/>
      <c r="U142" s="151"/>
      <c r="V142" s="151"/>
      <c r="W142" s="151"/>
      <c r="X142" s="230"/>
      <c r="Y142" s="119" t="s">
        <v>379</v>
      </c>
      <c r="Z142" s="120"/>
      <c r="AA142" s="121"/>
      <c r="AB142" s="280"/>
      <c r="AC142" s="216"/>
      <c r="AD142" s="216"/>
      <c r="AE142" s="265"/>
      <c r="AF142" s="126"/>
      <c r="AG142" s="126"/>
      <c r="AH142" s="126"/>
      <c r="AI142" s="265"/>
      <c r="AJ142" s="126"/>
      <c r="AK142" s="126"/>
      <c r="AL142" s="126"/>
      <c r="AM142" s="265"/>
      <c r="AN142" s="126"/>
      <c r="AO142" s="126"/>
      <c r="AP142" s="126"/>
      <c r="AQ142" s="265"/>
      <c r="AR142" s="126"/>
      <c r="AS142" s="126"/>
      <c r="AT142" s="126"/>
      <c r="AU142" s="265"/>
      <c r="AV142" s="126"/>
      <c r="AW142" s="126"/>
      <c r="AX142" s="128"/>
    </row>
    <row r="143" spans="1:50" ht="39.75" hidden="1" customHeight="1" x14ac:dyDescent="0.15">
      <c r="A143" s="998"/>
      <c r="B143" s="251"/>
      <c r="C143" s="250"/>
      <c r="D143" s="251"/>
      <c r="E143" s="250"/>
      <c r="F143" s="313"/>
      <c r="G143" s="234"/>
      <c r="H143" s="154"/>
      <c r="I143" s="154"/>
      <c r="J143" s="154"/>
      <c r="K143" s="154"/>
      <c r="L143" s="154"/>
      <c r="M143" s="154"/>
      <c r="N143" s="154"/>
      <c r="O143" s="154"/>
      <c r="P143" s="154"/>
      <c r="Q143" s="154"/>
      <c r="R143" s="154"/>
      <c r="S143" s="154"/>
      <c r="T143" s="154"/>
      <c r="U143" s="154"/>
      <c r="V143" s="154"/>
      <c r="W143" s="154"/>
      <c r="X143" s="235"/>
      <c r="Y143" s="228" t="s">
        <v>54</v>
      </c>
      <c r="Z143" s="109"/>
      <c r="AA143" s="110"/>
      <c r="AB143" s="271"/>
      <c r="AC143" s="122"/>
      <c r="AD143" s="122"/>
      <c r="AE143" s="265"/>
      <c r="AF143" s="126"/>
      <c r="AG143" s="126"/>
      <c r="AH143" s="126"/>
      <c r="AI143" s="265"/>
      <c r="AJ143" s="126"/>
      <c r="AK143" s="126"/>
      <c r="AL143" s="126"/>
      <c r="AM143" s="265"/>
      <c r="AN143" s="126"/>
      <c r="AO143" s="126"/>
      <c r="AP143" s="126"/>
      <c r="AQ143" s="265"/>
      <c r="AR143" s="126"/>
      <c r="AS143" s="126"/>
      <c r="AT143" s="126"/>
      <c r="AU143" s="265"/>
      <c r="AV143" s="126"/>
      <c r="AW143" s="126"/>
      <c r="AX143" s="128"/>
    </row>
    <row r="144" spans="1:50" ht="18.75" hidden="1" customHeight="1" x14ac:dyDescent="0.15">
      <c r="A144" s="998"/>
      <c r="B144" s="251"/>
      <c r="C144" s="250"/>
      <c r="D144" s="251"/>
      <c r="E144" s="250"/>
      <c r="F144" s="313"/>
      <c r="G144" s="287" t="s">
        <v>378</v>
      </c>
      <c r="H144" s="267"/>
      <c r="I144" s="267"/>
      <c r="J144" s="267"/>
      <c r="K144" s="267"/>
      <c r="L144" s="267"/>
      <c r="M144" s="267"/>
      <c r="N144" s="267"/>
      <c r="O144" s="267"/>
      <c r="P144" s="267"/>
      <c r="Q144" s="267"/>
      <c r="R144" s="267"/>
      <c r="S144" s="267"/>
      <c r="T144" s="267"/>
      <c r="U144" s="267"/>
      <c r="V144" s="267"/>
      <c r="W144" s="267"/>
      <c r="X144" s="268"/>
      <c r="Y144" s="281"/>
      <c r="Z144" s="282"/>
      <c r="AA144" s="283"/>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69"/>
      <c r="AR145" s="270"/>
      <c r="AS145" s="162" t="s">
        <v>356</v>
      </c>
      <c r="AT145" s="163"/>
      <c r="AU145" s="209"/>
      <c r="AV145" s="209"/>
      <c r="AW145" s="162" t="s">
        <v>300</v>
      </c>
      <c r="AX145" s="220"/>
    </row>
    <row r="146" spans="1:50" ht="39.75" hidden="1" customHeight="1" x14ac:dyDescent="0.15">
      <c r="A146" s="998"/>
      <c r="B146" s="251"/>
      <c r="C146" s="250"/>
      <c r="D146" s="251"/>
      <c r="E146" s="250"/>
      <c r="F146" s="313"/>
      <c r="G146" s="229"/>
      <c r="H146" s="151"/>
      <c r="I146" s="151"/>
      <c r="J146" s="151"/>
      <c r="K146" s="151"/>
      <c r="L146" s="151"/>
      <c r="M146" s="151"/>
      <c r="N146" s="151"/>
      <c r="O146" s="151"/>
      <c r="P146" s="151"/>
      <c r="Q146" s="151"/>
      <c r="R146" s="151"/>
      <c r="S146" s="151"/>
      <c r="T146" s="151"/>
      <c r="U146" s="151"/>
      <c r="V146" s="151"/>
      <c r="W146" s="151"/>
      <c r="X146" s="230"/>
      <c r="Y146" s="119" t="s">
        <v>379</v>
      </c>
      <c r="Z146" s="120"/>
      <c r="AA146" s="121"/>
      <c r="AB146" s="280"/>
      <c r="AC146" s="216"/>
      <c r="AD146" s="216"/>
      <c r="AE146" s="265"/>
      <c r="AF146" s="126"/>
      <c r="AG146" s="126"/>
      <c r="AH146" s="126"/>
      <c r="AI146" s="265"/>
      <c r="AJ146" s="126"/>
      <c r="AK146" s="126"/>
      <c r="AL146" s="126"/>
      <c r="AM146" s="265"/>
      <c r="AN146" s="126"/>
      <c r="AO146" s="126"/>
      <c r="AP146" s="126"/>
      <c r="AQ146" s="265"/>
      <c r="AR146" s="126"/>
      <c r="AS146" s="126"/>
      <c r="AT146" s="126"/>
      <c r="AU146" s="265"/>
      <c r="AV146" s="126"/>
      <c r="AW146" s="126"/>
      <c r="AX146" s="128"/>
    </row>
    <row r="147" spans="1:50" ht="39.75" hidden="1" customHeight="1" x14ac:dyDescent="0.15">
      <c r="A147" s="998"/>
      <c r="B147" s="251"/>
      <c r="C147" s="250"/>
      <c r="D147" s="251"/>
      <c r="E147" s="250"/>
      <c r="F147" s="313"/>
      <c r="G147" s="234"/>
      <c r="H147" s="154"/>
      <c r="I147" s="154"/>
      <c r="J147" s="154"/>
      <c r="K147" s="154"/>
      <c r="L147" s="154"/>
      <c r="M147" s="154"/>
      <c r="N147" s="154"/>
      <c r="O147" s="154"/>
      <c r="P147" s="154"/>
      <c r="Q147" s="154"/>
      <c r="R147" s="154"/>
      <c r="S147" s="154"/>
      <c r="T147" s="154"/>
      <c r="U147" s="154"/>
      <c r="V147" s="154"/>
      <c r="W147" s="154"/>
      <c r="X147" s="235"/>
      <c r="Y147" s="228" t="s">
        <v>54</v>
      </c>
      <c r="Z147" s="109"/>
      <c r="AA147" s="110"/>
      <c r="AB147" s="271"/>
      <c r="AC147" s="122"/>
      <c r="AD147" s="122"/>
      <c r="AE147" s="265"/>
      <c r="AF147" s="126"/>
      <c r="AG147" s="126"/>
      <c r="AH147" s="126"/>
      <c r="AI147" s="265"/>
      <c r="AJ147" s="126"/>
      <c r="AK147" s="126"/>
      <c r="AL147" s="126"/>
      <c r="AM147" s="265"/>
      <c r="AN147" s="126"/>
      <c r="AO147" s="126"/>
      <c r="AP147" s="126"/>
      <c r="AQ147" s="265"/>
      <c r="AR147" s="126"/>
      <c r="AS147" s="126"/>
      <c r="AT147" s="126"/>
      <c r="AU147" s="265"/>
      <c r="AV147" s="126"/>
      <c r="AW147" s="126"/>
      <c r="AX147" s="128"/>
    </row>
    <row r="148" spans="1:50" ht="18.75" hidden="1" customHeight="1" x14ac:dyDescent="0.15">
      <c r="A148" s="998"/>
      <c r="B148" s="251"/>
      <c r="C148" s="250"/>
      <c r="D148" s="251"/>
      <c r="E148" s="250"/>
      <c r="F148" s="313"/>
      <c r="G148" s="287" t="s">
        <v>378</v>
      </c>
      <c r="H148" s="267"/>
      <c r="I148" s="267"/>
      <c r="J148" s="267"/>
      <c r="K148" s="267"/>
      <c r="L148" s="267"/>
      <c r="M148" s="267"/>
      <c r="N148" s="267"/>
      <c r="O148" s="267"/>
      <c r="P148" s="267"/>
      <c r="Q148" s="267"/>
      <c r="R148" s="267"/>
      <c r="S148" s="267"/>
      <c r="T148" s="267"/>
      <c r="U148" s="267"/>
      <c r="V148" s="267"/>
      <c r="W148" s="267"/>
      <c r="X148" s="268"/>
      <c r="Y148" s="281"/>
      <c r="Z148" s="282"/>
      <c r="AA148" s="283"/>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69"/>
      <c r="AR149" s="270"/>
      <c r="AS149" s="162" t="s">
        <v>356</v>
      </c>
      <c r="AT149" s="163"/>
      <c r="AU149" s="209"/>
      <c r="AV149" s="209"/>
      <c r="AW149" s="162" t="s">
        <v>300</v>
      </c>
      <c r="AX149" s="220"/>
    </row>
    <row r="150" spans="1:50" ht="39.75" hidden="1" customHeight="1" x14ac:dyDescent="0.15">
      <c r="A150" s="998"/>
      <c r="B150" s="251"/>
      <c r="C150" s="250"/>
      <c r="D150" s="251"/>
      <c r="E150" s="250"/>
      <c r="F150" s="313"/>
      <c r="G150" s="229"/>
      <c r="H150" s="151"/>
      <c r="I150" s="151"/>
      <c r="J150" s="151"/>
      <c r="K150" s="151"/>
      <c r="L150" s="151"/>
      <c r="M150" s="151"/>
      <c r="N150" s="151"/>
      <c r="O150" s="151"/>
      <c r="P150" s="151"/>
      <c r="Q150" s="151"/>
      <c r="R150" s="151"/>
      <c r="S150" s="151"/>
      <c r="T150" s="151"/>
      <c r="U150" s="151"/>
      <c r="V150" s="151"/>
      <c r="W150" s="151"/>
      <c r="X150" s="230"/>
      <c r="Y150" s="119" t="s">
        <v>379</v>
      </c>
      <c r="Z150" s="120"/>
      <c r="AA150" s="121"/>
      <c r="AB150" s="280"/>
      <c r="AC150" s="216"/>
      <c r="AD150" s="216"/>
      <c r="AE150" s="265"/>
      <c r="AF150" s="126"/>
      <c r="AG150" s="126"/>
      <c r="AH150" s="126"/>
      <c r="AI150" s="265"/>
      <c r="AJ150" s="126"/>
      <c r="AK150" s="126"/>
      <c r="AL150" s="126"/>
      <c r="AM150" s="265"/>
      <c r="AN150" s="126"/>
      <c r="AO150" s="126"/>
      <c r="AP150" s="126"/>
      <c r="AQ150" s="265"/>
      <c r="AR150" s="126"/>
      <c r="AS150" s="126"/>
      <c r="AT150" s="126"/>
      <c r="AU150" s="265"/>
      <c r="AV150" s="126"/>
      <c r="AW150" s="126"/>
      <c r="AX150" s="128"/>
    </row>
    <row r="151" spans="1:50" ht="39.75" hidden="1" customHeight="1" x14ac:dyDescent="0.15">
      <c r="A151" s="998"/>
      <c r="B151" s="251"/>
      <c r="C151" s="250"/>
      <c r="D151" s="251"/>
      <c r="E151" s="250"/>
      <c r="F151" s="313"/>
      <c r="G151" s="234"/>
      <c r="H151" s="154"/>
      <c r="I151" s="154"/>
      <c r="J151" s="154"/>
      <c r="K151" s="154"/>
      <c r="L151" s="154"/>
      <c r="M151" s="154"/>
      <c r="N151" s="154"/>
      <c r="O151" s="154"/>
      <c r="P151" s="154"/>
      <c r="Q151" s="154"/>
      <c r="R151" s="154"/>
      <c r="S151" s="154"/>
      <c r="T151" s="154"/>
      <c r="U151" s="154"/>
      <c r="V151" s="154"/>
      <c r="W151" s="154"/>
      <c r="X151" s="235"/>
      <c r="Y151" s="228" t="s">
        <v>54</v>
      </c>
      <c r="Z151" s="109"/>
      <c r="AA151" s="110"/>
      <c r="AB151" s="271"/>
      <c r="AC151" s="122"/>
      <c r="AD151" s="122"/>
      <c r="AE151" s="265"/>
      <c r="AF151" s="126"/>
      <c r="AG151" s="126"/>
      <c r="AH151" s="126"/>
      <c r="AI151" s="265"/>
      <c r="AJ151" s="126"/>
      <c r="AK151" s="126"/>
      <c r="AL151" s="126"/>
      <c r="AM151" s="265"/>
      <c r="AN151" s="126"/>
      <c r="AO151" s="126"/>
      <c r="AP151" s="126"/>
      <c r="AQ151" s="265"/>
      <c r="AR151" s="126"/>
      <c r="AS151" s="126"/>
      <c r="AT151" s="126"/>
      <c r="AU151" s="265"/>
      <c r="AV151" s="126"/>
      <c r="AW151" s="126"/>
      <c r="AX151" s="128"/>
    </row>
    <row r="152" spans="1:50" ht="22.5" customHeight="1" x14ac:dyDescent="0.15">
      <c r="A152" s="998"/>
      <c r="B152" s="251"/>
      <c r="C152" s="250"/>
      <c r="D152" s="251"/>
      <c r="E152" s="250"/>
      <c r="F152" s="313"/>
      <c r="G152" s="286" t="s">
        <v>381</v>
      </c>
      <c r="H152" s="159"/>
      <c r="I152" s="159"/>
      <c r="J152" s="159"/>
      <c r="K152" s="159"/>
      <c r="L152" s="159"/>
      <c r="M152" s="159"/>
      <c r="N152" s="159"/>
      <c r="O152" s="159"/>
      <c r="P152" s="160"/>
      <c r="Q152" s="167" t="s">
        <v>476</v>
      </c>
      <c r="R152" s="159"/>
      <c r="S152" s="159"/>
      <c r="T152" s="159"/>
      <c r="U152" s="159"/>
      <c r="V152" s="159"/>
      <c r="W152" s="159"/>
      <c r="X152" s="159"/>
      <c r="Y152" s="159"/>
      <c r="Z152" s="159"/>
      <c r="AA152" s="159"/>
      <c r="AB152" s="284" t="s">
        <v>477</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customHeight="1" x14ac:dyDescent="0.15">
      <c r="A153" s="998"/>
      <c r="B153" s="251"/>
      <c r="C153" s="250"/>
      <c r="D153" s="251"/>
      <c r="E153" s="250"/>
      <c r="F153" s="313"/>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5"/>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70.5" customHeight="1" x14ac:dyDescent="0.15">
      <c r="A154" s="998"/>
      <c r="B154" s="251"/>
      <c r="C154" s="250"/>
      <c r="D154" s="251"/>
      <c r="E154" s="250"/>
      <c r="F154" s="313"/>
      <c r="G154" s="229" t="s">
        <v>581</v>
      </c>
      <c r="H154" s="151"/>
      <c r="I154" s="151"/>
      <c r="J154" s="151"/>
      <c r="K154" s="151"/>
      <c r="L154" s="151"/>
      <c r="M154" s="151"/>
      <c r="N154" s="151"/>
      <c r="O154" s="151"/>
      <c r="P154" s="230"/>
      <c r="Q154" s="150" t="s">
        <v>582</v>
      </c>
      <c r="R154" s="151"/>
      <c r="S154" s="151"/>
      <c r="T154" s="151"/>
      <c r="U154" s="151"/>
      <c r="V154" s="151"/>
      <c r="W154" s="151"/>
      <c r="X154" s="151"/>
      <c r="Y154" s="151"/>
      <c r="Z154" s="151"/>
      <c r="AA154" s="942"/>
      <c r="AB154" s="254"/>
      <c r="AC154" s="255"/>
      <c r="AD154" s="255"/>
      <c r="AE154" s="260" t="s">
        <v>615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4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43"/>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43"/>
      <c r="AB157" s="256"/>
      <c r="AC157" s="257"/>
      <c r="AD157" s="257"/>
      <c r="AE157" s="150" t="s">
        <v>614</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98"/>
      <c r="B158" s="251"/>
      <c r="C158" s="250"/>
      <c r="D158" s="251"/>
      <c r="E158" s="250"/>
      <c r="F158" s="313"/>
      <c r="G158" s="234"/>
      <c r="H158" s="154"/>
      <c r="I158" s="154"/>
      <c r="J158" s="154"/>
      <c r="K158" s="154"/>
      <c r="L158" s="154"/>
      <c r="M158" s="154"/>
      <c r="N158" s="154"/>
      <c r="O158" s="154"/>
      <c r="P158" s="235"/>
      <c r="Q158" s="153"/>
      <c r="R158" s="154"/>
      <c r="S158" s="154"/>
      <c r="T158" s="154"/>
      <c r="U158" s="154"/>
      <c r="V158" s="154"/>
      <c r="W158" s="154"/>
      <c r="X158" s="154"/>
      <c r="Y158" s="154"/>
      <c r="Z158" s="154"/>
      <c r="AA158" s="944"/>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8"/>
      <c r="B159" s="251"/>
      <c r="C159" s="250"/>
      <c r="D159" s="251"/>
      <c r="E159" s="250"/>
      <c r="F159" s="313"/>
      <c r="G159" s="286" t="s">
        <v>381</v>
      </c>
      <c r="H159" s="159"/>
      <c r="I159" s="159"/>
      <c r="J159" s="159"/>
      <c r="K159" s="159"/>
      <c r="L159" s="159"/>
      <c r="M159" s="159"/>
      <c r="N159" s="159"/>
      <c r="O159" s="159"/>
      <c r="P159" s="160"/>
      <c r="Q159" s="167" t="s">
        <v>476</v>
      </c>
      <c r="R159" s="159"/>
      <c r="S159" s="159"/>
      <c r="T159" s="159"/>
      <c r="U159" s="159"/>
      <c r="V159" s="159"/>
      <c r="W159" s="159"/>
      <c r="X159" s="159"/>
      <c r="Y159" s="159"/>
      <c r="Z159" s="159"/>
      <c r="AA159" s="159"/>
      <c r="AB159" s="284" t="s">
        <v>477</v>
      </c>
      <c r="AC159" s="159"/>
      <c r="AD159" s="160"/>
      <c r="AE159" s="272"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8"/>
      <c r="B160" s="251"/>
      <c r="C160" s="250"/>
      <c r="D160" s="251"/>
      <c r="E160" s="250"/>
      <c r="F160" s="313"/>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5"/>
      <c r="AC160" s="162"/>
      <c r="AD160" s="16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1"/>
      <c r="I161" s="151"/>
      <c r="J161" s="151"/>
      <c r="K161" s="151"/>
      <c r="L161" s="151"/>
      <c r="M161" s="151"/>
      <c r="N161" s="151"/>
      <c r="O161" s="151"/>
      <c r="P161" s="230"/>
      <c r="Q161" s="150"/>
      <c r="R161" s="151"/>
      <c r="S161" s="151"/>
      <c r="T161" s="151"/>
      <c r="U161" s="151"/>
      <c r="V161" s="151"/>
      <c r="W161" s="151"/>
      <c r="X161" s="151"/>
      <c r="Y161" s="151"/>
      <c r="Z161" s="151"/>
      <c r="AA161" s="94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4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43"/>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43"/>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8"/>
      <c r="B165" s="251"/>
      <c r="C165" s="250"/>
      <c r="D165" s="251"/>
      <c r="E165" s="250"/>
      <c r="F165" s="313"/>
      <c r="G165" s="234"/>
      <c r="H165" s="154"/>
      <c r="I165" s="154"/>
      <c r="J165" s="154"/>
      <c r="K165" s="154"/>
      <c r="L165" s="154"/>
      <c r="M165" s="154"/>
      <c r="N165" s="154"/>
      <c r="O165" s="154"/>
      <c r="P165" s="235"/>
      <c r="Q165" s="153"/>
      <c r="R165" s="154"/>
      <c r="S165" s="154"/>
      <c r="T165" s="154"/>
      <c r="U165" s="154"/>
      <c r="V165" s="154"/>
      <c r="W165" s="154"/>
      <c r="X165" s="154"/>
      <c r="Y165" s="154"/>
      <c r="Z165" s="154"/>
      <c r="AA165" s="944"/>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8"/>
      <c r="B166" s="251"/>
      <c r="C166" s="250"/>
      <c r="D166" s="251"/>
      <c r="E166" s="250"/>
      <c r="F166" s="313"/>
      <c r="G166" s="286" t="s">
        <v>381</v>
      </c>
      <c r="H166" s="159"/>
      <c r="I166" s="159"/>
      <c r="J166" s="159"/>
      <c r="K166" s="159"/>
      <c r="L166" s="159"/>
      <c r="M166" s="159"/>
      <c r="N166" s="159"/>
      <c r="O166" s="159"/>
      <c r="P166" s="160"/>
      <c r="Q166" s="167" t="s">
        <v>476</v>
      </c>
      <c r="R166" s="159"/>
      <c r="S166" s="159"/>
      <c r="T166" s="159"/>
      <c r="U166" s="159"/>
      <c r="V166" s="159"/>
      <c r="W166" s="159"/>
      <c r="X166" s="159"/>
      <c r="Y166" s="159"/>
      <c r="Z166" s="159"/>
      <c r="AA166" s="159"/>
      <c r="AB166" s="284" t="s">
        <v>477</v>
      </c>
      <c r="AC166" s="159"/>
      <c r="AD166" s="160"/>
      <c r="AE166" s="272"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8"/>
      <c r="B167" s="251"/>
      <c r="C167" s="250"/>
      <c r="D167" s="251"/>
      <c r="E167" s="250"/>
      <c r="F167" s="313"/>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5"/>
      <c r="AC167" s="162"/>
      <c r="AD167" s="16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1"/>
      <c r="I168" s="151"/>
      <c r="J168" s="151"/>
      <c r="K168" s="151"/>
      <c r="L168" s="151"/>
      <c r="M168" s="151"/>
      <c r="N168" s="151"/>
      <c r="O168" s="151"/>
      <c r="P168" s="230"/>
      <c r="Q168" s="150"/>
      <c r="R168" s="151"/>
      <c r="S168" s="151"/>
      <c r="T168" s="151"/>
      <c r="U168" s="151"/>
      <c r="V168" s="151"/>
      <c r="W168" s="151"/>
      <c r="X168" s="151"/>
      <c r="Y168" s="151"/>
      <c r="Z168" s="151"/>
      <c r="AA168" s="94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4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43"/>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43"/>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8"/>
      <c r="B172" s="251"/>
      <c r="C172" s="250"/>
      <c r="D172" s="251"/>
      <c r="E172" s="250"/>
      <c r="F172" s="313"/>
      <c r="G172" s="234"/>
      <c r="H172" s="154"/>
      <c r="I172" s="154"/>
      <c r="J172" s="154"/>
      <c r="K172" s="154"/>
      <c r="L172" s="154"/>
      <c r="M172" s="154"/>
      <c r="N172" s="154"/>
      <c r="O172" s="154"/>
      <c r="P172" s="235"/>
      <c r="Q172" s="153"/>
      <c r="R172" s="154"/>
      <c r="S172" s="154"/>
      <c r="T172" s="154"/>
      <c r="U172" s="154"/>
      <c r="V172" s="154"/>
      <c r="W172" s="154"/>
      <c r="X172" s="154"/>
      <c r="Y172" s="154"/>
      <c r="Z172" s="154"/>
      <c r="AA172" s="944"/>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8"/>
      <c r="B173" s="251"/>
      <c r="C173" s="250"/>
      <c r="D173" s="251"/>
      <c r="E173" s="250"/>
      <c r="F173" s="313"/>
      <c r="G173" s="286" t="s">
        <v>381</v>
      </c>
      <c r="H173" s="159"/>
      <c r="I173" s="159"/>
      <c r="J173" s="159"/>
      <c r="K173" s="159"/>
      <c r="L173" s="159"/>
      <c r="M173" s="159"/>
      <c r="N173" s="159"/>
      <c r="O173" s="159"/>
      <c r="P173" s="160"/>
      <c r="Q173" s="167" t="s">
        <v>476</v>
      </c>
      <c r="R173" s="159"/>
      <c r="S173" s="159"/>
      <c r="T173" s="159"/>
      <c r="U173" s="159"/>
      <c r="V173" s="159"/>
      <c r="W173" s="159"/>
      <c r="X173" s="159"/>
      <c r="Y173" s="159"/>
      <c r="Z173" s="159"/>
      <c r="AA173" s="159"/>
      <c r="AB173" s="284" t="s">
        <v>477</v>
      </c>
      <c r="AC173" s="159"/>
      <c r="AD173" s="160"/>
      <c r="AE173" s="272"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8"/>
      <c r="B174" s="251"/>
      <c r="C174" s="250"/>
      <c r="D174" s="251"/>
      <c r="E174" s="250"/>
      <c r="F174" s="313"/>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5"/>
      <c r="AC174" s="162"/>
      <c r="AD174" s="16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1"/>
      <c r="I175" s="151"/>
      <c r="J175" s="151"/>
      <c r="K175" s="151"/>
      <c r="L175" s="151"/>
      <c r="M175" s="151"/>
      <c r="N175" s="151"/>
      <c r="O175" s="151"/>
      <c r="P175" s="230"/>
      <c r="Q175" s="150"/>
      <c r="R175" s="151"/>
      <c r="S175" s="151"/>
      <c r="T175" s="151"/>
      <c r="U175" s="151"/>
      <c r="V175" s="151"/>
      <c r="W175" s="151"/>
      <c r="X175" s="151"/>
      <c r="Y175" s="151"/>
      <c r="Z175" s="151"/>
      <c r="AA175" s="94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4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43"/>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43"/>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8"/>
      <c r="B179" s="251"/>
      <c r="C179" s="250"/>
      <c r="D179" s="251"/>
      <c r="E179" s="250"/>
      <c r="F179" s="313"/>
      <c r="G179" s="234"/>
      <c r="H179" s="154"/>
      <c r="I179" s="154"/>
      <c r="J179" s="154"/>
      <c r="K179" s="154"/>
      <c r="L179" s="154"/>
      <c r="M179" s="154"/>
      <c r="N179" s="154"/>
      <c r="O179" s="154"/>
      <c r="P179" s="235"/>
      <c r="Q179" s="153"/>
      <c r="R179" s="154"/>
      <c r="S179" s="154"/>
      <c r="T179" s="154"/>
      <c r="U179" s="154"/>
      <c r="V179" s="154"/>
      <c r="W179" s="154"/>
      <c r="X179" s="154"/>
      <c r="Y179" s="154"/>
      <c r="Z179" s="154"/>
      <c r="AA179" s="944"/>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8"/>
      <c r="B180" s="251"/>
      <c r="C180" s="250"/>
      <c r="D180" s="251"/>
      <c r="E180" s="250"/>
      <c r="F180" s="313"/>
      <c r="G180" s="286" t="s">
        <v>381</v>
      </c>
      <c r="H180" s="159"/>
      <c r="I180" s="159"/>
      <c r="J180" s="159"/>
      <c r="K180" s="159"/>
      <c r="L180" s="159"/>
      <c r="M180" s="159"/>
      <c r="N180" s="159"/>
      <c r="O180" s="159"/>
      <c r="P180" s="160"/>
      <c r="Q180" s="167" t="s">
        <v>476</v>
      </c>
      <c r="R180" s="159"/>
      <c r="S180" s="159"/>
      <c r="T180" s="159"/>
      <c r="U180" s="159"/>
      <c r="V180" s="159"/>
      <c r="W180" s="159"/>
      <c r="X180" s="159"/>
      <c r="Y180" s="159"/>
      <c r="Z180" s="159"/>
      <c r="AA180" s="159"/>
      <c r="AB180" s="284" t="s">
        <v>477</v>
      </c>
      <c r="AC180" s="159"/>
      <c r="AD180" s="160"/>
      <c r="AE180" s="272"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8"/>
      <c r="B181" s="251"/>
      <c r="C181" s="250"/>
      <c r="D181" s="251"/>
      <c r="E181" s="250"/>
      <c r="F181" s="313"/>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5"/>
      <c r="AC181" s="162"/>
      <c r="AD181" s="16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1"/>
      <c r="I182" s="151"/>
      <c r="J182" s="151"/>
      <c r="K182" s="151"/>
      <c r="L182" s="151"/>
      <c r="M182" s="151"/>
      <c r="N182" s="151"/>
      <c r="O182" s="151"/>
      <c r="P182" s="230"/>
      <c r="Q182" s="150"/>
      <c r="R182" s="151"/>
      <c r="S182" s="151"/>
      <c r="T182" s="151"/>
      <c r="U182" s="151"/>
      <c r="V182" s="151"/>
      <c r="W182" s="151"/>
      <c r="X182" s="151"/>
      <c r="Y182" s="151"/>
      <c r="Z182" s="151"/>
      <c r="AA182" s="94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4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4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43"/>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8"/>
      <c r="B186" s="251"/>
      <c r="C186" s="250"/>
      <c r="D186" s="251"/>
      <c r="E186" s="314"/>
      <c r="F186" s="315"/>
      <c r="G186" s="234"/>
      <c r="H186" s="154"/>
      <c r="I186" s="154"/>
      <c r="J186" s="154"/>
      <c r="K186" s="154"/>
      <c r="L186" s="154"/>
      <c r="M186" s="154"/>
      <c r="N186" s="154"/>
      <c r="O186" s="154"/>
      <c r="P186" s="235"/>
      <c r="Q186" s="153"/>
      <c r="R186" s="154"/>
      <c r="S186" s="154"/>
      <c r="T186" s="154"/>
      <c r="U186" s="154"/>
      <c r="V186" s="154"/>
      <c r="W186" s="154"/>
      <c r="X186" s="154"/>
      <c r="Y186" s="154"/>
      <c r="Z186" s="154"/>
      <c r="AA186" s="944"/>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8"/>
      <c r="B187" s="251"/>
      <c r="C187" s="250"/>
      <c r="D187" s="251"/>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8"/>
      <c r="B188" s="251"/>
      <c r="C188" s="250"/>
      <c r="D188" s="251"/>
      <c r="E188" s="150" t="s">
        <v>616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8"/>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7" t="s">
        <v>378</v>
      </c>
      <c r="H192" s="267"/>
      <c r="I192" s="267"/>
      <c r="J192" s="267"/>
      <c r="K192" s="267"/>
      <c r="L192" s="267"/>
      <c r="M192" s="267"/>
      <c r="N192" s="267"/>
      <c r="O192" s="267"/>
      <c r="P192" s="267"/>
      <c r="Q192" s="267"/>
      <c r="R192" s="267"/>
      <c r="S192" s="267"/>
      <c r="T192" s="267"/>
      <c r="U192" s="267"/>
      <c r="V192" s="267"/>
      <c r="W192" s="267"/>
      <c r="X192" s="268"/>
      <c r="Y192" s="281"/>
      <c r="Z192" s="282"/>
      <c r="AA192" s="283"/>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69"/>
      <c r="AR193" s="270"/>
      <c r="AS193" s="162" t="s">
        <v>356</v>
      </c>
      <c r="AT193" s="163"/>
      <c r="AU193" s="209"/>
      <c r="AV193" s="209"/>
      <c r="AW193" s="162" t="s">
        <v>300</v>
      </c>
      <c r="AX193" s="220"/>
    </row>
    <row r="194" spans="1:50" ht="39.75" hidden="1" customHeight="1" x14ac:dyDescent="0.15">
      <c r="A194" s="998"/>
      <c r="B194" s="251"/>
      <c r="C194" s="250"/>
      <c r="D194" s="251"/>
      <c r="E194" s="250"/>
      <c r="F194" s="313"/>
      <c r="G194" s="229"/>
      <c r="H194" s="151"/>
      <c r="I194" s="151"/>
      <c r="J194" s="151"/>
      <c r="K194" s="151"/>
      <c r="L194" s="151"/>
      <c r="M194" s="151"/>
      <c r="N194" s="151"/>
      <c r="O194" s="151"/>
      <c r="P194" s="151"/>
      <c r="Q194" s="151"/>
      <c r="R194" s="151"/>
      <c r="S194" s="151"/>
      <c r="T194" s="151"/>
      <c r="U194" s="151"/>
      <c r="V194" s="151"/>
      <c r="W194" s="151"/>
      <c r="X194" s="230"/>
      <c r="Y194" s="119" t="s">
        <v>379</v>
      </c>
      <c r="Z194" s="120"/>
      <c r="AA194" s="121"/>
      <c r="AB194" s="280"/>
      <c r="AC194" s="216"/>
      <c r="AD194" s="216"/>
      <c r="AE194" s="265"/>
      <c r="AF194" s="126"/>
      <c r="AG194" s="126"/>
      <c r="AH194" s="126"/>
      <c r="AI194" s="265"/>
      <c r="AJ194" s="126"/>
      <c r="AK194" s="126"/>
      <c r="AL194" s="126"/>
      <c r="AM194" s="265"/>
      <c r="AN194" s="126"/>
      <c r="AO194" s="126"/>
      <c r="AP194" s="126"/>
      <c r="AQ194" s="265"/>
      <c r="AR194" s="126"/>
      <c r="AS194" s="126"/>
      <c r="AT194" s="126"/>
      <c r="AU194" s="265"/>
      <c r="AV194" s="126"/>
      <c r="AW194" s="126"/>
      <c r="AX194" s="128"/>
    </row>
    <row r="195" spans="1:50" ht="39.75" hidden="1" customHeight="1" x14ac:dyDescent="0.15">
      <c r="A195" s="998"/>
      <c r="B195" s="251"/>
      <c r="C195" s="250"/>
      <c r="D195" s="251"/>
      <c r="E195" s="250"/>
      <c r="F195" s="313"/>
      <c r="G195" s="234"/>
      <c r="H195" s="154"/>
      <c r="I195" s="154"/>
      <c r="J195" s="154"/>
      <c r="K195" s="154"/>
      <c r="L195" s="154"/>
      <c r="M195" s="154"/>
      <c r="N195" s="154"/>
      <c r="O195" s="154"/>
      <c r="P195" s="154"/>
      <c r="Q195" s="154"/>
      <c r="R195" s="154"/>
      <c r="S195" s="154"/>
      <c r="T195" s="154"/>
      <c r="U195" s="154"/>
      <c r="V195" s="154"/>
      <c r="W195" s="154"/>
      <c r="X195" s="235"/>
      <c r="Y195" s="228" t="s">
        <v>54</v>
      </c>
      <c r="Z195" s="109"/>
      <c r="AA195" s="110"/>
      <c r="AB195" s="271"/>
      <c r="AC195" s="122"/>
      <c r="AD195" s="122"/>
      <c r="AE195" s="265"/>
      <c r="AF195" s="126"/>
      <c r="AG195" s="126"/>
      <c r="AH195" s="126"/>
      <c r="AI195" s="265"/>
      <c r="AJ195" s="126"/>
      <c r="AK195" s="126"/>
      <c r="AL195" s="126"/>
      <c r="AM195" s="265"/>
      <c r="AN195" s="126"/>
      <c r="AO195" s="126"/>
      <c r="AP195" s="126"/>
      <c r="AQ195" s="265"/>
      <c r="AR195" s="126"/>
      <c r="AS195" s="126"/>
      <c r="AT195" s="126"/>
      <c r="AU195" s="265"/>
      <c r="AV195" s="126"/>
      <c r="AW195" s="126"/>
      <c r="AX195" s="128"/>
    </row>
    <row r="196" spans="1:50" ht="18.75" hidden="1" customHeight="1" x14ac:dyDescent="0.15">
      <c r="A196" s="998"/>
      <c r="B196" s="251"/>
      <c r="C196" s="250"/>
      <c r="D196" s="251"/>
      <c r="E196" s="250"/>
      <c r="F196" s="313"/>
      <c r="G196" s="287" t="s">
        <v>378</v>
      </c>
      <c r="H196" s="267"/>
      <c r="I196" s="267"/>
      <c r="J196" s="267"/>
      <c r="K196" s="267"/>
      <c r="L196" s="267"/>
      <c r="M196" s="267"/>
      <c r="N196" s="267"/>
      <c r="O196" s="267"/>
      <c r="P196" s="267"/>
      <c r="Q196" s="267"/>
      <c r="R196" s="267"/>
      <c r="S196" s="267"/>
      <c r="T196" s="267"/>
      <c r="U196" s="267"/>
      <c r="V196" s="267"/>
      <c r="W196" s="267"/>
      <c r="X196" s="268"/>
      <c r="Y196" s="281"/>
      <c r="Z196" s="282"/>
      <c r="AA196" s="283"/>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69"/>
      <c r="AR197" s="270"/>
      <c r="AS197" s="162" t="s">
        <v>356</v>
      </c>
      <c r="AT197" s="163"/>
      <c r="AU197" s="209"/>
      <c r="AV197" s="209"/>
      <c r="AW197" s="162" t="s">
        <v>300</v>
      </c>
      <c r="AX197" s="220"/>
    </row>
    <row r="198" spans="1:50" ht="39.75" hidden="1" customHeight="1" x14ac:dyDescent="0.15">
      <c r="A198" s="998"/>
      <c r="B198" s="251"/>
      <c r="C198" s="250"/>
      <c r="D198" s="251"/>
      <c r="E198" s="250"/>
      <c r="F198" s="313"/>
      <c r="G198" s="229"/>
      <c r="H198" s="151"/>
      <c r="I198" s="151"/>
      <c r="J198" s="151"/>
      <c r="K198" s="151"/>
      <c r="L198" s="151"/>
      <c r="M198" s="151"/>
      <c r="N198" s="151"/>
      <c r="O198" s="151"/>
      <c r="P198" s="151"/>
      <c r="Q198" s="151"/>
      <c r="R198" s="151"/>
      <c r="S198" s="151"/>
      <c r="T198" s="151"/>
      <c r="U198" s="151"/>
      <c r="V198" s="151"/>
      <c r="W198" s="151"/>
      <c r="X198" s="230"/>
      <c r="Y198" s="119" t="s">
        <v>379</v>
      </c>
      <c r="Z198" s="120"/>
      <c r="AA198" s="121"/>
      <c r="AB198" s="280"/>
      <c r="AC198" s="216"/>
      <c r="AD198" s="216"/>
      <c r="AE198" s="265"/>
      <c r="AF198" s="126"/>
      <c r="AG198" s="126"/>
      <c r="AH198" s="126"/>
      <c r="AI198" s="265"/>
      <c r="AJ198" s="126"/>
      <c r="AK198" s="126"/>
      <c r="AL198" s="126"/>
      <c r="AM198" s="265"/>
      <c r="AN198" s="126"/>
      <c r="AO198" s="126"/>
      <c r="AP198" s="126"/>
      <c r="AQ198" s="265"/>
      <c r="AR198" s="126"/>
      <c r="AS198" s="126"/>
      <c r="AT198" s="126"/>
      <c r="AU198" s="265"/>
      <c r="AV198" s="126"/>
      <c r="AW198" s="126"/>
      <c r="AX198" s="128"/>
    </row>
    <row r="199" spans="1:50" ht="39.75" hidden="1" customHeight="1" x14ac:dyDescent="0.15">
      <c r="A199" s="998"/>
      <c r="B199" s="251"/>
      <c r="C199" s="250"/>
      <c r="D199" s="251"/>
      <c r="E199" s="250"/>
      <c r="F199" s="313"/>
      <c r="G199" s="234"/>
      <c r="H199" s="154"/>
      <c r="I199" s="154"/>
      <c r="J199" s="154"/>
      <c r="K199" s="154"/>
      <c r="L199" s="154"/>
      <c r="M199" s="154"/>
      <c r="N199" s="154"/>
      <c r="O199" s="154"/>
      <c r="P199" s="154"/>
      <c r="Q199" s="154"/>
      <c r="R199" s="154"/>
      <c r="S199" s="154"/>
      <c r="T199" s="154"/>
      <c r="U199" s="154"/>
      <c r="V199" s="154"/>
      <c r="W199" s="154"/>
      <c r="X199" s="235"/>
      <c r="Y199" s="228" t="s">
        <v>54</v>
      </c>
      <c r="Z199" s="109"/>
      <c r="AA199" s="110"/>
      <c r="AB199" s="271"/>
      <c r="AC199" s="122"/>
      <c r="AD199" s="122"/>
      <c r="AE199" s="265"/>
      <c r="AF199" s="126"/>
      <c r="AG199" s="126"/>
      <c r="AH199" s="126"/>
      <c r="AI199" s="265"/>
      <c r="AJ199" s="126"/>
      <c r="AK199" s="126"/>
      <c r="AL199" s="126"/>
      <c r="AM199" s="265"/>
      <c r="AN199" s="126"/>
      <c r="AO199" s="126"/>
      <c r="AP199" s="126"/>
      <c r="AQ199" s="265"/>
      <c r="AR199" s="126"/>
      <c r="AS199" s="126"/>
      <c r="AT199" s="126"/>
      <c r="AU199" s="265"/>
      <c r="AV199" s="126"/>
      <c r="AW199" s="126"/>
      <c r="AX199" s="128"/>
    </row>
    <row r="200" spans="1:50" ht="18.75" hidden="1" customHeight="1" x14ac:dyDescent="0.15">
      <c r="A200" s="998"/>
      <c r="B200" s="251"/>
      <c r="C200" s="250"/>
      <c r="D200" s="251"/>
      <c r="E200" s="250"/>
      <c r="F200" s="313"/>
      <c r="G200" s="287" t="s">
        <v>378</v>
      </c>
      <c r="H200" s="267"/>
      <c r="I200" s="267"/>
      <c r="J200" s="267"/>
      <c r="K200" s="267"/>
      <c r="L200" s="267"/>
      <c r="M200" s="267"/>
      <c r="N200" s="267"/>
      <c r="O200" s="267"/>
      <c r="P200" s="267"/>
      <c r="Q200" s="267"/>
      <c r="R200" s="267"/>
      <c r="S200" s="267"/>
      <c r="T200" s="267"/>
      <c r="U200" s="267"/>
      <c r="V200" s="267"/>
      <c r="W200" s="267"/>
      <c r="X200" s="268"/>
      <c r="Y200" s="281"/>
      <c r="Z200" s="282"/>
      <c r="AA200" s="283"/>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69"/>
      <c r="AR201" s="270"/>
      <c r="AS201" s="162" t="s">
        <v>356</v>
      </c>
      <c r="AT201" s="163"/>
      <c r="AU201" s="209"/>
      <c r="AV201" s="209"/>
      <c r="AW201" s="162" t="s">
        <v>300</v>
      </c>
      <c r="AX201" s="220"/>
    </row>
    <row r="202" spans="1:50" ht="39.75" hidden="1" customHeight="1" x14ac:dyDescent="0.15">
      <c r="A202" s="998"/>
      <c r="B202" s="251"/>
      <c r="C202" s="250"/>
      <c r="D202" s="251"/>
      <c r="E202" s="250"/>
      <c r="F202" s="313"/>
      <c r="G202" s="229"/>
      <c r="H202" s="151"/>
      <c r="I202" s="151"/>
      <c r="J202" s="151"/>
      <c r="K202" s="151"/>
      <c r="L202" s="151"/>
      <c r="M202" s="151"/>
      <c r="N202" s="151"/>
      <c r="O202" s="151"/>
      <c r="P202" s="151"/>
      <c r="Q202" s="151"/>
      <c r="R202" s="151"/>
      <c r="S202" s="151"/>
      <c r="T202" s="151"/>
      <c r="U202" s="151"/>
      <c r="V202" s="151"/>
      <c r="W202" s="151"/>
      <c r="X202" s="230"/>
      <c r="Y202" s="119" t="s">
        <v>379</v>
      </c>
      <c r="Z202" s="120"/>
      <c r="AA202" s="121"/>
      <c r="AB202" s="280"/>
      <c r="AC202" s="216"/>
      <c r="AD202" s="216"/>
      <c r="AE202" s="265"/>
      <c r="AF202" s="126"/>
      <c r="AG202" s="126"/>
      <c r="AH202" s="126"/>
      <c r="AI202" s="265"/>
      <c r="AJ202" s="126"/>
      <c r="AK202" s="126"/>
      <c r="AL202" s="126"/>
      <c r="AM202" s="265"/>
      <c r="AN202" s="126"/>
      <c r="AO202" s="126"/>
      <c r="AP202" s="126"/>
      <c r="AQ202" s="265"/>
      <c r="AR202" s="126"/>
      <c r="AS202" s="126"/>
      <c r="AT202" s="126"/>
      <c r="AU202" s="265"/>
      <c r="AV202" s="126"/>
      <c r="AW202" s="126"/>
      <c r="AX202" s="128"/>
    </row>
    <row r="203" spans="1:50" ht="39.75" hidden="1" customHeight="1" x14ac:dyDescent="0.15">
      <c r="A203" s="998"/>
      <c r="B203" s="251"/>
      <c r="C203" s="250"/>
      <c r="D203" s="251"/>
      <c r="E203" s="250"/>
      <c r="F203" s="313"/>
      <c r="G203" s="234"/>
      <c r="H203" s="154"/>
      <c r="I203" s="154"/>
      <c r="J203" s="154"/>
      <c r="K203" s="154"/>
      <c r="L203" s="154"/>
      <c r="M203" s="154"/>
      <c r="N203" s="154"/>
      <c r="O203" s="154"/>
      <c r="P203" s="154"/>
      <c r="Q203" s="154"/>
      <c r="R203" s="154"/>
      <c r="S203" s="154"/>
      <c r="T203" s="154"/>
      <c r="U203" s="154"/>
      <c r="V203" s="154"/>
      <c r="W203" s="154"/>
      <c r="X203" s="235"/>
      <c r="Y203" s="228" t="s">
        <v>54</v>
      </c>
      <c r="Z203" s="109"/>
      <c r="AA203" s="110"/>
      <c r="AB203" s="271"/>
      <c r="AC203" s="122"/>
      <c r="AD203" s="122"/>
      <c r="AE203" s="265"/>
      <c r="AF203" s="126"/>
      <c r="AG203" s="126"/>
      <c r="AH203" s="126"/>
      <c r="AI203" s="265"/>
      <c r="AJ203" s="126"/>
      <c r="AK203" s="126"/>
      <c r="AL203" s="126"/>
      <c r="AM203" s="265"/>
      <c r="AN203" s="126"/>
      <c r="AO203" s="126"/>
      <c r="AP203" s="126"/>
      <c r="AQ203" s="265"/>
      <c r="AR203" s="126"/>
      <c r="AS203" s="126"/>
      <c r="AT203" s="126"/>
      <c r="AU203" s="265"/>
      <c r="AV203" s="126"/>
      <c r="AW203" s="126"/>
      <c r="AX203" s="128"/>
    </row>
    <row r="204" spans="1:50" ht="18.75" hidden="1" customHeight="1" x14ac:dyDescent="0.15">
      <c r="A204" s="998"/>
      <c r="B204" s="251"/>
      <c r="C204" s="250"/>
      <c r="D204" s="251"/>
      <c r="E204" s="250"/>
      <c r="F204" s="313"/>
      <c r="G204" s="287" t="s">
        <v>378</v>
      </c>
      <c r="H204" s="267"/>
      <c r="I204" s="267"/>
      <c r="J204" s="267"/>
      <c r="K204" s="267"/>
      <c r="L204" s="267"/>
      <c r="M204" s="267"/>
      <c r="N204" s="267"/>
      <c r="O204" s="267"/>
      <c r="P204" s="267"/>
      <c r="Q204" s="267"/>
      <c r="R204" s="267"/>
      <c r="S204" s="267"/>
      <c r="T204" s="267"/>
      <c r="U204" s="267"/>
      <c r="V204" s="267"/>
      <c r="W204" s="267"/>
      <c r="X204" s="268"/>
      <c r="Y204" s="281"/>
      <c r="Z204" s="282"/>
      <c r="AA204" s="283"/>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69"/>
      <c r="AR205" s="270"/>
      <c r="AS205" s="162" t="s">
        <v>356</v>
      </c>
      <c r="AT205" s="163"/>
      <c r="AU205" s="209"/>
      <c r="AV205" s="209"/>
      <c r="AW205" s="162" t="s">
        <v>300</v>
      </c>
      <c r="AX205" s="220"/>
    </row>
    <row r="206" spans="1:50" ht="39.75" hidden="1" customHeight="1" x14ac:dyDescent="0.15">
      <c r="A206" s="998"/>
      <c r="B206" s="251"/>
      <c r="C206" s="250"/>
      <c r="D206" s="251"/>
      <c r="E206" s="250"/>
      <c r="F206" s="313"/>
      <c r="G206" s="229"/>
      <c r="H206" s="151"/>
      <c r="I206" s="151"/>
      <c r="J206" s="151"/>
      <c r="K206" s="151"/>
      <c r="L206" s="151"/>
      <c r="M206" s="151"/>
      <c r="N206" s="151"/>
      <c r="O206" s="151"/>
      <c r="P206" s="151"/>
      <c r="Q206" s="151"/>
      <c r="R206" s="151"/>
      <c r="S206" s="151"/>
      <c r="T206" s="151"/>
      <c r="U206" s="151"/>
      <c r="V206" s="151"/>
      <c r="W206" s="151"/>
      <c r="X206" s="230"/>
      <c r="Y206" s="119" t="s">
        <v>379</v>
      </c>
      <c r="Z206" s="120"/>
      <c r="AA206" s="121"/>
      <c r="AB206" s="280"/>
      <c r="AC206" s="216"/>
      <c r="AD206" s="216"/>
      <c r="AE206" s="265"/>
      <c r="AF206" s="126"/>
      <c r="AG206" s="126"/>
      <c r="AH206" s="126"/>
      <c r="AI206" s="265"/>
      <c r="AJ206" s="126"/>
      <c r="AK206" s="126"/>
      <c r="AL206" s="126"/>
      <c r="AM206" s="265"/>
      <c r="AN206" s="126"/>
      <c r="AO206" s="126"/>
      <c r="AP206" s="126"/>
      <c r="AQ206" s="265"/>
      <c r="AR206" s="126"/>
      <c r="AS206" s="126"/>
      <c r="AT206" s="126"/>
      <c r="AU206" s="265"/>
      <c r="AV206" s="126"/>
      <c r="AW206" s="126"/>
      <c r="AX206" s="128"/>
    </row>
    <row r="207" spans="1:50" ht="39.75" hidden="1" customHeight="1" x14ac:dyDescent="0.15">
      <c r="A207" s="998"/>
      <c r="B207" s="251"/>
      <c r="C207" s="250"/>
      <c r="D207" s="251"/>
      <c r="E207" s="250"/>
      <c r="F207" s="313"/>
      <c r="G207" s="234"/>
      <c r="H207" s="154"/>
      <c r="I207" s="154"/>
      <c r="J207" s="154"/>
      <c r="K207" s="154"/>
      <c r="L207" s="154"/>
      <c r="M207" s="154"/>
      <c r="N207" s="154"/>
      <c r="O207" s="154"/>
      <c r="P207" s="154"/>
      <c r="Q207" s="154"/>
      <c r="R207" s="154"/>
      <c r="S207" s="154"/>
      <c r="T207" s="154"/>
      <c r="U207" s="154"/>
      <c r="V207" s="154"/>
      <c r="W207" s="154"/>
      <c r="X207" s="235"/>
      <c r="Y207" s="228" t="s">
        <v>54</v>
      </c>
      <c r="Z207" s="109"/>
      <c r="AA207" s="110"/>
      <c r="AB207" s="271"/>
      <c r="AC207" s="122"/>
      <c r="AD207" s="122"/>
      <c r="AE207" s="265"/>
      <c r="AF207" s="126"/>
      <c r="AG207" s="126"/>
      <c r="AH207" s="126"/>
      <c r="AI207" s="265"/>
      <c r="AJ207" s="126"/>
      <c r="AK207" s="126"/>
      <c r="AL207" s="126"/>
      <c r="AM207" s="265"/>
      <c r="AN207" s="126"/>
      <c r="AO207" s="126"/>
      <c r="AP207" s="126"/>
      <c r="AQ207" s="265"/>
      <c r="AR207" s="126"/>
      <c r="AS207" s="126"/>
      <c r="AT207" s="126"/>
      <c r="AU207" s="265"/>
      <c r="AV207" s="126"/>
      <c r="AW207" s="126"/>
      <c r="AX207" s="128"/>
    </row>
    <row r="208" spans="1:50" ht="18.75" hidden="1" customHeight="1" x14ac:dyDescent="0.15">
      <c r="A208" s="998"/>
      <c r="B208" s="251"/>
      <c r="C208" s="250"/>
      <c r="D208" s="251"/>
      <c r="E208" s="250"/>
      <c r="F208" s="313"/>
      <c r="G208" s="287" t="s">
        <v>378</v>
      </c>
      <c r="H208" s="267"/>
      <c r="I208" s="267"/>
      <c r="J208" s="267"/>
      <c r="K208" s="267"/>
      <c r="L208" s="267"/>
      <c r="M208" s="267"/>
      <c r="N208" s="267"/>
      <c r="O208" s="267"/>
      <c r="P208" s="267"/>
      <c r="Q208" s="267"/>
      <c r="R208" s="267"/>
      <c r="S208" s="267"/>
      <c r="T208" s="267"/>
      <c r="U208" s="267"/>
      <c r="V208" s="267"/>
      <c r="W208" s="267"/>
      <c r="X208" s="268"/>
      <c r="Y208" s="281"/>
      <c r="Z208" s="282"/>
      <c r="AA208" s="283"/>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69"/>
      <c r="AR209" s="270"/>
      <c r="AS209" s="162" t="s">
        <v>356</v>
      </c>
      <c r="AT209" s="163"/>
      <c r="AU209" s="209"/>
      <c r="AV209" s="209"/>
      <c r="AW209" s="162" t="s">
        <v>300</v>
      </c>
      <c r="AX209" s="220"/>
    </row>
    <row r="210" spans="1:50" ht="39.75" hidden="1" customHeight="1" x14ac:dyDescent="0.15">
      <c r="A210" s="998"/>
      <c r="B210" s="251"/>
      <c r="C210" s="250"/>
      <c r="D210" s="251"/>
      <c r="E210" s="250"/>
      <c r="F210" s="313"/>
      <c r="G210" s="229"/>
      <c r="H210" s="151"/>
      <c r="I210" s="151"/>
      <c r="J210" s="151"/>
      <c r="K210" s="151"/>
      <c r="L210" s="151"/>
      <c r="M210" s="151"/>
      <c r="N210" s="151"/>
      <c r="O210" s="151"/>
      <c r="P210" s="151"/>
      <c r="Q210" s="151"/>
      <c r="R210" s="151"/>
      <c r="S210" s="151"/>
      <c r="T210" s="151"/>
      <c r="U210" s="151"/>
      <c r="V210" s="151"/>
      <c r="W210" s="151"/>
      <c r="X210" s="230"/>
      <c r="Y210" s="119" t="s">
        <v>379</v>
      </c>
      <c r="Z210" s="120"/>
      <c r="AA210" s="121"/>
      <c r="AB210" s="280"/>
      <c r="AC210" s="216"/>
      <c r="AD210" s="216"/>
      <c r="AE210" s="265"/>
      <c r="AF210" s="126"/>
      <c r="AG210" s="126"/>
      <c r="AH210" s="126"/>
      <c r="AI210" s="265"/>
      <c r="AJ210" s="126"/>
      <c r="AK210" s="126"/>
      <c r="AL210" s="126"/>
      <c r="AM210" s="265"/>
      <c r="AN210" s="126"/>
      <c r="AO210" s="126"/>
      <c r="AP210" s="126"/>
      <c r="AQ210" s="265"/>
      <c r="AR210" s="126"/>
      <c r="AS210" s="126"/>
      <c r="AT210" s="126"/>
      <c r="AU210" s="265"/>
      <c r="AV210" s="126"/>
      <c r="AW210" s="126"/>
      <c r="AX210" s="128"/>
    </row>
    <row r="211" spans="1:50" ht="39.75" hidden="1" customHeight="1" x14ac:dyDescent="0.15">
      <c r="A211" s="998"/>
      <c r="B211" s="251"/>
      <c r="C211" s="250"/>
      <c r="D211" s="251"/>
      <c r="E211" s="250"/>
      <c r="F211" s="313"/>
      <c r="G211" s="234"/>
      <c r="H211" s="154"/>
      <c r="I211" s="154"/>
      <c r="J211" s="154"/>
      <c r="K211" s="154"/>
      <c r="L211" s="154"/>
      <c r="M211" s="154"/>
      <c r="N211" s="154"/>
      <c r="O211" s="154"/>
      <c r="P211" s="154"/>
      <c r="Q211" s="154"/>
      <c r="R211" s="154"/>
      <c r="S211" s="154"/>
      <c r="T211" s="154"/>
      <c r="U211" s="154"/>
      <c r="V211" s="154"/>
      <c r="W211" s="154"/>
      <c r="X211" s="235"/>
      <c r="Y211" s="228" t="s">
        <v>54</v>
      </c>
      <c r="Z211" s="109"/>
      <c r="AA211" s="110"/>
      <c r="AB211" s="271"/>
      <c r="AC211" s="122"/>
      <c r="AD211" s="122"/>
      <c r="AE211" s="265"/>
      <c r="AF211" s="126"/>
      <c r="AG211" s="126"/>
      <c r="AH211" s="126"/>
      <c r="AI211" s="265"/>
      <c r="AJ211" s="126"/>
      <c r="AK211" s="126"/>
      <c r="AL211" s="126"/>
      <c r="AM211" s="265"/>
      <c r="AN211" s="126"/>
      <c r="AO211" s="126"/>
      <c r="AP211" s="126"/>
      <c r="AQ211" s="265"/>
      <c r="AR211" s="126"/>
      <c r="AS211" s="126"/>
      <c r="AT211" s="126"/>
      <c r="AU211" s="265"/>
      <c r="AV211" s="126"/>
      <c r="AW211" s="126"/>
      <c r="AX211" s="128"/>
    </row>
    <row r="212" spans="1:50" ht="22.5" hidden="1" customHeight="1" x14ac:dyDescent="0.15">
      <c r="A212" s="998"/>
      <c r="B212" s="251"/>
      <c r="C212" s="250"/>
      <c r="D212" s="251"/>
      <c r="E212" s="250"/>
      <c r="F212" s="313"/>
      <c r="G212" s="286" t="s">
        <v>381</v>
      </c>
      <c r="H212" s="159"/>
      <c r="I212" s="159"/>
      <c r="J212" s="159"/>
      <c r="K212" s="159"/>
      <c r="L212" s="159"/>
      <c r="M212" s="159"/>
      <c r="N212" s="159"/>
      <c r="O212" s="159"/>
      <c r="P212" s="160"/>
      <c r="Q212" s="167" t="s">
        <v>476</v>
      </c>
      <c r="R212" s="159"/>
      <c r="S212" s="159"/>
      <c r="T212" s="159"/>
      <c r="U212" s="159"/>
      <c r="V212" s="159"/>
      <c r="W212" s="159"/>
      <c r="X212" s="159"/>
      <c r="Y212" s="159"/>
      <c r="Z212" s="159"/>
      <c r="AA212" s="159"/>
      <c r="AB212" s="284" t="s">
        <v>477</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15">
      <c r="A213" s="998"/>
      <c r="B213" s="251"/>
      <c r="C213" s="250"/>
      <c r="D213" s="251"/>
      <c r="E213" s="250"/>
      <c r="F213" s="313"/>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5"/>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998"/>
      <c r="B214" s="251"/>
      <c r="C214" s="250"/>
      <c r="D214" s="251"/>
      <c r="E214" s="250"/>
      <c r="F214" s="313"/>
      <c r="G214" s="229"/>
      <c r="H214" s="151"/>
      <c r="I214" s="151"/>
      <c r="J214" s="151"/>
      <c r="K214" s="151"/>
      <c r="L214" s="151"/>
      <c r="M214" s="151"/>
      <c r="N214" s="151"/>
      <c r="O214" s="151"/>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8"/>
      <c r="B218" s="251"/>
      <c r="C218" s="250"/>
      <c r="D218" s="251"/>
      <c r="E218" s="250"/>
      <c r="F218" s="313"/>
      <c r="G218" s="234"/>
      <c r="H218" s="154"/>
      <c r="I218" s="154"/>
      <c r="J218" s="154"/>
      <c r="K218" s="154"/>
      <c r="L218" s="154"/>
      <c r="M218" s="154"/>
      <c r="N218" s="154"/>
      <c r="O218" s="154"/>
      <c r="P218" s="235"/>
      <c r="Q218" s="991"/>
      <c r="R218" s="992"/>
      <c r="S218" s="992"/>
      <c r="T218" s="992"/>
      <c r="U218" s="992"/>
      <c r="V218" s="992"/>
      <c r="W218" s="992"/>
      <c r="X218" s="992"/>
      <c r="Y218" s="992"/>
      <c r="Z218" s="992"/>
      <c r="AA218" s="993"/>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8"/>
      <c r="B219" s="251"/>
      <c r="C219" s="250"/>
      <c r="D219" s="251"/>
      <c r="E219" s="250"/>
      <c r="F219" s="313"/>
      <c r="G219" s="286" t="s">
        <v>381</v>
      </c>
      <c r="H219" s="159"/>
      <c r="I219" s="159"/>
      <c r="J219" s="159"/>
      <c r="K219" s="159"/>
      <c r="L219" s="159"/>
      <c r="M219" s="159"/>
      <c r="N219" s="159"/>
      <c r="O219" s="159"/>
      <c r="P219" s="160"/>
      <c r="Q219" s="167" t="s">
        <v>476</v>
      </c>
      <c r="R219" s="159"/>
      <c r="S219" s="159"/>
      <c r="T219" s="159"/>
      <c r="U219" s="159"/>
      <c r="V219" s="159"/>
      <c r="W219" s="159"/>
      <c r="X219" s="159"/>
      <c r="Y219" s="159"/>
      <c r="Z219" s="159"/>
      <c r="AA219" s="159"/>
      <c r="AB219" s="284" t="s">
        <v>477</v>
      </c>
      <c r="AC219" s="159"/>
      <c r="AD219" s="160"/>
      <c r="AE219" s="272"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8"/>
      <c r="B220" s="251"/>
      <c r="C220" s="250"/>
      <c r="D220" s="251"/>
      <c r="E220" s="250"/>
      <c r="F220" s="313"/>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5"/>
      <c r="AC220" s="162"/>
      <c r="AD220" s="16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1"/>
      <c r="I221" s="151"/>
      <c r="J221" s="151"/>
      <c r="K221" s="151"/>
      <c r="L221" s="151"/>
      <c r="M221" s="151"/>
      <c r="N221" s="151"/>
      <c r="O221" s="151"/>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8"/>
      <c r="B225" s="251"/>
      <c r="C225" s="250"/>
      <c r="D225" s="251"/>
      <c r="E225" s="250"/>
      <c r="F225" s="313"/>
      <c r="G225" s="234"/>
      <c r="H225" s="154"/>
      <c r="I225" s="154"/>
      <c r="J225" s="154"/>
      <c r="K225" s="154"/>
      <c r="L225" s="154"/>
      <c r="M225" s="154"/>
      <c r="N225" s="154"/>
      <c r="O225" s="154"/>
      <c r="P225" s="235"/>
      <c r="Q225" s="991"/>
      <c r="R225" s="992"/>
      <c r="S225" s="992"/>
      <c r="T225" s="992"/>
      <c r="U225" s="992"/>
      <c r="V225" s="992"/>
      <c r="W225" s="992"/>
      <c r="X225" s="992"/>
      <c r="Y225" s="992"/>
      <c r="Z225" s="992"/>
      <c r="AA225" s="993"/>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8"/>
      <c r="B226" s="251"/>
      <c r="C226" s="250"/>
      <c r="D226" s="251"/>
      <c r="E226" s="250"/>
      <c r="F226" s="313"/>
      <c r="G226" s="286" t="s">
        <v>381</v>
      </c>
      <c r="H226" s="159"/>
      <c r="I226" s="159"/>
      <c r="J226" s="159"/>
      <c r="K226" s="159"/>
      <c r="L226" s="159"/>
      <c r="M226" s="159"/>
      <c r="N226" s="159"/>
      <c r="O226" s="159"/>
      <c r="P226" s="160"/>
      <c r="Q226" s="167" t="s">
        <v>476</v>
      </c>
      <c r="R226" s="159"/>
      <c r="S226" s="159"/>
      <c r="T226" s="159"/>
      <c r="U226" s="159"/>
      <c r="V226" s="159"/>
      <c r="W226" s="159"/>
      <c r="X226" s="159"/>
      <c r="Y226" s="159"/>
      <c r="Z226" s="159"/>
      <c r="AA226" s="159"/>
      <c r="AB226" s="284" t="s">
        <v>477</v>
      </c>
      <c r="AC226" s="159"/>
      <c r="AD226" s="160"/>
      <c r="AE226" s="272"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8"/>
      <c r="B227" s="251"/>
      <c r="C227" s="250"/>
      <c r="D227" s="251"/>
      <c r="E227" s="250"/>
      <c r="F227" s="313"/>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5"/>
      <c r="AC227" s="162"/>
      <c r="AD227" s="16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1"/>
      <c r="I228" s="151"/>
      <c r="J228" s="151"/>
      <c r="K228" s="151"/>
      <c r="L228" s="151"/>
      <c r="M228" s="151"/>
      <c r="N228" s="151"/>
      <c r="O228" s="151"/>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8"/>
      <c r="B232" s="251"/>
      <c r="C232" s="250"/>
      <c r="D232" s="251"/>
      <c r="E232" s="250"/>
      <c r="F232" s="313"/>
      <c r="G232" s="234"/>
      <c r="H232" s="154"/>
      <c r="I232" s="154"/>
      <c r="J232" s="154"/>
      <c r="K232" s="154"/>
      <c r="L232" s="154"/>
      <c r="M232" s="154"/>
      <c r="N232" s="154"/>
      <c r="O232" s="154"/>
      <c r="P232" s="235"/>
      <c r="Q232" s="991"/>
      <c r="R232" s="992"/>
      <c r="S232" s="992"/>
      <c r="T232" s="992"/>
      <c r="U232" s="992"/>
      <c r="V232" s="992"/>
      <c r="W232" s="992"/>
      <c r="X232" s="992"/>
      <c r="Y232" s="992"/>
      <c r="Z232" s="992"/>
      <c r="AA232" s="993"/>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8"/>
      <c r="B233" s="251"/>
      <c r="C233" s="250"/>
      <c r="D233" s="251"/>
      <c r="E233" s="250"/>
      <c r="F233" s="313"/>
      <c r="G233" s="286" t="s">
        <v>381</v>
      </c>
      <c r="H233" s="159"/>
      <c r="I233" s="159"/>
      <c r="J233" s="159"/>
      <c r="K233" s="159"/>
      <c r="L233" s="159"/>
      <c r="M233" s="159"/>
      <c r="N233" s="159"/>
      <c r="O233" s="159"/>
      <c r="P233" s="160"/>
      <c r="Q233" s="167" t="s">
        <v>476</v>
      </c>
      <c r="R233" s="159"/>
      <c r="S233" s="159"/>
      <c r="T233" s="159"/>
      <c r="U233" s="159"/>
      <c r="V233" s="159"/>
      <c r="W233" s="159"/>
      <c r="X233" s="159"/>
      <c r="Y233" s="159"/>
      <c r="Z233" s="159"/>
      <c r="AA233" s="159"/>
      <c r="AB233" s="284" t="s">
        <v>477</v>
      </c>
      <c r="AC233" s="159"/>
      <c r="AD233" s="160"/>
      <c r="AE233" s="272"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8"/>
      <c r="B234" s="251"/>
      <c r="C234" s="250"/>
      <c r="D234" s="251"/>
      <c r="E234" s="250"/>
      <c r="F234" s="313"/>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5"/>
      <c r="AC234" s="162"/>
      <c r="AD234" s="16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1"/>
      <c r="I235" s="151"/>
      <c r="J235" s="151"/>
      <c r="K235" s="151"/>
      <c r="L235" s="151"/>
      <c r="M235" s="151"/>
      <c r="N235" s="151"/>
      <c r="O235" s="151"/>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8"/>
      <c r="B239" s="251"/>
      <c r="C239" s="250"/>
      <c r="D239" s="251"/>
      <c r="E239" s="250"/>
      <c r="F239" s="313"/>
      <c r="G239" s="234"/>
      <c r="H239" s="154"/>
      <c r="I239" s="154"/>
      <c r="J239" s="154"/>
      <c r="K239" s="154"/>
      <c r="L239" s="154"/>
      <c r="M239" s="154"/>
      <c r="N239" s="154"/>
      <c r="O239" s="154"/>
      <c r="P239" s="235"/>
      <c r="Q239" s="991"/>
      <c r="R239" s="992"/>
      <c r="S239" s="992"/>
      <c r="T239" s="992"/>
      <c r="U239" s="992"/>
      <c r="V239" s="992"/>
      <c r="W239" s="992"/>
      <c r="X239" s="992"/>
      <c r="Y239" s="992"/>
      <c r="Z239" s="992"/>
      <c r="AA239" s="993"/>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8"/>
      <c r="B240" s="251"/>
      <c r="C240" s="250"/>
      <c r="D240" s="251"/>
      <c r="E240" s="250"/>
      <c r="F240" s="313"/>
      <c r="G240" s="286" t="s">
        <v>381</v>
      </c>
      <c r="H240" s="159"/>
      <c r="I240" s="159"/>
      <c r="J240" s="159"/>
      <c r="K240" s="159"/>
      <c r="L240" s="159"/>
      <c r="M240" s="159"/>
      <c r="N240" s="159"/>
      <c r="O240" s="159"/>
      <c r="P240" s="160"/>
      <c r="Q240" s="167" t="s">
        <v>476</v>
      </c>
      <c r="R240" s="159"/>
      <c r="S240" s="159"/>
      <c r="T240" s="159"/>
      <c r="U240" s="159"/>
      <c r="V240" s="159"/>
      <c r="W240" s="159"/>
      <c r="X240" s="159"/>
      <c r="Y240" s="159"/>
      <c r="Z240" s="159"/>
      <c r="AA240" s="159"/>
      <c r="AB240" s="284" t="s">
        <v>477</v>
      </c>
      <c r="AC240" s="159"/>
      <c r="AD240" s="160"/>
      <c r="AE240" s="272"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8"/>
      <c r="B241" s="251"/>
      <c r="C241" s="250"/>
      <c r="D241" s="251"/>
      <c r="E241" s="250"/>
      <c r="F241" s="313"/>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5"/>
      <c r="AC241" s="162"/>
      <c r="AD241" s="16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1"/>
      <c r="I242" s="151"/>
      <c r="J242" s="151"/>
      <c r="K242" s="151"/>
      <c r="L242" s="151"/>
      <c r="M242" s="151"/>
      <c r="N242" s="151"/>
      <c r="O242" s="151"/>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8"/>
      <c r="B246" s="251"/>
      <c r="C246" s="250"/>
      <c r="D246" s="251"/>
      <c r="E246" s="314"/>
      <c r="F246" s="315"/>
      <c r="G246" s="234"/>
      <c r="H246" s="154"/>
      <c r="I246" s="154"/>
      <c r="J246" s="154"/>
      <c r="K246" s="154"/>
      <c r="L246" s="154"/>
      <c r="M246" s="154"/>
      <c r="N246" s="154"/>
      <c r="O246" s="154"/>
      <c r="P246" s="235"/>
      <c r="Q246" s="991"/>
      <c r="R246" s="992"/>
      <c r="S246" s="992"/>
      <c r="T246" s="992"/>
      <c r="U246" s="992"/>
      <c r="V246" s="992"/>
      <c r="W246" s="992"/>
      <c r="X246" s="992"/>
      <c r="Y246" s="992"/>
      <c r="Z246" s="992"/>
      <c r="AA246" s="993"/>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8"/>
      <c r="B247" s="251"/>
      <c r="C247" s="250"/>
      <c r="D247" s="251"/>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8"/>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8"/>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7" t="s">
        <v>378</v>
      </c>
      <c r="H252" s="267"/>
      <c r="I252" s="267"/>
      <c r="J252" s="267"/>
      <c r="K252" s="267"/>
      <c r="L252" s="267"/>
      <c r="M252" s="267"/>
      <c r="N252" s="267"/>
      <c r="O252" s="267"/>
      <c r="P252" s="267"/>
      <c r="Q252" s="267"/>
      <c r="R252" s="267"/>
      <c r="S252" s="267"/>
      <c r="T252" s="267"/>
      <c r="U252" s="267"/>
      <c r="V252" s="267"/>
      <c r="W252" s="267"/>
      <c r="X252" s="268"/>
      <c r="Y252" s="281"/>
      <c r="Z252" s="282"/>
      <c r="AA252" s="283"/>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69"/>
      <c r="AR253" s="270"/>
      <c r="AS253" s="162" t="s">
        <v>356</v>
      </c>
      <c r="AT253" s="163"/>
      <c r="AU253" s="209"/>
      <c r="AV253" s="209"/>
      <c r="AW253" s="162" t="s">
        <v>300</v>
      </c>
      <c r="AX253" s="220"/>
    </row>
    <row r="254" spans="1:50" ht="39.75" hidden="1" customHeight="1" x14ac:dyDescent="0.15">
      <c r="A254" s="998"/>
      <c r="B254" s="251"/>
      <c r="C254" s="250"/>
      <c r="D254" s="251"/>
      <c r="E254" s="250"/>
      <c r="F254" s="313"/>
      <c r="G254" s="229"/>
      <c r="H254" s="151"/>
      <c r="I254" s="151"/>
      <c r="J254" s="151"/>
      <c r="K254" s="151"/>
      <c r="L254" s="151"/>
      <c r="M254" s="151"/>
      <c r="N254" s="151"/>
      <c r="O254" s="151"/>
      <c r="P254" s="151"/>
      <c r="Q254" s="151"/>
      <c r="R254" s="151"/>
      <c r="S254" s="151"/>
      <c r="T254" s="151"/>
      <c r="U254" s="151"/>
      <c r="V254" s="151"/>
      <c r="W254" s="151"/>
      <c r="X254" s="230"/>
      <c r="Y254" s="119" t="s">
        <v>379</v>
      </c>
      <c r="Z254" s="120"/>
      <c r="AA254" s="121"/>
      <c r="AB254" s="280"/>
      <c r="AC254" s="216"/>
      <c r="AD254" s="216"/>
      <c r="AE254" s="265"/>
      <c r="AF254" s="126"/>
      <c r="AG254" s="126"/>
      <c r="AH254" s="126"/>
      <c r="AI254" s="265"/>
      <c r="AJ254" s="126"/>
      <c r="AK254" s="126"/>
      <c r="AL254" s="126"/>
      <c r="AM254" s="265"/>
      <c r="AN254" s="126"/>
      <c r="AO254" s="126"/>
      <c r="AP254" s="126"/>
      <c r="AQ254" s="265"/>
      <c r="AR254" s="126"/>
      <c r="AS254" s="126"/>
      <c r="AT254" s="126"/>
      <c r="AU254" s="265"/>
      <c r="AV254" s="126"/>
      <c r="AW254" s="126"/>
      <c r="AX254" s="128"/>
    </row>
    <row r="255" spans="1:50" ht="39.75" hidden="1" customHeight="1" x14ac:dyDescent="0.15">
      <c r="A255" s="998"/>
      <c r="B255" s="251"/>
      <c r="C255" s="250"/>
      <c r="D255" s="251"/>
      <c r="E255" s="250"/>
      <c r="F255" s="313"/>
      <c r="G255" s="234"/>
      <c r="H255" s="154"/>
      <c r="I255" s="154"/>
      <c r="J255" s="154"/>
      <c r="K255" s="154"/>
      <c r="L255" s="154"/>
      <c r="M255" s="154"/>
      <c r="N255" s="154"/>
      <c r="O255" s="154"/>
      <c r="P255" s="154"/>
      <c r="Q255" s="154"/>
      <c r="R255" s="154"/>
      <c r="S255" s="154"/>
      <c r="T255" s="154"/>
      <c r="U255" s="154"/>
      <c r="V255" s="154"/>
      <c r="W255" s="154"/>
      <c r="X255" s="235"/>
      <c r="Y255" s="228" t="s">
        <v>54</v>
      </c>
      <c r="Z255" s="109"/>
      <c r="AA255" s="110"/>
      <c r="AB255" s="271"/>
      <c r="AC255" s="122"/>
      <c r="AD255" s="122"/>
      <c r="AE255" s="265"/>
      <c r="AF255" s="126"/>
      <c r="AG255" s="126"/>
      <c r="AH255" s="126"/>
      <c r="AI255" s="265"/>
      <c r="AJ255" s="126"/>
      <c r="AK255" s="126"/>
      <c r="AL255" s="126"/>
      <c r="AM255" s="265"/>
      <c r="AN255" s="126"/>
      <c r="AO255" s="126"/>
      <c r="AP255" s="126"/>
      <c r="AQ255" s="265"/>
      <c r="AR255" s="126"/>
      <c r="AS255" s="126"/>
      <c r="AT255" s="126"/>
      <c r="AU255" s="265"/>
      <c r="AV255" s="126"/>
      <c r="AW255" s="126"/>
      <c r="AX255" s="128"/>
    </row>
    <row r="256" spans="1:50" ht="18.75" hidden="1" customHeight="1" x14ac:dyDescent="0.15">
      <c r="A256" s="998"/>
      <c r="B256" s="251"/>
      <c r="C256" s="250"/>
      <c r="D256" s="251"/>
      <c r="E256" s="250"/>
      <c r="F256" s="313"/>
      <c r="G256" s="287" t="s">
        <v>378</v>
      </c>
      <c r="H256" s="267"/>
      <c r="I256" s="267"/>
      <c r="J256" s="267"/>
      <c r="K256" s="267"/>
      <c r="L256" s="267"/>
      <c r="M256" s="267"/>
      <c r="N256" s="267"/>
      <c r="O256" s="267"/>
      <c r="P256" s="267"/>
      <c r="Q256" s="267"/>
      <c r="R256" s="267"/>
      <c r="S256" s="267"/>
      <c r="T256" s="267"/>
      <c r="U256" s="267"/>
      <c r="V256" s="267"/>
      <c r="W256" s="267"/>
      <c r="X256" s="268"/>
      <c r="Y256" s="281"/>
      <c r="Z256" s="282"/>
      <c r="AA256" s="283"/>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69"/>
      <c r="AR257" s="270"/>
      <c r="AS257" s="162" t="s">
        <v>356</v>
      </c>
      <c r="AT257" s="163"/>
      <c r="AU257" s="209"/>
      <c r="AV257" s="209"/>
      <c r="AW257" s="162" t="s">
        <v>300</v>
      </c>
      <c r="AX257" s="220"/>
    </row>
    <row r="258" spans="1:50" ht="39.75" hidden="1" customHeight="1" x14ac:dyDescent="0.15">
      <c r="A258" s="998"/>
      <c r="B258" s="251"/>
      <c r="C258" s="250"/>
      <c r="D258" s="251"/>
      <c r="E258" s="250"/>
      <c r="F258" s="313"/>
      <c r="G258" s="229"/>
      <c r="H258" s="151"/>
      <c r="I258" s="151"/>
      <c r="J258" s="151"/>
      <c r="K258" s="151"/>
      <c r="L258" s="151"/>
      <c r="M258" s="151"/>
      <c r="N258" s="151"/>
      <c r="O258" s="151"/>
      <c r="P258" s="151"/>
      <c r="Q258" s="151"/>
      <c r="R258" s="151"/>
      <c r="S258" s="151"/>
      <c r="T258" s="151"/>
      <c r="U258" s="151"/>
      <c r="V258" s="151"/>
      <c r="W258" s="151"/>
      <c r="X258" s="230"/>
      <c r="Y258" s="119" t="s">
        <v>379</v>
      </c>
      <c r="Z258" s="120"/>
      <c r="AA258" s="121"/>
      <c r="AB258" s="280"/>
      <c r="AC258" s="216"/>
      <c r="AD258" s="216"/>
      <c r="AE258" s="265"/>
      <c r="AF258" s="126"/>
      <c r="AG258" s="126"/>
      <c r="AH258" s="126"/>
      <c r="AI258" s="265"/>
      <c r="AJ258" s="126"/>
      <c r="AK258" s="126"/>
      <c r="AL258" s="126"/>
      <c r="AM258" s="265"/>
      <c r="AN258" s="126"/>
      <c r="AO258" s="126"/>
      <c r="AP258" s="126"/>
      <c r="AQ258" s="265"/>
      <c r="AR258" s="126"/>
      <c r="AS258" s="126"/>
      <c r="AT258" s="126"/>
      <c r="AU258" s="265"/>
      <c r="AV258" s="126"/>
      <c r="AW258" s="126"/>
      <c r="AX258" s="128"/>
    </row>
    <row r="259" spans="1:50" ht="39.75" hidden="1" customHeight="1" x14ac:dyDescent="0.15">
      <c r="A259" s="998"/>
      <c r="B259" s="251"/>
      <c r="C259" s="250"/>
      <c r="D259" s="251"/>
      <c r="E259" s="250"/>
      <c r="F259" s="313"/>
      <c r="G259" s="234"/>
      <c r="H259" s="154"/>
      <c r="I259" s="154"/>
      <c r="J259" s="154"/>
      <c r="K259" s="154"/>
      <c r="L259" s="154"/>
      <c r="M259" s="154"/>
      <c r="N259" s="154"/>
      <c r="O259" s="154"/>
      <c r="P259" s="154"/>
      <c r="Q259" s="154"/>
      <c r="R259" s="154"/>
      <c r="S259" s="154"/>
      <c r="T259" s="154"/>
      <c r="U259" s="154"/>
      <c r="V259" s="154"/>
      <c r="W259" s="154"/>
      <c r="X259" s="235"/>
      <c r="Y259" s="228" t="s">
        <v>54</v>
      </c>
      <c r="Z259" s="109"/>
      <c r="AA259" s="110"/>
      <c r="AB259" s="271"/>
      <c r="AC259" s="122"/>
      <c r="AD259" s="122"/>
      <c r="AE259" s="265"/>
      <c r="AF259" s="126"/>
      <c r="AG259" s="126"/>
      <c r="AH259" s="126"/>
      <c r="AI259" s="265"/>
      <c r="AJ259" s="126"/>
      <c r="AK259" s="126"/>
      <c r="AL259" s="126"/>
      <c r="AM259" s="265"/>
      <c r="AN259" s="126"/>
      <c r="AO259" s="126"/>
      <c r="AP259" s="126"/>
      <c r="AQ259" s="265"/>
      <c r="AR259" s="126"/>
      <c r="AS259" s="126"/>
      <c r="AT259" s="126"/>
      <c r="AU259" s="265"/>
      <c r="AV259" s="126"/>
      <c r="AW259" s="126"/>
      <c r="AX259" s="128"/>
    </row>
    <row r="260" spans="1:50" ht="18.75" hidden="1" customHeight="1" x14ac:dyDescent="0.15">
      <c r="A260" s="998"/>
      <c r="B260" s="251"/>
      <c r="C260" s="250"/>
      <c r="D260" s="251"/>
      <c r="E260" s="250"/>
      <c r="F260" s="313"/>
      <c r="G260" s="287" t="s">
        <v>378</v>
      </c>
      <c r="H260" s="267"/>
      <c r="I260" s="267"/>
      <c r="J260" s="267"/>
      <c r="K260" s="267"/>
      <c r="L260" s="267"/>
      <c r="M260" s="267"/>
      <c r="N260" s="267"/>
      <c r="O260" s="267"/>
      <c r="P260" s="267"/>
      <c r="Q260" s="267"/>
      <c r="R260" s="267"/>
      <c r="S260" s="267"/>
      <c r="T260" s="267"/>
      <c r="U260" s="267"/>
      <c r="V260" s="267"/>
      <c r="W260" s="267"/>
      <c r="X260" s="268"/>
      <c r="Y260" s="281"/>
      <c r="Z260" s="282"/>
      <c r="AA260" s="283"/>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69"/>
      <c r="AR261" s="270"/>
      <c r="AS261" s="162" t="s">
        <v>356</v>
      </c>
      <c r="AT261" s="163"/>
      <c r="AU261" s="209"/>
      <c r="AV261" s="209"/>
      <c r="AW261" s="162" t="s">
        <v>300</v>
      </c>
      <c r="AX261" s="220"/>
    </row>
    <row r="262" spans="1:50" ht="39.75" hidden="1" customHeight="1" x14ac:dyDescent="0.15">
      <c r="A262" s="998"/>
      <c r="B262" s="251"/>
      <c r="C262" s="250"/>
      <c r="D262" s="251"/>
      <c r="E262" s="250"/>
      <c r="F262" s="313"/>
      <c r="G262" s="229"/>
      <c r="H262" s="151"/>
      <c r="I262" s="151"/>
      <c r="J262" s="151"/>
      <c r="K262" s="151"/>
      <c r="L262" s="151"/>
      <c r="M262" s="151"/>
      <c r="N262" s="151"/>
      <c r="O262" s="151"/>
      <c r="P262" s="151"/>
      <c r="Q262" s="151"/>
      <c r="R262" s="151"/>
      <c r="S262" s="151"/>
      <c r="T262" s="151"/>
      <c r="U262" s="151"/>
      <c r="V262" s="151"/>
      <c r="W262" s="151"/>
      <c r="X262" s="230"/>
      <c r="Y262" s="119" t="s">
        <v>379</v>
      </c>
      <c r="Z262" s="120"/>
      <c r="AA262" s="121"/>
      <c r="AB262" s="280"/>
      <c r="AC262" s="216"/>
      <c r="AD262" s="216"/>
      <c r="AE262" s="265"/>
      <c r="AF262" s="126"/>
      <c r="AG262" s="126"/>
      <c r="AH262" s="126"/>
      <c r="AI262" s="265"/>
      <c r="AJ262" s="126"/>
      <c r="AK262" s="126"/>
      <c r="AL262" s="126"/>
      <c r="AM262" s="265"/>
      <c r="AN262" s="126"/>
      <c r="AO262" s="126"/>
      <c r="AP262" s="126"/>
      <c r="AQ262" s="265"/>
      <c r="AR262" s="126"/>
      <c r="AS262" s="126"/>
      <c r="AT262" s="126"/>
      <c r="AU262" s="265"/>
      <c r="AV262" s="126"/>
      <c r="AW262" s="126"/>
      <c r="AX262" s="128"/>
    </row>
    <row r="263" spans="1:50" ht="39.75" hidden="1" customHeight="1" x14ac:dyDescent="0.15">
      <c r="A263" s="998"/>
      <c r="B263" s="251"/>
      <c r="C263" s="250"/>
      <c r="D263" s="251"/>
      <c r="E263" s="250"/>
      <c r="F263" s="313"/>
      <c r="G263" s="234"/>
      <c r="H263" s="154"/>
      <c r="I263" s="154"/>
      <c r="J263" s="154"/>
      <c r="K263" s="154"/>
      <c r="L263" s="154"/>
      <c r="M263" s="154"/>
      <c r="N263" s="154"/>
      <c r="O263" s="154"/>
      <c r="P263" s="154"/>
      <c r="Q263" s="154"/>
      <c r="R263" s="154"/>
      <c r="S263" s="154"/>
      <c r="T263" s="154"/>
      <c r="U263" s="154"/>
      <c r="V263" s="154"/>
      <c r="W263" s="154"/>
      <c r="X263" s="235"/>
      <c r="Y263" s="228" t="s">
        <v>54</v>
      </c>
      <c r="Z263" s="109"/>
      <c r="AA263" s="110"/>
      <c r="AB263" s="271"/>
      <c r="AC263" s="122"/>
      <c r="AD263" s="122"/>
      <c r="AE263" s="265"/>
      <c r="AF263" s="126"/>
      <c r="AG263" s="126"/>
      <c r="AH263" s="126"/>
      <c r="AI263" s="265"/>
      <c r="AJ263" s="126"/>
      <c r="AK263" s="126"/>
      <c r="AL263" s="126"/>
      <c r="AM263" s="265"/>
      <c r="AN263" s="126"/>
      <c r="AO263" s="126"/>
      <c r="AP263" s="126"/>
      <c r="AQ263" s="265"/>
      <c r="AR263" s="126"/>
      <c r="AS263" s="126"/>
      <c r="AT263" s="126"/>
      <c r="AU263" s="265"/>
      <c r="AV263" s="126"/>
      <c r="AW263" s="126"/>
      <c r="AX263" s="128"/>
    </row>
    <row r="264" spans="1:50" ht="18.75" hidden="1" customHeight="1" x14ac:dyDescent="0.15">
      <c r="A264" s="998"/>
      <c r="B264" s="251"/>
      <c r="C264" s="250"/>
      <c r="D264" s="251"/>
      <c r="E264" s="250"/>
      <c r="F264" s="313"/>
      <c r="G264" s="286"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472</v>
      </c>
      <c r="AN264" s="172"/>
      <c r="AO264" s="172"/>
      <c r="AP264" s="167"/>
      <c r="AQ264" s="167" t="s">
        <v>355</v>
      </c>
      <c r="AR264" s="159"/>
      <c r="AS264" s="159"/>
      <c r="AT264" s="160"/>
      <c r="AU264" s="123" t="s">
        <v>380</v>
      </c>
      <c r="AV264" s="123"/>
      <c r="AW264" s="123"/>
      <c r="AX264" s="124"/>
    </row>
    <row r="265" spans="1:50" ht="18.75" hidden="1" customHeight="1" x14ac:dyDescent="0.15">
      <c r="A265" s="998"/>
      <c r="B265" s="251"/>
      <c r="C265" s="250"/>
      <c r="D265" s="251"/>
      <c r="E265" s="250"/>
      <c r="F265" s="313"/>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69"/>
      <c r="AR265" s="270"/>
      <c r="AS265" s="162" t="s">
        <v>356</v>
      </c>
      <c r="AT265" s="163"/>
      <c r="AU265" s="209"/>
      <c r="AV265" s="209"/>
      <c r="AW265" s="162" t="s">
        <v>300</v>
      </c>
      <c r="AX265" s="220"/>
    </row>
    <row r="266" spans="1:50" ht="39.75" hidden="1" customHeight="1" x14ac:dyDescent="0.15">
      <c r="A266" s="998"/>
      <c r="B266" s="251"/>
      <c r="C266" s="250"/>
      <c r="D266" s="251"/>
      <c r="E266" s="250"/>
      <c r="F266" s="313"/>
      <c r="G266" s="229"/>
      <c r="H266" s="151"/>
      <c r="I266" s="151"/>
      <c r="J266" s="151"/>
      <c r="K266" s="151"/>
      <c r="L266" s="151"/>
      <c r="M266" s="151"/>
      <c r="N266" s="151"/>
      <c r="O266" s="151"/>
      <c r="P266" s="151"/>
      <c r="Q266" s="151"/>
      <c r="R266" s="151"/>
      <c r="S266" s="151"/>
      <c r="T266" s="151"/>
      <c r="U266" s="151"/>
      <c r="V266" s="151"/>
      <c r="W266" s="151"/>
      <c r="X266" s="230"/>
      <c r="Y266" s="119" t="s">
        <v>379</v>
      </c>
      <c r="Z266" s="120"/>
      <c r="AA266" s="121"/>
      <c r="AB266" s="280"/>
      <c r="AC266" s="216"/>
      <c r="AD266" s="216"/>
      <c r="AE266" s="265"/>
      <c r="AF266" s="126"/>
      <c r="AG266" s="126"/>
      <c r="AH266" s="126"/>
      <c r="AI266" s="265"/>
      <c r="AJ266" s="126"/>
      <c r="AK266" s="126"/>
      <c r="AL266" s="126"/>
      <c r="AM266" s="265"/>
      <c r="AN266" s="126"/>
      <c r="AO266" s="126"/>
      <c r="AP266" s="126"/>
      <c r="AQ266" s="265"/>
      <c r="AR266" s="126"/>
      <c r="AS266" s="126"/>
      <c r="AT266" s="126"/>
      <c r="AU266" s="265"/>
      <c r="AV266" s="126"/>
      <c r="AW266" s="126"/>
      <c r="AX266" s="128"/>
    </row>
    <row r="267" spans="1:50" ht="39.75" hidden="1" customHeight="1" x14ac:dyDescent="0.15">
      <c r="A267" s="998"/>
      <c r="B267" s="251"/>
      <c r="C267" s="250"/>
      <c r="D267" s="251"/>
      <c r="E267" s="250"/>
      <c r="F267" s="313"/>
      <c r="G267" s="234"/>
      <c r="H267" s="154"/>
      <c r="I267" s="154"/>
      <c r="J267" s="154"/>
      <c r="K267" s="154"/>
      <c r="L267" s="154"/>
      <c r="M267" s="154"/>
      <c r="N267" s="154"/>
      <c r="O267" s="154"/>
      <c r="P267" s="154"/>
      <c r="Q267" s="154"/>
      <c r="R267" s="154"/>
      <c r="S267" s="154"/>
      <c r="T267" s="154"/>
      <c r="U267" s="154"/>
      <c r="V267" s="154"/>
      <c r="W267" s="154"/>
      <c r="X267" s="235"/>
      <c r="Y267" s="228" t="s">
        <v>54</v>
      </c>
      <c r="Z267" s="109"/>
      <c r="AA267" s="110"/>
      <c r="AB267" s="271"/>
      <c r="AC267" s="122"/>
      <c r="AD267" s="122"/>
      <c r="AE267" s="265"/>
      <c r="AF267" s="126"/>
      <c r="AG267" s="126"/>
      <c r="AH267" s="126"/>
      <c r="AI267" s="265"/>
      <c r="AJ267" s="126"/>
      <c r="AK267" s="126"/>
      <c r="AL267" s="126"/>
      <c r="AM267" s="265"/>
      <c r="AN267" s="126"/>
      <c r="AO267" s="126"/>
      <c r="AP267" s="126"/>
      <c r="AQ267" s="265"/>
      <c r="AR267" s="126"/>
      <c r="AS267" s="126"/>
      <c r="AT267" s="126"/>
      <c r="AU267" s="265"/>
      <c r="AV267" s="126"/>
      <c r="AW267" s="126"/>
      <c r="AX267" s="128"/>
    </row>
    <row r="268" spans="1:50" ht="18.75" hidden="1" customHeight="1" x14ac:dyDescent="0.15">
      <c r="A268" s="998"/>
      <c r="B268" s="251"/>
      <c r="C268" s="250"/>
      <c r="D268" s="251"/>
      <c r="E268" s="250"/>
      <c r="F268" s="313"/>
      <c r="G268" s="287" t="s">
        <v>378</v>
      </c>
      <c r="H268" s="267"/>
      <c r="I268" s="267"/>
      <c r="J268" s="267"/>
      <c r="K268" s="267"/>
      <c r="L268" s="267"/>
      <c r="M268" s="267"/>
      <c r="N268" s="267"/>
      <c r="O268" s="267"/>
      <c r="P268" s="267"/>
      <c r="Q268" s="267"/>
      <c r="R268" s="267"/>
      <c r="S268" s="267"/>
      <c r="T268" s="267"/>
      <c r="U268" s="267"/>
      <c r="V268" s="267"/>
      <c r="W268" s="267"/>
      <c r="X268" s="268"/>
      <c r="Y268" s="281"/>
      <c r="Z268" s="282"/>
      <c r="AA268" s="283"/>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69"/>
      <c r="AR269" s="270"/>
      <c r="AS269" s="162" t="s">
        <v>356</v>
      </c>
      <c r="AT269" s="163"/>
      <c r="AU269" s="209"/>
      <c r="AV269" s="209"/>
      <c r="AW269" s="162" t="s">
        <v>300</v>
      </c>
      <c r="AX269" s="220"/>
    </row>
    <row r="270" spans="1:50" ht="39.75" hidden="1" customHeight="1" x14ac:dyDescent="0.15">
      <c r="A270" s="998"/>
      <c r="B270" s="251"/>
      <c r="C270" s="250"/>
      <c r="D270" s="251"/>
      <c r="E270" s="250"/>
      <c r="F270" s="313"/>
      <c r="G270" s="229"/>
      <c r="H270" s="151"/>
      <c r="I270" s="151"/>
      <c r="J270" s="151"/>
      <c r="K270" s="151"/>
      <c r="L270" s="151"/>
      <c r="M270" s="151"/>
      <c r="N270" s="151"/>
      <c r="O270" s="151"/>
      <c r="P270" s="151"/>
      <c r="Q270" s="151"/>
      <c r="R270" s="151"/>
      <c r="S270" s="151"/>
      <c r="T270" s="151"/>
      <c r="U270" s="151"/>
      <c r="V270" s="151"/>
      <c r="W270" s="151"/>
      <c r="X270" s="230"/>
      <c r="Y270" s="119" t="s">
        <v>379</v>
      </c>
      <c r="Z270" s="120"/>
      <c r="AA270" s="121"/>
      <c r="AB270" s="280"/>
      <c r="AC270" s="216"/>
      <c r="AD270" s="216"/>
      <c r="AE270" s="265"/>
      <c r="AF270" s="126"/>
      <c r="AG270" s="126"/>
      <c r="AH270" s="126"/>
      <c r="AI270" s="265"/>
      <c r="AJ270" s="126"/>
      <c r="AK270" s="126"/>
      <c r="AL270" s="126"/>
      <c r="AM270" s="265"/>
      <c r="AN270" s="126"/>
      <c r="AO270" s="126"/>
      <c r="AP270" s="126"/>
      <c r="AQ270" s="265"/>
      <c r="AR270" s="126"/>
      <c r="AS270" s="126"/>
      <c r="AT270" s="126"/>
      <c r="AU270" s="265"/>
      <c r="AV270" s="126"/>
      <c r="AW270" s="126"/>
      <c r="AX270" s="128"/>
    </row>
    <row r="271" spans="1:50" ht="39.75" hidden="1" customHeight="1" x14ac:dyDescent="0.15">
      <c r="A271" s="998"/>
      <c r="B271" s="251"/>
      <c r="C271" s="250"/>
      <c r="D271" s="251"/>
      <c r="E271" s="250"/>
      <c r="F271" s="313"/>
      <c r="G271" s="234"/>
      <c r="H271" s="154"/>
      <c r="I271" s="154"/>
      <c r="J271" s="154"/>
      <c r="K271" s="154"/>
      <c r="L271" s="154"/>
      <c r="M271" s="154"/>
      <c r="N271" s="154"/>
      <c r="O271" s="154"/>
      <c r="P271" s="154"/>
      <c r="Q271" s="154"/>
      <c r="R271" s="154"/>
      <c r="S271" s="154"/>
      <c r="T271" s="154"/>
      <c r="U271" s="154"/>
      <c r="V271" s="154"/>
      <c r="W271" s="154"/>
      <c r="X271" s="235"/>
      <c r="Y271" s="228" t="s">
        <v>54</v>
      </c>
      <c r="Z271" s="109"/>
      <c r="AA271" s="110"/>
      <c r="AB271" s="271"/>
      <c r="AC271" s="122"/>
      <c r="AD271" s="122"/>
      <c r="AE271" s="265"/>
      <c r="AF271" s="126"/>
      <c r="AG271" s="126"/>
      <c r="AH271" s="126"/>
      <c r="AI271" s="265"/>
      <c r="AJ271" s="126"/>
      <c r="AK271" s="126"/>
      <c r="AL271" s="126"/>
      <c r="AM271" s="265"/>
      <c r="AN271" s="126"/>
      <c r="AO271" s="126"/>
      <c r="AP271" s="126"/>
      <c r="AQ271" s="265"/>
      <c r="AR271" s="126"/>
      <c r="AS271" s="126"/>
      <c r="AT271" s="126"/>
      <c r="AU271" s="265"/>
      <c r="AV271" s="126"/>
      <c r="AW271" s="126"/>
      <c r="AX271" s="128"/>
    </row>
    <row r="272" spans="1:50" ht="22.5" hidden="1" customHeight="1" x14ac:dyDescent="0.15">
      <c r="A272" s="998"/>
      <c r="B272" s="251"/>
      <c r="C272" s="250"/>
      <c r="D272" s="251"/>
      <c r="E272" s="250"/>
      <c r="F272" s="313"/>
      <c r="G272" s="286" t="s">
        <v>381</v>
      </c>
      <c r="H272" s="159"/>
      <c r="I272" s="159"/>
      <c r="J272" s="159"/>
      <c r="K272" s="159"/>
      <c r="L272" s="159"/>
      <c r="M272" s="159"/>
      <c r="N272" s="159"/>
      <c r="O272" s="159"/>
      <c r="P272" s="160"/>
      <c r="Q272" s="167" t="s">
        <v>476</v>
      </c>
      <c r="R272" s="159"/>
      <c r="S272" s="159"/>
      <c r="T272" s="159"/>
      <c r="U272" s="159"/>
      <c r="V272" s="159"/>
      <c r="W272" s="159"/>
      <c r="X272" s="159"/>
      <c r="Y272" s="159"/>
      <c r="Z272" s="159"/>
      <c r="AA272" s="159"/>
      <c r="AB272" s="284" t="s">
        <v>477</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15">
      <c r="A273" s="998"/>
      <c r="B273" s="251"/>
      <c r="C273" s="250"/>
      <c r="D273" s="251"/>
      <c r="E273" s="250"/>
      <c r="F273" s="313"/>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5"/>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998"/>
      <c r="B274" s="251"/>
      <c r="C274" s="250"/>
      <c r="D274" s="251"/>
      <c r="E274" s="250"/>
      <c r="F274" s="313"/>
      <c r="G274" s="229"/>
      <c r="H274" s="151"/>
      <c r="I274" s="151"/>
      <c r="J274" s="151"/>
      <c r="K274" s="151"/>
      <c r="L274" s="151"/>
      <c r="M274" s="151"/>
      <c r="N274" s="151"/>
      <c r="O274" s="151"/>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8"/>
      <c r="B278" s="251"/>
      <c r="C278" s="250"/>
      <c r="D278" s="251"/>
      <c r="E278" s="250"/>
      <c r="F278" s="313"/>
      <c r="G278" s="234"/>
      <c r="H278" s="154"/>
      <c r="I278" s="154"/>
      <c r="J278" s="154"/>
      <c r="K278" s="154"/>
      <c r="L278" s="154"/>
      <c r="M278" s="154"/>
      <c r="N278" s="154"/>
      <c r="O278" s="154"/>
      <c r="P278" s="235"/>
      <c r="Q278" s="991"/>
      <c r="R278" s="992"/>
      <c r="S278" s="992"/>
      <c r="T278" s="992"/>
      <c r="U278" s="992"/>
      <c r="V278" s="992"/>
      <c r="W278" s="992"/>
      <c r="X278" s="992"/>
      <c r="Y278" s="992"/>
      <c r="Z278" s="992"/>
      <c r="AA278" s="993"/>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8"/>
      <c r="B279" s="251"/>
      <c r="C279" s="250"/>
      <c r="D279" s="251"/>
      <c r="E279" s="250"/>
      <c r="F279" s="313"/>
      <c r="G279" s="286" t="s">
        <v>381</v>
      </c>
      <c r="H279" s="159"/>
      <c r="I279" s="159"/>
      <c r="J279" s="159"/>
      <c r="K279" s="159"/>
      <c r="L279" s="159"/>
      <c r="M279" s="159"/>
      <c r="N279" s="159"/>
      <c r="O279" s="159"/>
      <c r="P279" s="160"/>
      <c r="Q279" s="167" t="s">
        <v>476</v>
      </c>
      <c r="R279" s="159"/>
      <c r="S279" s="159"/>
      <c r="T279" s="159"/>
      <c r="U279" s="159"/>
      <c r="V279" s="159"/>
      <c r="W279" s="159"/>
      <c r="X279" s="159"/>
      <c r="Y279" s="159"/>
      <c r="Z279" s="159"/>
      <c r="AA279" s="159"/>
      <c r="AB279" s="284" t="s">
        <v>477</v>
      </c>
      <c r="AC279" s="159"/>
      <c r="AD279" s="160"/>
      <c r="AE279" s="272"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8"/>
      <c r="B280" s="251"/>
      <c r="C280" s="250"/>
      <c r="D280" s="251"/>
      <c r="E280" s="250"/>
      <c r="F280" s="313"/>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5"/>
      <c r="AC280" s="162"/>
      <c r="AD280" s="16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1"/>
      <c r="I281" s="151"/>
      <c r="J281" s="151"/>
      <c r="K281" s="151"/>
      <c r="L281" s="151"/>
      <c r="M281" s="151"/>
      <c r="N281" s="151"/>
      <c r="O281" s="151"/>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8"/>
      <c r="B285" s="251"/>
      <c r="C285" s="250"/>
      <c r="D285" s="251"/>
      <c r="E285" s="250"/>
      <c r="F285" s="313"/>
      <c r="G285" s="234"/>
      <c r="H285" s="154"/>
      <c r="I285" s="154"/>
      <c r="J285" s="154"/>
      <c r="K285" s="154"/>
      <c r="L285" s="154"/>
      <c r="M285" s="154"/>
      <c r="N285" s="154"/>
      <c r="O285" s="154"/>
      <c r="P285" s="235"/>
      <c r="Q285" s="991"/>
      <c r="R285" s="992"/>
      <c r="S285" s="992"/>
      <c r="T285" s="992"/>
      <c r="U285" s="992"/>
      <c r="V285" s="992"/>
      <c r="W285" s="992"/>
      <c r="X285" s="992"/>
      <c r="Y285" s="992"/>
      <c r="Z285" s="992"/>
      <c r="AA285" s="993"/>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8"/>
      <c r="B286" s="251"/>
      <c r="C286" s="250"/>
      <c r="D286" s="251"/>
      <c r="E286" s="250"/>
      <c r="F286" s="313"/>
      <c r="G286" s="286" t="s">
        <v>381</v>
      </c>
      <c r="H286" s="159"/>
      <c r="I286" s="159"/>
      <c r="J286" s="159"/>
      <c r="K286" s="159"/>
      <c r="L286" s="159"/>
      <c r="M286" s="159"/>
      <c r="N286" s="159"/>
      <c r="O286" s="159"/>
      <c r="P286" s="160"/>
      <c r="Q286" s="167" t="s">
        <v>476</v>
      </c>
      <c r="R286" s="159"/>
      <c r="S286" s="159"/>
      <c r="T286" s="159"/>
      <c r="U286" s="159"/>
      <c r="V286" s="159"/>
      <c r="W286" s="159"/>
      <c r="X286" s="159"/>
      <c r="Y286" s="159"/>
      <c r="Z286" s="159"/>
      <c r="AA286" s="159"/>
      <c r="AB286" s="284" t="s">
        <v>477</v>
      </c>
      <c r="AC286" s="159"/>
      <c r="AD286" s="160"/>
      <c r="AE286" s="272"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8"/>
      <c r="B287" s="251"/>
      <c r="C287" s="250"/>
      <c r="D287" s="251"/>
      <c r="E287" s="250"/>
      <c r="F287" s="313"/>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5"/>
      <c r="AC287" s="162"/>
      <c r="AD287" s="16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1"/>
      <c r="I288" s="151"/>
      <c r="J288" s="151"/>
      <c r="K288" s="151"/>
      <c r="L288" s="151"/>
      <c r="M288" s="151"/>
      <c r="N288" s="151"/>
      <c r="O288" s="151"/>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8"/>
      <c r="B292" s="251"/>
      <c r="C292" s="250"/>
      <c r="D292" s="251"/>
      <c r="E292" s="250"/>
      <c r="F292" s="313"/>
      <c r="G292" s="234"/>
      <c r="H292" s="154"/>
      <c r="I292" s="154"/>
      <c r="J292" s="154"/>
      <c r="K292" s="154"/>
      <c r="L292" s="154"/>
      <c r="M292" s="154"/>
      <c r="N292" s="154"/>
      <c r="O292" s="154"/>
      <c r="P292" s="235"/>
      <c r="Q292" s="991"/>
      <c r="R292" s="992"/>
      <c r="S292" s="992"/>
      <c r="T292" s="992"/>
      <c r="U292" s="992"/>
      <c r="V292" s="992"/>
      <c r="W292" s="992"/>
      <c r="X292" s="992"/>
      <c r="Y292" s="992"/>
      <c r="Z292" s="992"/>
      <c r="AA292" s="993"/>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8"/>
      <c r="B293" s="251"/>
      <c r="C293" s="250"/>
      <c r="D293" s="251"/>
      <c r="E293" s="250"/>
      <c r="F293" s="313"/>
      <c r="G293" s="286" t="s">
        <v>381</v>
      </c>
      <c r="H293" s="159"/>
      <c r="I293" s="159"/>
      <c r="J293" s="159"/>
      <c r="K293" s="159"/>
      <c r="L293" s="159"/>
      <c r="M293" s="159"/>
      <c r="N293" s="159"/>
      <c r="O293" s="159"/>
      <c r="P293" s="160"/>
      <c r="Q293" s="167" t="s">
        <v>476</v>
      </c>
      <c r="R293" s="159"/>
      <c r="S293" s="159"/>
      <c r="T293" s="159"/>
      <c r="U293" s="159"/>
      <c r="V293" s="159"/>
      <c r="W293" s="159"/>
      <c r="X293" s="159"/>
      <c r="Y293" s="159"/>
      <c r="Z293" s="159"/>
      <c r="AA293" s="159"/>
      <c r="AB293" s="284" t="s">
        <v>477</v>
      </c>
      <c r="AC293" s="159"/>
      <c r="AD293" s="160"/>
      <c r="AE293" s="272"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8"/>
      <c r="B294" s="251"/>
      <c r="C294" s="250"/>
      <c r="D294" s="251"/>
      <c r="E294" s="250"/>
      <c r="F294" s="313"/>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5"/>
      <c r="AC294" s="162"/>
      <c r="AD294" s="16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1"/>
      <c r="I295" s="151"/>
      <c r="J295" s="151"/>
      <c r="K295" s="151"/>
      <c r="L295" s="151"/>
      <c r="M295" s="151"/>
      <c r="N295" s="151"/>
      <c r="O295" s="151"/>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8"/>
      <c r="B299" s="251"/>
      <c r="C299" s="250"/>
      <c r="D299" s="251"/>
      <c r="E299" s="250"/>
      <c r="F299" s="313"/>
      <c r="G299" s="234"/>
      <c r="H299" s="154"/>
      <c r="I299" s="154"/>
      <c r="J299" s="154"/>
      <c r="K299" s="154"/>
      <c r="L299" s="154"/>
      <c r="M299" s="154"/>
      <c r="N299" s="154"/>
      <c r="O299" s="154"/>
      <c r="P299" s="235"/>
      <c r="Q299" s="991"/>
      <c r="R299" s="992"/>
      <c r="S299" s="992"/>
      <c r="T299" s="992"/>
      <c r="U299" s="992"/>
      <c r="V299" s="992"/>
      <c r="W299" s="992"/>
      <c r="X299" s="992"/>
      <c r="Y299" s="992"/>
      <c r="Z299" s="992"/>
      <c r="AA299" s="993"/>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8"/>
      <c r="B300" s="251"/>
      <c r="C300" s="250"/>
      <c r="D300" s="251"/>
      <c r="E300" s="250"/>
      <c r="F300" s="313"/>
      <c r="G300" s="286" t="s">
        <v>381</v>
      </c>
      <c r="H300" s="159"/>
      <c r="I300" s="159"/>
      <c r="J300" s="159"/>
      <c r="K300" s="159"/>
      <c r="L300" s="159"/>
      <c r="M300" s="159"/>
      <c r="N300" s="159"/>
      <c r="O300" s="159"/>
      <c r="P300" s="160"/>
      <c r="Q300" s="167" t="s">
        <v>476</v>
      </c>
      <c r="R300" s="159"/>
      <c r="S300" s="159"/>
      <c r="T300" s="159"/>
      <c r="U300" s="159"/>
      <c r="V300" s="159"/>
      <c r="W300" s="159"/>
      <c r="X300" s="159"/>
      <c r="Y300" s="159"/>
      <c r="Z300" s="159"/>
      <c r="AA300" s="159"/>
      <c r="AB300" s="284" t="s">
        <v>477</v>
      </c>
      <c r="AC300" s="159"/>
      <c r="AD300" s="160"/>
      <c r="AE300" s="272"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8"/>
      <c r="B301" s="251"/>
      <c r="C301" s="250"/>
      <c r="D301" s="251"/>
      <c r="E301" s="250"/>
      <c r="F301" s="313"/>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5"/>
      <c r="AC301" s="162"/>
      <c r="AD301" s="16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1"/>
      <c r="I302" s="151"/>
      <c r="J302" s="151"/>
      <c r="K302" s="151"/>
      <c r="L302" s="151"/>
      <c r="M302" s="151"/>
      <c r="N302" s="151"/>
      <c r="O302" s="151"/>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8"/>
      <c r="B306" s="251"/>
      <c r="C306" s="250"/>
      <c r="D306" s="251"/>
      <c r="E306" s="314"/>
      <c r="F306" s="315"/>
      <c r="G306" s="234"/>
      <c r="H306" s="154"/>
      <c r="I306" s="154"/>
      <c r="J306" s="154"/>
      <c r="K306" s="154"/>
      <c r="L306" s="154"/>
      <c r="M306" s="154"/>
      <c r="N306" s="154"/>
      <c r="O306" s="154"/>
      <c r="P306" s="235"/>
      <c r="Q306" s="991"/>
      <c r="R306" s="992"/>
      <c r="S306" s="992"/>
      <c r="T306" s="992"/>
      <c r="U306" s="992"/>
      <c r="V306" s="992"/>
      <c r="W306" s="992"/>
      <c r="X306" s="992"/>
      <c r="Y306" s="992"/>
      <c r="Z306" s="992"/>
      <c r="AA306" s="993"/>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8"/>
      <c r="B307" s="251"/>
      <c r="C307" s="250"/>
      <c r="D307" s="251"/>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8"/>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7" t="s">
        <v>378</v>
      </c>
      <c r="H312" s="267"/>
      <c r="I312" s="267"/>
      <c r="J312" s="267"/>
      <c r="K312" s="267"/>
      <c r="L312" s="267"/>
      <c r="M312" s="267"/>
      <c r="N312" s="267"/>
      <c r="O312" s="267"/>
      <c r="P312" s="267"/>
      <c r="Q312" s="267"/>
      <c r="R312" s="267"/>
      <c r="S312" s="267"/>
      <c r="T312" s="267"/>
      <c r="U312" s="267"/>
      <c r="V312" s="267"/>
      <c r="W312" s="267"/>
      <c r="X312" s="268"/>
      <c r="Y312" s="281"/>
      <c r="Z312" s="282"/>
      <c r="AA312" s="283"/>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69"/>
      <c r="AR313" s="270"/>
      <c r="AS313" s="162" t="s">
        <v>356</v>
      </c>
      <c r="AT313" s="163"/>
      <c r="AU313" s="209"/>
      <c r="AV313" s="209"/>
      <c r="AW313" s="162" t="s">
        <v>300</v>
      </c>
      <c r="AX313" s="220"/>
    </row>
    <row r="314" spans="1:50" ht="39.75" hidden="1" customHeight="1" x14ac:dyDescent="0.15">
      <c r="A314" s="998"/>
      <c r="B314" s="251"/>
      <c r="C314" s="250"/>
      <c r="D314" s="251"/>
      <c r="E314" s="250"/>
      <c r="F314" s="313"/>
      <c r="G314" s="229"/>
      <c r="H314" s="151"/>
      <c r="I314" s="151"/>
      <c r="J314" s="151"/>
      <c r="K314" s="151"/>
      <c r="L314" s="151"/>
      <c r="M314" s="151"/>
      <c r="N314" s="151"/>
      <c r="O314" s="151"/>
      <c r="P314" s="151"/>
      <c r="Q314" s="151"/>
      <c r="R314" s="151"/>
      <c r="S314" s="151"/>
      <c r="T314" s="151"/>
      <c r="U314" s="151"/>
      <c r="V314" s="151"/>
      <c r="W314" s="151"/>
      <c r="X314" s="230"/>
      <c r="Y314" s="119" t="s">
        <v>379</v>
      </c>
      <c r="Z314" s="120"/>
      <c r="AA314" s="121"/>
      <c r="AB314" s="280"/>
      <c r="AC314" s="216"/>
      <c r="AD314" s="216"/>
      <c r="AE314" s="265"/>
      <c r="AF314" s="126"/>
      <c r="AG314" s="126"/>
      <c r="AH314" s="126"/>
      <c r="AI314" s="265"/>
      <c r="AJ314" s="126"/>
      <c r="AK314" s="126"/>
      <c r="AL314" s="126"/>
      <c r="AM314" s="265"/>
      <c r="AN314" s="126"/>
      <c r="AO314" s="126"/>
      <c r="AP314" s="126"/>
      <c r="AQ314" s="265"/>
      <c r="AR314" s="126"/>
      <c r="AS314" s="126"/>
      <c r="AT314" s="126"/>
      <c r="AU314" s="265"/>
      <c r="AV314" s="126"/>
      <c r="AW314" s="126"/>
      <c r="AX314" s="128"/>
    </row>
    <row r="315" spans="1:50" ht="39.75" hidden="1" customHeight="1" x14ac:dyDescent="0.15">
      <c r="A315" s="998"/>
      <c r="B315" s="251"/>
      <c r="C315" s="250"/>
      <c r="D315" s="251"/>
      <c r="E315" s="250"/>
      <c r="F315" s="313"/>
      <c r="G315" s="234"/>
      <c r="H315" s="154"/>
      <c r="I315" s="154"/>
      <c r="J315" s="154"/>
      <c r="K315" s="154"/>
      <c r="L315" s="154"/>
      <c r="M315" s="154"/>
      <c r="N315" s="154"/>
      <c r="O315" s="154"/>
      <c r="P315" s="154"/>
      <c r="Q315" s="154"/>
      <c r="R315" s="154"/>
      <c r="S315" s="154"/>
      <c r="T315" s="154"/>
      <c r="U315" s="154"/>
      <c r="V315" s="154"/>
      <c r="W315" s="154"/>
      <c r="X315" s="235"/>
      <c r="Y315" s="228" t="s">
        <v>54</v>
      </c>
      <c r="Z315" s="109"/>
      <c r="AA315" s="110"/>
      <c r="AB315" s="271"/>
      <c r="AC315" s="122"/>
      <c r="AD315" s="122"/>
      <c r="AE315" s="265"/>
      <c r="AF315" s="126"/>
      <c r="AG315" s="126"/>
      <c r="AH315" s="126"/>
      <c r="AI315" s="265"/>
      <c r="AJ315" s="126"/>
      <c r="AK315" s="126"/>
      <c r="AL315" s="126"/>
      <c r="AM315" s="265"/>
      <c r="AN315" s="126"/>
      <c r="AO315" s="126"/>
      <c r="AP315" s="126"/>
      <c r="AQ315" s="265"/>
      <c r="AR315" s="126"/>
      <c r="AS315" s="126"/>
      <c r="AT315" s="126"/>
      <c r="AU315" s="265"/>
      <c r="AV315" s="126"/>
      <c r="AW315" s="126"/>
      <c r="AX315" s="128"/>
    </row>
    <row r="316" spans="1:50" ht="18.75" hidden="1" customHeight="1" x14ac:dyDescent="0.15">
      <c r="A316" s="998"/>
      <c r="B316" s="251"/>
      <c r="C316" s="250"/>
      <c r="D316" s="251"/>
      <c r="E316" s="250"/>
      <c r="F316" s="313"/>
      <c r="G316" s="287" t="s">
        <v>378</v>
      </c>
      <c r="H316" s="267"/>
      <c r="I316" s="267"/>
      <c r="J316" s="267"/>
      <c r="K316" s="267"/>
      <c r="L316" s="267"/>
      <c r="M316" s="267"/>
      <c r="N316" s="267"/>
      <c r="O316" s="267"/>
      <c r="P316" s="267"/>
      <c r="Q316" s="267"/>
      <c r="R316" s="267"/>
      <c r="S316" s="267"/>
      <c r="T316" s="267"/>
      <c r="U316" s="267"/>
      <c r="V316" s="267"/>
      <c r="W316" s="267"/>
      <c r="X316" s="268"/>
      <c r="Y316" s="281"/>
      <c r="Z316" s="282"/>
      <c r="AA316" s="283"/>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69"/>
      <c r="AR317" s="270"/>
      <c r="AS317" s="162" t="s">
        <v>356</v>
      </c>
      <c r="AT317" s="163"/>
      <c r="AU317" s="209"/>
      <c r="AV317" s="209"/>
      <c r="AW317" s="162" t="s">
        <v>300</v>
      </c>
      <c r="AX317" s="220"/>
    </row>
    <row r="318" spans="1:50" ht="39.75" hidden="1" customHeight="1" x14ac:dyDescent="0.15">
      <c r="A318" s="998"/>
      <c r="B318" s="251"/>
      <c r="C318" s="250"/>
      <c r="D318" s="251"/>
      <c r="E318" s="250"/>
      <c r="F318" s="313"/>
      <c r="G318" s="229"/>
      <c r="H318" s="151"/>
      <c r="I318" s="151"/>
      <c r="J318" s="151"/>
      <c r="K318" s="151"/>
      <c r="L318" s="151"/>
      <c r="M318" s="151"/>
      <c r="N318" s="151"/>
      <c r="O318" s="151"/>
      <c r="P318" s="151"/>
      <c r="Q318" s="151"/>
      <c r="R318" s="151"/>
      <c r="S318" s="151"/>
      <c r="T318" s="151"/>
      <c r="U318" s="151"/>
      <c r="V318" s="151"/>
      <c r="W318" s="151"/>
      <c r="X318" s="230"/>
      <c r="Y318" s="119" t="s">
        <v>379</v>
      </c>
      <c r="Z318" s="120"/>
      <c r="AA318" s="121"/>
      <c r="AB318" s="280"/>
      <c r="AC318" s="216"/>
      <c r="AD318" s="216"/>
      <c r="AE318" s="265"/>
      <c r="AF318" s="126"/>
      <c r="AG318" s="126"/>
      <c r="AH318" s="126"/>
      <c r="AI318" s="265"/>
      <c r="AJ318" s="126"/>
      <c r="AK318" s="126"/>
      <c r="AL318" s="126"/>
      <c r="AM318" s="265"/>
      <c r="AN318" s="126"/>
      <c r="AO318" s="126"/>
      <c r="AP318" s="126"/>
      <c r="AQ318" s="265"/>
      <c r="AR318" s="126"/>
      <c r="AS318" s="126"/>
      <c r="AT318" s="126"/>
      <c r="AU318" s="265"/>
      <c r="AV318" s="126"/>
      <c r="AW318" s="126"/>
      <c r="AX318" s="128"/>
    </row>
    <row r="319" spans="1:50" ht="39.75" hidden="1" customHeight="1" x14ac:dyDescent="0.15">
      <c r="A319" s="998"/>
      <c r="B319" s="251"/>
      <c r="C319" s="250"/>
      <c r="D319" s="251"/>
      <c r="E319" s="250"/>
      <c r="F319" s="313"/>
      <c r="G319" s="234"/>
      <c r="H319" s="154"/>
      <c r="I319" s="154"/>
      <c r="J319" s="154"/>
      <c r="K319" s="154"/>
      <c r="L319" s="154"/>
      <c r="M319" s="154"/>
      <c r="N319" s="154"/>
      <c r="O319" s="154"/>
      <c r="P319" s="154"/>
      <c r="Q319" s="154"/>
      <c r="R319" s="154"/>
      <c r="S319" s="154"/>
      <c r="T319" s="154"/>
      <c r="U319" s="154"/>
      <c r="V319" s="154"/>
      <c r="W319" s="154"/>
      <c r="X319" s="235"/>
      <c r="Y319" s="228" t="s">
        <v>54</v>
      </c>
      <c r="Z319" s="109"/>
      <c r="AA319" s="110"/>
      <c r="AB319" s="271"/>
      <c r="AC319" s="122"/>
      <c r="AD319" s="122"/>
      <c r="AE319" s="265"/>
      <c r="AF319" s="126"/>
      <c r="AG319" s="126"/>
      <c r="AH319" s="126"/>
      <c r="AI319" s="265"/>
      <c r="AJ319" s="126"/>
      <c r="AK319" s="126"/>
      <c r="AL319" s="126"/>
      <c r="AM319" s="265"/>
      <c r="AN319" s="126"/>
      <c r="AO319" s="126"/>
      <c r="AP319" s="126"/>
      <c r="AQ319" s="265"/>
      <c r="AR319" s="126"/>
      <c r="AS319" s="126"/>
      <c r="AT319" s="126"/>
      <c r="AU319" s="265"/>
      <c r="AV319" s="126"/>
      <c r="AW319" s="126"/>
      <c r="AX319" s="128"/>
    </row>
    <row r="320" spans="1:50" ht="18.75" hidden="1" customHeight="1" x14ac:dyDescent="0.15">
      <c r="A320" s="998"/>
      <c r="B320" s="251"/>
      <c r="C320" s="250"/>
      <c r="D320" s="251"/>
      <c r="E320" s="250"/>
      <c r="F320" s="313"/>
      <c r="G320" s="287" t="s">
        <v>378</v>
      </c>
      <c r="H320" s="267"/>
      <c r="I320" s="267"/>
      <c r="J320" s="267"/>
      <c r="K320" s="267"/>
      <c r="L320" s="267"/>
      <c r="M320" s="267"/>
      <c r="N320" s="267"/>
      <c r="O320" s="267"/>
      <c r="P320" s="267"/>
      <c r="Q320" s="267"/>
      <c r="R320" s="267"/>
      <c r="S320" s="267"/>
      <c r="T320" s="267"/>
      <c r="U320" s="267"/>
      <c r="V320" s="267"/>
      <c r="W320" s="267"/>
      <c r="X320" s="268"/>
      <c r="Y320" s="281"/>
      <c r="Z320" s="282"/>
      <c r="AA320" s="283"/>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69"/>
      <c r="AR321" s="270"/>
      <c r="AS321" s="162" t="s">
        <v>356</v>
      </c>
      <c r="AT321" s="163"/>
      <c r="AU321" s="209"/>
      <c r="AV321" s="209"/>
      <c r="AW321" s="162" t="s">
        <v>300</v>
      </c>
      <c r="AX321" s="220"/>
    </row>
    <row r="322" spans="1:50" ht="39.75" hidden="1" customHeight="1" x14ac:dyDescent="0.15">
      <c r="A322" s="998"/>
      <c r="B322" s="251"/>
      <c r="C322" s="250"/>
      <c r="D322" s="251"/>
      <c r="E322" s="250"/>
      <c r="F322" s="313"/>
      <c r="G322" s="229"/>
      <c r="H322" s="151"/>
      <c r="I322" s="151"/>
      <c r="J322" s="151"/>
      <c r="K322" s="151"/>
      <c r="L322" s="151"/>
      <c r="M322" s="151"/>
      <c r="N322" s="151"/>
      <c r="O322" s="151"/>
      <c r="P322" s="151"/>
      <c r="Q322" s="151"/>
      <c r="R322" s="151"/>
      <c r="S322" s="151"/>
      <c r="T322" s="151"/>
      <c r="U322" s="151"/>
      <c r="V322" s="151"/>
      <c r="W322" s="151"/>
      <c r="X322" s="230"/>
      <c r="Y322" s="119" t="s">
        <v>379</v>
      </c>
      <c r="Z322" s="120"/>
      <c r="AA322" s="121"/>
      <c r="AB322" s="280"/>
      <c r="AC322" s="216"/>
      <c r="AD322" s="216"/>
      <c r="AE322" s="265"/>
      <c r="AF322" s="126"/>
      <c r="AG322" s="126"/>
      <c r="AH322" s="126"/>
      <c r="AI322" s="265"/>
      <c r="AJ322" s="126"/>
      <c r="AK322" s="126"/>
      <c r="AL322" s="126"/>
      <c r="AM322" s="265"/>
      <c r="AN322" s="126"/>
      <c r="AO322" s="126"/>
      <c r="AP322" s="126"/>
      <c r="AQ322" s="265"/>
      <c r="AR322" s="126"/>
      <c r="AS322" s="126"/>
      <c r="AT322" s="126"/>
      <c r="AU322" s="265"/>
      <c r="AV322" s="126"/>
      <c r="AW322" s="126"/>
      <c r="AX322" s="128"/>
    </row>
    <row r="323" spans="1:50" ht="39.75" hidden="1" customHeight="1" x14ac:dyDescent="0.15">
      <c r="A323" s="998"/>
      <c r="B323" s="251"/>
      <c r="C323" s="250"/>
      <c r="D323" s="251"/>
      <c r="E323" s="250"/>
      <c r="F323" s="313"/>
      <c r="G323" s="234"/>
      <c r="H323" s="154"/>
      <c r="I323" s="154"/>
      <c r="J323" s="154"/>
      <c r="K323" s="154"/>
      <c r="L323" s="154"/>
      <c r="M323" s="154"/>
      <c r="N323" s="154"/>
      <c r="O323" s="154"/>
      <c r="P323" s="154"/>
      <c r="Q323" s="154"/>
      <c r="R323" s="154"/>
      <c r="S323" s="154"/>
      <c r="T323" s="154"/>
      <c r="U323" s="154"/>
      <c r="V323" s="154"/>
      <c r="W323" s="154"/>
      <c r="X323" s="235"/>
      <c r="Y323" s="228" t="s">
        <v>54</v>
      </c>
      <c r="Z323" s="109"/>
      <c r="AA323" s="110"/>
      <c r="AB323" s="271"/>
      <c r="AC323" s="122"/>
      <c r="AD323" s="122"/>
      <c r="AE323" s="265"/>
      <c r="AF323" s="126"/>
      <c r="AG323" s="126"/>
      <c r="AH323" s="126"/>
      <c r="AI323" s="265"/>
      <c r="AJ323" s="126"/>
      <c r="AK323" s="126"/>
      <c r="AL323" s="126"/>
      <c r="AM323" s="265"/>
      <c r="AN323" s="126"/>
      <c r="AO323" s="126"/>
      <c r="AP323" s="126"/>
      <c r="AQ323" s="265"/>
      <c r="AR323" s="126"/>
      <c r="AS323" s="126"/>
      <c r="AT323" s="126"/>
      <c r="AU323" s="265"/>
      <c r="AV323" s="126"/>
      <c r="AW323" s="126"/>
      <c r="AX323" s="128"/>
    </row>
    <row r="324" spans="1:50" ht="18.75" hidden="1" customHeight="1" x14ac:dyDescent="0.15">
      <c r="A324" s="998"/>
      <c r="B324" s="251"/>
      <c r="C324" s="250"/>
      <c r="D324" s="251"/>
      <c r="E324" s="250"/>
      <c r="F324" s="313"/>
      <c r="G324" s="287" t="s">
        <v>378</v>
      </c>
      <c r="H324" s="267"/>
      <c r="I324" s="267"/>
      <c r="J324" s="267"/>
      <c r="K324" s="267"/>
      <c r="L324" s="267"/>
      <c r="M324" s="267"/>
      <c r="N324" s="267"/>
      <c r="O324" s="267"/>
      <c r="P324" s="267"/>
      <c r="Q324" s="267"/>
      <c r="R324" s="267"/>
      <c r="S324" s="267"/>
      <c r="T324" s="267"/>
      <c r="U324" s="267"/>
      <c r="V324" s="267"/>
      <c r="W324" s="267"/>
      <c r="X324" s="268"/>
      <c r="Y324" s="281"/>
      <c r="Z324" s="282"/>
      <c r="AA324" s="283"/>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69"/>
      <c r="AR325" s="270"/>
      <c r="AS325" s="162" t="s">
        <v>356</v>
      </c>
      <c r="AT325" s="163"/>
      <c r="AU325" s="209"/>
      <c r="AV325" s="209"/>
      <c r="AW325" s="162" t="s">
        <v>300</v>
      </c>
      <c r="AX325" s="220"/>
    </row>
    <row r="326" spans="1:50" ht="39.75" hidden="1" customHeight="1" x14ac:dyDescent="0.15">
      <c r="A326" s="998"/>
      <c r="B326" s="251"/>
      <c r="C326" s="250"/>
      <c r="D326" s="251"/>
      <c r="E326" s="250"/>
      <c r="F326" s="313"/>
      <c r="G326" s="229"/>
      <c r="H326" s="151"/>
      <c r="I326" s="151"/>
      <c r="J326" s="151"/>
      <c r="K326" s="151"/>
      <c r="L326" s="151"/>
      <c r="M326" s="151"/>
      <c r="N326" s="151"/>
      <c r="O326" s="151"/>
      <c r="P326" s="151"/>
      <c r="Q326" s="151"/>
      <c r="R326" s="151"/>
      <c r="S326" s="151"/>
      <c r="T326" s="151"/>
      <c r="U326" s="151"/>
      <c r="V326" s="151"/>
      <c r="W326" s="151"/>
      <c r="X326" s="230"/>
      <c r="Y326" s="119" t="s">
        <v>379</v>
      </c>
      <c r="Z326" s="120"/>
      <c r="AA326" s="121"/>
      <c r="AB326" s="280"/>
      <c r="AC326" s="216"/>
      <c r="AD326" s="216"/>
      <c r="AE326" s="265"/>
      <c r="AF326" s="126"/>
      <c r="AG326" s="126"/>
      <c r="AH326" s="126"/>
      <c r="AI326" s="265"/>
      <c r="AJ326" s="126"/>
      <c r="AK326" s="126"/>
      <c r="AL326" s="126"/>
      <c r="AM326" s="265"/>
      <c r="AN326" s="126"/>
      <c r="AO326" s="126"/>
      <c r="AP326" s="126"/>
      <c r="AQ326" s="265"/>
      <c r="AR326" s="126"/>
      <c r="AS326" s="126"/>
      <c r="AT326" s="126"/>
      <c r="AU326" s="265"/>
      <c r="AV326" s="126"/>
      <c r="AW326" s="126"/>
      <c r="AX326" s="128"/>
    </row>
    <row r="327" spans="1:50" ht="39.75" hidden="1" customHeight="1" x14ac:dyDescent="0.15">
      <c r="A327" s="998"/>
      <c r="B327" s="251"/>
      <c r="C327" s="250"/>
      <c r="D327" s="251"/>
      <c r="E327" s="250"/>
      <c r="F327" s="313"/>
      <c r="G327" s="234"/>
      <c r="H327" s="154"/>
      <c r="I327" s="154"/>
      <c r="J327" s="154"/>
      <c r="K327" s="154"/>
      <c r="L327" s="154"/>
      <c r="M327" s="154"/>
      <c r="N327" s="154"/>
      <c r="O327" s="154"/>
      <c r="P327" s="154"/>
      <c r="Q327" s="154"/>
      <c r="R327" s="154"/>
      <c r="S327" s="154"/>
      <c r="T327" s="154"/>
      <c r="U327" s="154"/>
      <c r="V327" s="154"/>
      <c r="W327" s="154"/>
      <c r="X327" s="235"/>
      <c r="Y327" s="228" t="s">
        <v>54</v>
      </c>
      <c r="Z327" s="109"/>
      <c r="AA327" s="110"/>
      <c r="AB327" s="271"/>
      <c r="AC327" s="122"/>
      <c r="AD327" s="122"/>
      <c r="AE327" s="265"/>
      <c r="AF327" s="126"/>
      <c r="AG327" s="126"/>
      <c r="AH327" s="126"/>
      <c r="AI327" s="265"/>
      <c r="AJ327" s="126"/>
      <c r="AK327" s="126"/>
      <c r="AL327" s="126"/>
      <c r="AM327" s="265"/>
      <c r="AN327" s="126"/>
      <c r="AO327" s="126"/>
      <c r="AP327" s="126"/>
      <c r="AQ327" s="265"/>
      <c r="AR327" s="126"/>
      <c r="AS327" s="126"/>
      <c r="AT327" s="126"/>
      <c r="AU327" s="265"/>
      <c r="AV327" s="126"/>
      <c r="AW327" s="126"/>
      <c r="AX327" s="128"/>
    </row>
    <row r="328" spans="1:50" ht="18.75" hidden="1" customHeight="1" x14ac:dyDescent="0.15">
      <c r="A328" s="998"/>
      <c r="B328" s="251"/>
      <c r="C328" s="250"/>
      <c r="D328" s="251"/>
      <c r="E328" s="250"/>
      <c r="F328" s="313"/>
      <c r="G328" s="287" t="s">
        <v>378</v>
      </c>
      <c r="H328" s="267"/>
      <c r="I328" s="267"/>
      <c r="J328" s="267"/>
      <c r="K328" s="267"/>
      <c r="L328" s="267"/>
      <c r="M328" s="267"/>
      <c r="N328" s="267"/>
      <c r="O328" s="267"/>
      <c r="P328" s="267"/>
      <c r="Q328" s="267"/>
      <c r="R328" s="267"/>
      <c r="S328" s="267"/>
      <c r="T328" s="267"/>
      <c r="U328" s="267"/>
      <c r="V328" s="267"/>
      <c r="W328" s="267"/>
      <c r="X328" s="268"/>
      <c r="Y328" s="281"/>
      <c r="Z328" s="282"/>
      <c r="AA328" s="283"/>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69"/>
      <c r="AR329" s="270"/>
      <c r="AS329" s="162" t="s">
        <v>356</v>
      </c>
      <c r="AT329" s="163"/>
      <c r="AU329" s="209"/>
      <c r="AV329" s="209"/>
      <c r="AW329" s="162" t="s">
        <v>300</v>
      </c>
      <c r="AX329" s="220"/>
    </row>
    <row r="330" spans="1:50" ht="39.75" hidden="1" customHeight="1" x14ac:dyDescent="0.15">
      <c r="A330" s="998"/>
      <c r="B330" s="251"/>
      <c r="C330" s="250"/>
      <c r="D330" s="251"/>
      <c r="E330" s="250"/>
      <c r="F330" s="313"/>
      <c r="G330" s="229"/>
      <c r="H330" s="151"/>
      <c r="I330" s="151"/>
      <c r="J330" s="151"/>
      <c r="K330" s="151"/>
      <c r="L330" s="151"/>
      <c r="M330" s="151"/>
      <c r="N330" s="151"/>
      <c r="O330" s="151"/>
      <c r="P330" s="151"/>
      <c r="Q330" s="151"/>
      <c r="R330" s="151"/>
      <c r="S330" s="151"/>
      <c r="T330" s="151"/>
      <c r="U330" s="151"/>
      <c r="V330" s="151"/>
      <c r="W330" s="151"/>
      <c r="X330" s="230"/>
      <c r="Y330" s="119" t="s">
        <v>379</v>
      </c>
      <c r="Z330" s="120"/>
      <c r="AA330" s="121"/>
      <c r="AB330" s="280"/>
      <c r="AC330" s="216"/>
      <c r="AD330" s="216"/>
      <c r="AE330" s="265"/>
      <c r="AF330" s="126"/>
      <c r="AG330" s="126"/>
      <c r="AH330" s="126"/>
      <c r="AI330" s="265"/>
      <c r="AJ330" s="126"/>
      <c r="AK330" s="126"/>
      <c r="AL330" s="126"/>
      <c r="AM330" s="265"/>
      <c r="AN330" s="126"/>
      <c r="AO330" s="126"/>
      <c r="AP330" s="126"/>
      <c r="AQ330" s="265"/>
      <c r="AR330" s="126"/>
      <c r="AS330" s="126"/>
      <c r="AT330" s="126"/>
      <c r="AU330" s="265"/>
      <c r="AV330" s="126"/>
      <c r="AW330" s="126"/>
      <c r="AX330" s="128"/>
    </row>
    <row r="331" spans="1:50" ht="39.75" hidden="1" customHeight="1" x14ac:dyDescent="0.15">
      <c r="A331" s="998"/>
      <c r="B331" s="251"/>
      <c r="C331" s="250"/>
      <c r="D331" s="251"/>
      <c r="E331" s="250"/>
      <c r="F331" s="313"/>
      <c r="G331" s="234"/>
      <c r="H331" s="154"/>
      <c r="I331" s="154"/>
      <c r="J331" s="154"/>
      <c r="K331" s="154"/>
      <c r="L331" s="154"/>
      <c r="M331" s="154"/>
      <c r="N331" s="154"/>
      <c r="O331" s="154"/>
      <c r="P331" s="154"/>
      <c r="Q331" s="154"/>
      <c r="R331" s="154"/>
      <c r="S331" s="154"/>
      <c r="T331" s="154"/>
      <c r="U331" s="154"/>
      <c r="V331" s="154"/>
      <c r="W331" s="154"/>
      <c r="X331" s="235"/>
      <c r="Y331" s="228" t="s">
        <v>54</v>
      </c>
      <c r="Z331" s="109"/>
      <c r="AA331" s="110"/>
      <c r="AB331" s="271"/>
      <c r="AC331" s="122"/>
      <c r="AD331" s="122"/>
      <c r="AE331" s="265"/>
      <c r="AF331" s="126"/>
      <c r="AG331" s="126"/>
      <c r="AH331" s="126"/>
      <c r="AI331" s="265"/>
      <c r="AJ331" s="126"/>
      <c r="AK331" s="126"/>
      <c r="AL331" s="126"/>
      <c r="AM331" s="265"/>
      <c r="AN331" s="126"/>
      <c r="AO331" s="126"/>
      <c r="AP331" s="126"/>
      <c r="AQ331" s="265"/>
      <c r="AR331" s="126"/>
      <c r="AS331" s="126"/>
      <c r="AT331" s="126"/>
      <c r="AU331" s="265"/>
      <c r="AV331" s="126"/>
      <c r="AW331" s="126"/>
      <c r="AX331" s="128"/>
    </row>
    <row r="332" spans="1:50" ht="22.5" hidden="1" customHeight="1" x14ac:dyDescent="0.15">
      <c r="A332" s="998"/>
      <c r="B332" s="251"/>
      <c r="C332" s="250"/>
      <c r="D332" s="251"/>
      <c r="E332" s="250"/>
      <c r="F332" s="313"/>
      <c r="G332" s="286" t="s">
        <v>381</v>
      </c>
      <c r="H332" s="159"/>
      <c r="I332" s="159"/>
      <c r="J332" s="159"/>
      <c r="K332" s="159"/>
      <c r="L332" s="159"/>
      <c r="M332" s="159"/>
      <c r="N332" s="159"/>
      <c r="O332" s="159"/>
      <c r="P332" s="160"/>
      <c r="Q332" s="167" t="s">
        <v>476</v>
      </c>
      <c r="R332" s="159"/>
      <c r="S332" s="159"/>
      <c r="T332" s="159"/>
      <c r="U332" s="159"/>
      <c r="V332" s="159"/>
      <c r="W332" s="159"/>
      <c r="X332" s="159"/>
      <c r="Y332" s="159"/>
      <c r="Z332" s="159"/>
      <c r="AA332" s="159"/>
      <c r="AB332" s="284" t="s">
        <v>477</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15">
      <c r="A333" s="998"/>
      <c r="B333" s="251"/>
      <c r="C333" s="250"/>
      <c r="D333" s="251"/>
      <c r="E333" s="250"/>
      <c r="F333" s="313"/>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5"/>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998"/>
      <c r="B334" s="251"/>
      <c r="C334" s="250"/>
      <c r="D334" s="251"/>
      <c r="E334" s="250"/>
      <c r="F334" s="313"/>
      <c r="G334" s="229"/>
      <c r="H334" s="151"/>
      <c r="I334" s="151"/>
      <c r="J334" s="151"/>
      <c r="K334" s="151"/>
      <c r="L334" s="151"/>
      <c r="M334" s="151"/>
      <c r="N334" s="151"/>
      <c r="O334" s="151"/>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8"/>
      <c r="B338" s="251"/>
      <c r="C338" s="250"/>
      <c r="D338" s="251"/>
      <c r="E338" s="250"/>
      <c r="F338" s="313"/>
      <c r="G338" s="234"/>
      <c r="H338" s="154"/>
      <c r="I338" s="154"/>
      <c r="J338" s="154"/>
      <c r="K338" s="154"/>
      <c r="L338" s="154"/>
      <c r="M338" s="154"/>
      <c r="N338" s="154"/>
      <c r="O338" s="154"/>
      <c r="P338" s="235"/>
      <c r="Q338" s="991"/>
      <c r="R338" s="992"/>
      <c r="S338" s="992"/>
      <c r="T338" s="992"/>
      <c r="U338" s="992"/>
      <c r="V338" s="992"/>
      <c r="W338" s="992"/>
      <c r="X338" s="992"/>
      <c r="Y338" s="992"/>
      <c r="Z338" s="992"/>
      <c r="AA338" s="993"/>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8"/>
      <c r="B339" s="251"/>
      <c r="C339" s="250"/>
      <c r="D339" s="251"/>
      <c r="E339" s="250"/>
      <c r="F339" s="313"/>
      <c r="G339" s="286" t="s">
        <v>381</v>
      </c>
      <c r="H339" s="159"/>
      <c r="I339" s="159"/>
      <c r="J339" s="159"/>
      <c r="K339" s="159"/>
      <c r="L339" s="159"/>
      <c r="M339" s="159"/>
      <c r="N339" s="159"/>
      <c r="O339" s="159"/>
      <c r="P339" s="160"/>
      <c r="Q339" s="167" t="s">
        <v>476</v>
      </c>
      <c r="R339" s="159"/>
      <c r="S339" s="159"/>
      <c r="T339" s="159"/>
      <c r="U339" s="159"/>
      <c r="V339" s="159"/>
      <c r="W339" s="159"/>
      <c r="X339" s="159"/>
      <c r="Y339" s="159"/>
      <c r="Z339" s="159"/>
      <c r="AA339" s="159"/>
      <c r="AB339" s="284" t="s">
        <v>477</v>
      </c>
      <c r="AC339" s="159"/>
      <c r="AD339" s="160"/>
      <c r="AE339" s="272"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8"/>
      <c r="B340" s="251"/>
      <c r="C340" s="250"/>
      <c r="D340" s="251"/>
      <c r="E340" s="250"/>
      <c r="F340" s="313"/>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5"/>
      <c r="AC340" s="162"/>
      <c r="AD340" s="16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1"/>
      <c r="I341" s="151"/>
      <c r="J341" s="151"/>
      <c r="K341" s="151"/>
      <c r="L341" s="151"/>
      <c r="M341" s="151"/>
      <c r="N341" s="151"/>
      <c r="O341" s="151"/>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8"/>
      <c r="B345" s="251"/>
      <c r="C345" s="250"/>
      <c r="D345" s="251"/>
      <c r="E345" s="250"/>
      <c r="F345" s="313"/>
      <c r="G345" s="234"/>
      <c r="H345" s="154"/>
      <c r="I345" s="154"/>
      <c r="J345" s="154"/>
      <c r="K345" s="154"/>
      <c r="L345" s="154"/>
      <c r="M345" s="154"/>
      <c r="N345" s="154"/>
      <c r="O345" s="154"/>
      <c r="P345" s="235"/>
      <c r="Q345" s="991"/>
      <c r="R345" s="992"/>
      <c r="S345" s="992"/>
      <c r="T345" s="992"/>
      <c r="U345" s="992"/>
      <c r="V345" s="992"/>
      <c r="W345" s="992"/>
      <c r="X345" s="992"/>
      <c r="Y345" s="992"/>
      <c r="Z345" s="992"/>
      <c r="AA345" s="993"/>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8"/>
      <c r="B346" s="251"/>
      <c r="C346" s="250"/>
      <c r="D346" s="251"/>
      <c r="E346" s="250"/>
      <c r="F346" s="313"/>
      <c r="G346" s="286" t="s">
        <v>381</v>
      </c>
      <c r="H346" s="159"/>
      <c r="I346" s="159"/>
      <c r="J346" s="159"/>
      <c r="K346" s="159"/>
      <c r="L346" s="159"/>
      <c r="M346" s="159"/>
      <c r="N346" s="159"/>
      <c r="O346" s="159"/>
      <c r="P346" s="160"/>
      <c r="Q346" s="167" t="s">
        <v>476</v>
      </c>
      <c r="R346" s="159"/>
      <c r="S346" s="159"/>
      <c r="T346" s="159"/>
      <c r="U346" s="159"/>
      <c r="V346" s="159"/>
      <c r="W346" s="159"/>
      <c r="X346" s="159"/>
      <c r="Y346" s="159"/>
      <c r="Z346" s="159"/>
      <c r="AA346" s="159"/>
      <c r="AB346" s="284" t="s">
        <v>477</v>
      </c>
      <c r="AC346" s="159"/>
      <c r="AD346" s="160"/>
      <c r="AE346" s="272"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8"/>
      <c r="B347" s="251"/>
      <c r="C347" s="250"/>
      <c r="D347" s="251"/>
      <c r="E347" s="250"/>
      <c r="F347" s="313"/>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5"/>
      <c r="AC347" s="162"/>
      <c r="AD347" s="16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1"/>
      <c r="I348" s="151"/>
      <c r="J348" s="151"/>
      <c r="K348" s="151"/>
      <c r="L348" s="151"/>
      <c r="M348" s="151"/>
      <c r="N348" s="151"/>
      <c r="O348" s="151"/>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8"/>
      <c r="B352" s="251"/>
      <c r="C352" s="250"/>
      <c r="D352" s="251"/>
      <c r="E352" s="250"/>
      <c r="F352" s="313"/>
      <c r="G352" s="234"/>
      <c r="H352" s="154"/>
      <c r="I352" s="154"/>
      <c r="J352" s="154"/>
      <c r="K352" s="154"/>
      <c r="L352" s="154"/>
      <c r="M352" s="154"/>
      <c r="N352" s="154"/>
      <c r="O352" s="154"/>
      <c r="P352" s="235"/>
      <c r="Q352" s="991"/>
      <c r="R352" s="992"/>
      <c r="S352" s="992"/>
      <c r="T352" s="992"/>
      <c r="U352" s="992"/>
      <c r="V352" s="992"/>
      <c r="W352" s="992"/>
      <c r="X352" s="992"/>
      <c r="Y352" s="992"/>
      <c r="Z352" s="992"/>
      <c r="AA352" s="993"/>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8"/>
      <c r="B353" s="251"/>
      <c r="C353" s="250"/>
      <c r="D353" s="251"/>
      <c r="E353" s="250"/>
      <c r="F353" s="313"/>
      <c r="G353" s="286" t="s">
        <v>381</v>
      </c>
      <c r="H353" s="159"/>
      <c r="I353" s="159"/>
      <c r="J353" s="159"/>
      <c r="K353" s="159"/>
      <c r="L353" s="159"/>
      <c r="M353" s="159"/>
      <c r="N353" s="159"/>
      <c r="O353" s="159"/>
      <c r="P353" s="160"/>
      <c r="Q353" s="167" t="s">
        <v>476</v>
      </c>
      <c r="R353" s="159"/>
      <c r="S353" s="159"/>
      <c r="T353" s="159"/>
      <c r="U353" s="159"/>
      <c r="V353" s="159"/>
      <c r="W353" s="159"/>
      <c r="X353" s="159"/>
      <c r="Y353" s="159"/>
      <c r="Z353" s="159"/>
      <c r="AA353" s="159"/>
      <c r="AB353" s="284" t="s">
        <v>477</v>
      </c>
      <c r="AC353" s="159"/>
      <c r="AD353" s="160"/>
      <c r="AE353" s="272"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8"/>
      <c r="B354" s="251"/>
      <c r="C354" s="250"/>
      <c r="D354" s="251"/>
      <c r="E354" s="250"/>
      <c r="F354" s="313"/>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5"/>
      <c r="AC354" s="162"/>
      <c r="AD354" s="16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1"/>
      <c r="I355" s="151"/>
      <c r="J355" s="151"/>
      <c r="K355" s="151"/>
      <c r="L355" s="151"/>
      <c r="M355" s="151"/>
      <c r="N355" s="151"/>
      <c r="O355" s="151"/>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8"/>
      <c r="B359" s="251"/>
      <c r="C359" s="250"/>
      <c r="D359" s="251"/>
      <c r="E359" s="250"/>
      <c r="F359" s="313"/>
      <c r="G359" s="234"/>
      <c r="H359" s="154"/>
      <c r="I359" s="154"/>
      <c r="J359" s="154"/>
      <c r="K359" s="154"/>
      <c r="L359" s="154"/>
      <c r="M359" s="154"/>
      <c r="N359" s="154"/>
      <c r="O359" s="154"/>
      <c r="P359" s="235"/>
      <c r="Q359" s="991"/>
      <c r="R359" s="992"/>
      <c r="S359" s="992"/>
      <c r="T359" s="992"/>
      <c r="U359" s="992"/>
      <c r="V359" s="992"/>
      <c r="W359" s="992"/>
      <c r="X359" s="992"/>
      <c r="Y359" s="992"/>
      <c r="Z359" s="992"/>
      <c r="AA359" s="993"/>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8"/>
      <c r="B360" s="251"/>
      <c r="C360" s="250"/>
      <c r="D360" s="251"/>
      <c r="E360" s="250"/>
      <c r="F360" s="313"/>
      <c r="G360" s="286" t="s">
        <v>381</v>
      </c>
      <c r="H360" s="159"/>
      <c r="I360" s="159"/>
      <c r="J360" s="159"/>
      <c r="K360" s="159"/>
      <c r="L360" s="159"/>
      <c r="M360" s="159"/>
      <c r="N360" s="159"/>
      <c r="O360" s="159"/>
      <c r="P360" s="160"/>
      <c r="Q360" s="167" t="s">
        <v>476</v>
      </c>
      <c r="R360" s="159"/>
      <c r="S360" s="159"/>
      <c r="T360" s="159"/>
      <c r="U360" s="159"/>
      <c r="V360" s="159"/>
      <c r="W360" s="159"/>
      <c r="X360" s="159"/>
      <c r="Y360" s="159"/>
      <c r="Z360" s="159"/>
      <c r="AA360" s="159"/>
      <c r="AB360" s="284" t="s">
        <v>477</v>
      </c>
      <c r="AC360" s="159"/>
      <c r="AD360" s="160"/>
      <c r="AE360" s="272"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8"/>
      <c r="B361" s="251"/>
      <c r="C361" s="250"/>
      <c r="D361" s="251"/>
      <c r="E361" s="250"/>
      <c r="F361" s="313"/>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5"/>
      <c r="AC361" s="162"/>
      <c r="AD361" s="16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1"/>
      <c r="I362" s="151"/>
      <c r="J362" s="151"/>
      <c r="K362" s="151"/>
      <c r="L362" s="151"/>
      <c r="M362" s="151"/>
      <c r="N362" s="151"/>
      <c r="O362" s="151"/>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8"/>
      <c r="B366" s="251"/>
      <c r="C366" s="250"/>
      <c r="D366" s="251"/>
      <c r="E366" s="314"/>
      <c r="F366" s="315"/>
      <c r="G366" s="234"/>
      <c r="H366" s="154"/>
      <c r="I366" s="154"/>
      <c r="J366" s="154"/>
      <c r="K366" s="154"/>
      <c r="L366" s="154"/>
      <c r="M366" s="154"/>
      <c r="N366" s="154"/>
      <c r="O366" s="154"/>
      <c r="P366" s="235"/>
      <c r="Q366" s="991"/>
      <c r="R366" s="992"/>
      <c r="S366" s="992"/>
      <c r="T366" s="992"/>
      <c r="U366" s="992"/>
      <c r="V366" s="992"/>
      <c r="W366" s="992"/>
      <c r="X366" s="992"/>
      <c r="Y366" s="992"/>
      <c r="Z366" s="992"/>
      <c r="AA366" s="993"/>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8"/>
      <c r="B367" s="251"/>
      <c r="C367" s="250"/>
      <c r="D367" s="251"/>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8"/>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8"/>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7" t="s">
        <v>378</v>
      </c>
      <c r="H372" s="267"/>
      <c r="I372" s="267"/>
      <c r="J372" s="267"/>
      <c r="K372" s="267"/>
      <c r="L372" s="267"/>
      <c r="M372" s="267"/>
      <c r="N372" s="267"/>
      <c r="O372" s="267"/>
      <c r="P372" s="267"/>
      <c r="Q372" s="267"/>
      <c r="R372" s="267"/>
      <c r="S372" s="267"/>
      <c r="T372" s="267"/>
      <c r="U372" s="267"/>
      <c r="V372" s="267"/>
      <c r="W372" s="267"/>
      <c r="X372" s="268"/>
      <c r="Y372" s="281"/>
      <c r="Z372" s="282"/>
      <c r="AA372" s="283"/>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69"/>
      <c r="AR373" s="270"/>
      <c r="AS373" s="162" t="s">
        <v>356</v>
      </c>
      <c r="AT373" s="163"/>
      <c r="AU373" s="209"/>
      <c r="AV373" s="209"/>
      <c r="AW373" s="162" t="s">
        <v>300</v>
      </c>
      <c r="AX373" s="220"/>
    </row>
    <row r="374" spans="1:50" ht="39.75" hidden="1" customHeight="1" x14ac:dyDescent="0.15">
      <c r="A374" s="998"/>
      <c r="B374" s="251"/>
      <c r="C374" s="250"/>
      <c r="D374" s="251"/>
      <c r="E374" s="250"/>
      <c r="F374" s="313"/>
      <c r="G374" s="229"/>
      <c r="H374" s="151"/>
      <c r="I374" s="151"/>
      <c r="J374" s="151"/>
      <c r="K374" s="151"/>
      <c r="L374" s="151"/>
      <c r="M374" s="151"/>
      <c r="N374" s="151"/>
      <c r="O374" s="151"/>
      <c r="P374" s="151"/>
      <c r="Q374" s="151"/>
      <c r="R374" s="151"/>
      <c r="S374" s="151"/>
      <c r="T374" s="151"/>
      <c r="U374" s="151"/>
      <c r="V374" s="151"/>
      <c r="W374" s="151"/>
      <c r="X374" s="230"/>
      <c r="Y374" s="119" t="s">
        <v>379</v>
      </c>
      <c r="Z374" s="120"/>
      <c r="AA374" s="121"/>
      <c r="AB374" s="280"/>
      <c r="AC374" s="216"/>
      <c r="AD374" s="216"/>
      <c r="AE374" s="265"/>
      <c r="AF374" s="126"/>
      <c r="AG374" s="126"/>
      <c r="AH374" s="126"/>
      <c r="AI374" s="265"/>
      <c r="AJ374" s="126"/>
      <c r="AK374" s="126"/>
      <c r="AL374" s="126"/>
      <c r="AM374" s="265"/>
      <c r="AN374" s="126"/>
      <c r="AO374" s="126"/>
      <c r="AP374" s="126"/>
      <c r="AQ374" s="265"/>
      <c r="AR374" s="126"/>
      <c r="AS374" s="126"/>
      <c r="AT374" s="126"/>
      <c r="AU374" s="265"/>
      <c r="AV374" s="126"/>
      <c r="AW374" s="126"/>
      <c r="AX374" s="128"/>
    </row>
    <row r="375" spans="1:50" ht="39.75" hidden="1" customHeight="1" x14ac:dyDescent="0.15">
      <c r="A375" s="998"/>
      <c r="B375" s="251"/>
      <c r="C375" s="250"/>
      <c r="D375" s="251"/>
      <c r="E375" s="250"/>
      <c r="F375" s="313"/>
      <c r="G375" s="234"/>
      <c r="H375" s="154"/>
      <c r="I375" s="154"/>
      <c r="J375" s="154"/>
      <c r="K375" s="154"/>
      <c r="L375" s="154"/>
      <c r="M375" s="154"/>
      <c r="N375" s="154"/>
      <c r="O375" s="154"/>
      <c r="P375" s="154"/>
      <c r="Q375" s="154"/>
      <c r="R375" s="154"/>
      <c r="S375" s="154"/>
      <c r="T375" s="154"/>
      <c r="U375" s="154"/>
      <c r="V375" s="154"/>
      <c r="W375" s="154"/>
      <c r="X375" s="235"/>
      <c r="Y375" s="228" t="s">
        <v>54</v>
      </c>
      <c r="Z375" s="109"/>
      <c r="AA375" s="110"/>
      <c r="AB375" s="271"/>
      <c r="AC375" s="122"/>
      <c r="AD375" s="122"/>
      <c r="AE375" s="265"/>
      <c r="AF375" s="126"/>
      <c r="AG375" s="126"/>
      <c r="AH375" s="126"/>
      <c r="AI375" s="265"/>
      <c r="AJ375" s="126"/>
      <c r="AK375" s="126"/>
      <c r="AL375" s="126"/>
      <c r="AM375" s="265"/>
      <c r="AN375" s="126"/>
      <c r="AO375" s="126"/>
      <c r="AP375" s="126"/>
      <c r="AQ375" s="265"/>
      <c r="AR375" s="126"/>
      <c r="AS375" s="126"/>
      <c r="AT375" s="126"/>
      <c r="AU375" s="265"/>
      <c r="AV375" s="126"/>
      <c r="AW375" s="126"/>
      <c r="AX375" s="128"/>
    </row>
    <row r="376" spans="1:50" ht="18.75" hidden="1" customHeight="1" x14ac:dyDescent="0.15">
      <c r="A376" s="998"/>
      <c r="B376" s="251"/>
      <c r="C376" s="250"/>
      <c r="D376" s="251"/>
      <c r="E376" s="250"/>
      <c r="F376" s="313"/>
      <c r="G376" s="287" t="s">
        <v>378</v>
      </c>
      <c r="H376" s="267"/>
      <c r="I376" s="267"/>
      <c r="J376" s="267"/>
      <c r="K376" s="267"/>
      <c r="L376" s="267"/>
      <c r="M376" s="267"/>
      <c r="N376" s="267"/>
      <c r="O376" s="267"/>
      <c r="P376" s="267"/>
      <c r="Q376" s="267"/>
      <c r="R376" s="267"/>
      <c r="S376" s="267"/>
      <c r="T376" s="267"/>
      <c r="U376" s="267"/>
      <c r="V376" s="267"/>
      <c r="W376" s="267"/>
      <c r="X376" s="268"/>
      <c r="Y376" s="281"/>
      <c r="Z376" s="282"/>
      <c r="AA376" s="283"/>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69"/>
      <c r="AR377" s="270"/>
      <c r="AS377" s="162" t="s">
        <v>356</v>
      </c>
      <c r="AT377" s="163"/>
      <c r="AU377" s="209"/>
      <c r="AV377" s="209"/>
      <c r="AW377" s="162" t="s">
        <v>300</v>
      </c>
      <c r="AX377" s="220"/>
    </row>
    <row r="378" spans="1:50" ht="39.75" hidden="1" customHeight="1" x14ac:dyDescent="0.15">
      <c r="A378" s="998"/>
      <c r="B378" s="251"/>
      <c r="C378" s="250"/>
      <c r="D378" s="251"/>
      <c r="E378" s="250"/>
      <c r="F378" s="313"/>
      <c r="G378" s="229"/>
      <c r="H378" s="151"/>
      <c r="I378" s="151"/>
      <c r="J378" s="151"/>
      <c r="K378" s="151"/>
      <c r="L378" s="151"/>
      <c r="M378" s="151"/>
      <c r="N378" s="151"/>
      <c r="O378" s="151"/>
      <c r="P378" s="151"/>
      <c r="Q378" s="151"/>
      <c r="R378" s="151"/>
      <c r="S378" s="151"/>
      <c r="T378" s="151"/>
      <c r="U378" s="151"/>
      <c r="V378" s="151"/>
      <c r="W378" s="151"/>
      <c r="X378" s="230"/>
      <c r="Y378" s="119" t="s">
        <v>379</v>
      </c>
      <c r="Z378" s="120"/>
      <c r="AA378" s="121"/>
      <c r="AB378" s="280"/>
      <c r="AC378" s="216"/>
      <c r="AD378" s="216"/>
      <c r="AE378" s="265"/>
      <c r="AF378" s="126"/>
      <c r="AG378" s="126"/>
      <c r="AH378" s="126"/>
      <c r="AI378" s="265"/>
      <c r="AJ378" s="126"/>
      <c r="AK378" s="126"/>
      <c r="AL378" s="126"/>
      <c r="AM378" s="265"/>
      <c r="AN378" s="126"/>
      <c r="AO378" s="126"/>
      <c r="AP378" s="126"/>
      <c r="AQ378" s="265"/>
      <c r="AR378" s="126"/>
      <c r="AS378" s="126"/>
      <c r="AT378" s="126"/>
      <c r="AU378" s="265"/>
      <c r="AV378" s="126"/>
      <c r="AW378" s="126"/>
      <c r="AX378" s="128"/>
    </row>
    <row r="379" spans="1:50" ht="39.75" hidden="1" customHeight="1" x14ac:dyDescent="0.15">
      <c r="A379" s="998"/>
      <c r="B379" s="251"/>
      <c r="C379" s="250"/>
      <c r="D379" s="251"/>
      <c r="E379" s="250"/>
      <c r="F379" s="313"/>
      <c r="G379" s="234"/>
      <c r="H379" s="154"/>
      <c r="I379" s="154"/>
      <c r="J379" s="154"/>
      <c r="K379" s="154"/>
      <c r="L379" s="154"/>
      <c r="M379" s="154"/>
      <c r="N379" s="154"/>
      <c r="O379" s="154"/>
      <c r="P379" s="154"/>
      <c r="Q379" s="154"/>
      <c r="R379" s="154"/>
      <c r="S379" s="154"/>
      <c r="T379" s="154"/>
      <c r="U379" s="154"/>
      <c r="V379" s="154"/>
      <c r="W379" s="154"/>
      <c r="X379" s="235"/>
      <c r="Y379" s="228" t="s">
        <v>54</v>
      </c>
      <c r="Z379" s="109"/>
      <c r="AA379" s="110"/>
      <c r="AB379" s="271"/>
      <c r="AC379" s="122"/>
      <c r="AD379" s="122"/>
      <c r="AE379" s="265"/>
      <c r="AF379" s="126"/>
      <c r="AG379" s="126"/>
      <c r="AH379" s="126"/>
      <c r="AI379" s="265"/>
      <c r="AJ379" s="126"/>
      <c r="AK379" s="126"/>
      <c r="AL379" s="126"/>
      <c r="AM379" s="265"/>
      <c r="AN379" s="126"/>
      <c r="AO379" s="126"/>
      <c r="AP379" s="126"/>
      <c r="AQ379" s="265"/>
      <c r="AR379" s="126"/>
      <c r="AS379" s="126"/>
      <c r="AT379" s="126"/>
      <c r="AU379" s="265"/>
      <c r="AV379" s="126"/>
      <c r="AW379" s="126"/>
      <c r="AX379" s="128"/>
    </row>
    <row r="380" spans="1:50" ht="18.75" hidden="1" customHeight="1" x14ac:dyDescent="0.15">
      <c r="A380" s="998"/>
      <c r="B380" s="251"/>
      <c r="C380" s="250"/>
      <c r="D380" s="251"/>
      <c r="E380" s="250"/>
      <c r="F380" s="313"/>
      <c r="G380" s="287" t="s">
        <v>378</v>
      </c>
      <c r="H380" s="267"/>
      <c r="I380" s="267"/>
      <c r="J380" s="267"/>
      <c r="K380" s="267"/>
      <c r="L380" s="267"/>
      <c r="M380" s="267"/>
      <c r="N380" s="267"/>
      <c r="O380" s="267"/>
      <c r="P380" s="267"/>
      <c r="Q380" s="267"/>
      <c r="R380" s="267"/>
      <c r="S380" s="267"/>
      <c r="T380" s="267"/>
      <c r="U380" s="267"/>
      <c r="V380" s="267"/>
      <c r="W380" s="267"/>
      <c r="X380" s="268"/>
      <c r="Y380" s="281"/>
      <c r="Z380" s="282"/>
      <c r="AA380" s="283"/>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69"/>
      <c r="AR381" s="270"/>
      <c r="AS381" s="162" t="s">
        <v>356</v>
      </c>
      <c r="AT381" s="163"/>
      <c r="AU381" s="209"/>
      <c r="AV381" s="209"/>
      <c r="AW381" s="162" t="s">
        <v>300</v>
      </c>
      <c r="AX381" s="220"/>
    </row>
    <row r="382" spans="1:50" ht="39.75" hidden="1" customHeight="1" x14ac:dyDescent="0.15">
      <c r="A382" s="998"/>
      <c r="B382" s="251"/>
      <c r="C382" s="250"/>
      <c r="D382" s="251"/>
      <c r="E382" s="250"/>
      <c r="F382" s="313"/>
      <c r="G382" s="229"/>
      <c r="H382" s="151"/>
      <c r="I382" s="151"/>
      <c r="J382" s="151"/>
      <c r="K382" s="151"/>
      <c r="L382" s="151"/>
      <c r="M382" s="151"/>
      <c r="N382" s="151"/>
      <c r="O382" s="151"/>
      <c r="P382" s="151"/>
      <c r="Q382" s="151"/>
      <c r="R382" s="151"/>
      <c r="S382" s="151"/>
      <c r="T382" s="151"/>
      <c r="U382" s="151"/>
      <c r="V382" s="151"/>
      <c r="W382" s="151"/>
      <c r="X382" s="230"/>
      <c r="Y382" s="119" t="s">
        <v>379</v>
      </c>
      <c r="Z382" s="120"/>
      <c r="AA382" s="121"/>
      <c r="AB382" s="280"/>
      <c r="AC382" s="216"/>
      <c r="AD382" s="216"/>
      <c r="AE382" s="265"/>
      <c r="AF382" s="126"/>
      <c r="AG382" s="126"/>
      <c r="AH382" s="126"/>
      <c r="AI382" s="265"/>
      <c r="AJ382" s="126"/>
      <c r="AK382" s="126"/>
      <c r="AL382" s="126"/>
      <c r="AM382" s="265"/>
      <c r="AN382" s="126"/>
      <c r="AO382" s="126"/>
      <c r="AP382" s="126"/>
      <c r="AQ382" s="265"/>
      <c r="AR382" s="126"/>
      <c r="AS382" s="126"/>
      <c r="AT382" s="126"/>
      <c r="AU382" s="265"/>
      <c r="AV382" s="126"/>
      <c r="AW382" s="126"/>
      <c r="AX382" s="128"/>
    </row>
    <row r="383" spans="1:50" ht="39.75" hidden="1" customHeight="1" x14ac:dyDescent="0.15">
      <c r="A383" s="998"/>
      <c r="B383" s="251"/>
      <c r="C383" s="250"/>
      <c r="D383" s="251"/>
      <c r="E383" s="250"/>
      <c r="F383" s="313"/>
      <c r="G383" s="234"/>
      <c r="H383" s="154"/>
      <c r="I383" s="154"/>
      <c r="J383" s="154"/>
      <c r="K383" s="154"/>
      <c r="L383" s="154"/>
      <c r="M383" s="154"/>
      <c r="N383" s="154"/>
      <c r="O383" s="154"/>
      <c r="P383" s="154"/>
      <c r="Q383" s="154"/>
      <c r="R383" s="154"/>
      <c r="S383" s="154"/>
      <c r="T383" s="154"/>
      <c r="U383" s="154"/>
      <c r="V383" s="154"/>
      <c r="W383" s="154"/>
      <c r="X383" s="235"/>
      <c r="Y383" s="228" t="s">
        <v>54</v>
      </c>
      <c r="Z383" s="109"/>
      <c r="AA383" s="110"/>
      <c r="AB383" s="271"/>
      <c r="AC383" s="122"/>
      <c r="AD383" s="122"/>
      <c r="AE383" s="265"/>
      <c r="AF383" s="126"/>
      <c r="AG383" s="126"/>
      <c r="AH383" s="126"/>
      <c r="AI383" s="265"/>
      <c r="AJ383" s="126"/>
      <c r="AK383" s="126"/>
      <c r="AL383" s="126"/>
      <c r="AM383" s="265"/>
      <c r="AN383" s="126"/>
      <c r="AO383" s="126"/>
      <c r="AP383" s="126"/>
      <c r="AQ383" s="265"/>
      <c r="AR383" s="126"/>
      <c r="AS383" s="126"/>
      <c r="AT383" s="126"/>
      <c r="AU383" s="265"/>
      <c r="AV383" s="126"/>
      <c r="AW383" s="126"/>
      <c r="AX383" s="128"/>
    </row>
    <row r="384" spans="1:50" ht="18.75" hidden="1" customHeight="1" x14ac:dyDescent="0.15">
      <c r="A384" s="998"/>
      <c r="B384" s="251"/>
      <c r="C384" s="250"/>
      <c r="D384" s="251"/>
      <c r="E384" s="250"/>
      <c r="F384" s="313"/>
      <c r="G384" s="287" t="s">
        <v>378</v>
      </c>
      <c r="H384" s="267"/>
      <c r="I384" s="267"/>
      <c r="J384" s="267"/>
      <c r="K384" s="267"/>
      <c r="L384" s="267"/>
      <c r="M384" s="267"/>
      <c r="N384" s="267"/>
      <c r="O384" s="267"/>
      <c r="P384" s="267"/>
      <c r="Q384" s="267"/>
      <c r="R384" s="267"/>
      <c r="S384" s="267"/>
      <c r="T384" s="267"/>
      <c r="U384" s="267"/>
      <c r="V384" s="267"/>
      <c r="W384" s="267"/>
      <c r="X384" s="268"/>
      <c r="Y384" s="281"/>
      <c r="Z384" s="282"/>
      <c r="AA384" s="283"/>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69"/>
      <c r="AR385" s="270"/>
      <c r="AS385" s="162" t="s">
        <v>356</v>
      </c>
      <c r="AT385" s="163"/>
      <c r="AU385" s="209"/>
      <c r="AV385" s="209"/>
      <c r="AW385" s="162" t="s">
        <v>300</v>
      </c>
      <c r="AX385" s="220"/>
    </row>
    <row r="386" spans="1:50" ht="39.75" hidden="1" customHeight="1" x14ac:dyDescent="0.15">
      <c r="A386" s="998"/>
      <c r="B386" s="251"/>
      <c r="C386" s="250"/>
      <c r="D386" s="251"/>
      <c r="E386" s="250"/>
      <c r="F386" s="313"/>
      <c r="G386" s="229"/>
      <c r="H386" s="151"/>
      <c r="I386" s="151"/>
      <c r="J386" s="151"/>
      <c r="K386" s="151"/>
      <c r="L386" s="151"/>
      <c r="M386" s="151"/>
      <c r="N386" s="151"/>
      <c r="O386" s="151"/>
      <c r="P386" s="151"/>
      <c r="Q386" s="151"/>
      <c r="R386" s="151"/>
      <c r="S386" s="151"/>
      <c r="T386" s="151"/>
      <c r="U386" s="151"/>
      <c r="V386" s="151"/>
      <c r="W386" s="151"/>
      <c r="X386" s="230"/>
      <c r="Y386" s="119" t="s">
        <v>379</v>
      </c>
      <c r="Z386" s="120"/>
      <c r="AA386" s="121"/>
      <c r="AB386" s="280"/>
      <c r="AC386" s="216"/>
      <c r="AD386" s="216"/>
      <c r="AE386" s="265"/>
      <c r="AF386" s="126"/>
      <c r="AG386" s="126"/>
      <c r="AH386" s="126"/>
      <c r="AI386" s="265"/>
      <c r="AJ386" s="126"/>
      <c r="AK386" s="126"/>
      <c r="AL386" s="126"/>
      <c r="AM386" s="265"/>
      <c r="AN386" s="126"/>
      <c r="AO386" s="126"/>
      <c r="AP386" s="126"/>
      <c r="AQ386" s="265"/>
      <c r="AR386" s="126"/>
      <c r="AS386" s="126"/>
      <c r="AT386" s="126"/>
      <c r="AU386" s="265"/>
      <c r="AV386" s="126"/>
      <c r="AW386" s="126"/>
      <c r="AX386" s="128"/>
    </row>
    <row r="387" spans="1:50" ht="39.75" hidden="1" customHeight="1" x14ac:dyDescent="0.15">
      <c r="A387" s="998"/>
      <c r="B387" s="251"/>
      <c r="C387" s="250"/>
      <c r="D387" s="251"/>
      <c r="E387" s="250"/>
      <c r="F387" s="313"/>
      <c r="G387" s="234"/>
      <c r="H387" s="154"/>
      <c r="I387" s="154"/>
      <c r="J387" s="154"/>
      <c r="K387" s="154"/>
      <c r="L387" s="154"/>
      <c r="M387" s="154"/>
      <c r="N387" s="154"/>
      <c r="O387" s="154"/>
      <c r="P387" s="154"/>
      <c r="Q387" s="154"/>
      <c r="R387" s="154"/>
      <c r="S387" s="154"/>
      <c r="T387" s="154"/>
      <c r="U387" s="154"/>
      <c r="V387" s="154"/>
      <c r="W387" s="154"/>
      <c r="X387" s="235"/>
      <c r="Y387" s="228" t="s">
        <v>54</v>
      </c>
      <c r="Z387" s="109"/>
      <c r="AA387" s="110"/>
      <c r="AB387" s="271"/>
      <c r="AC387" s="122"/>
      <c r="AD387" s="122"/>
      <c r="AE387" s="265"/>
      <c r="AF387" s="126"/>
      <c r="AG387" s="126"/>
      <c r="AH387" s="126"/>
      <c r="AI387" s="265"/>
      <c r="AJ387" s="126"/>
      <c r="AK387" s="126"/>
      <c r="AL387" s="126"/>
      <c r="AM387" s="265"/>
      <c r="AN387" s="126"/>
      <c r="AO387" s="126"/>
      <c r="AP387" s="126"/>
      <c r="AQ387" s="265"/>
      <c r="AR387" s="126"/>
      <c r="AS387" s="126"/>
      <c r="AT387" s="126"/>
      <c r="AU387" s="265"/>
      <c r="AV387" s="126"/>
      <c r="AW387" s="126"/>
      <c r="AX387" s="128"/>
    </row>
    <row r="388" spans="1:50" ht="18.75" hidden="1" customHeight="1" x14ac:dyDescent="0.15">
      <c r="A388" s="998"/>
      <c r="B388" s="251"/>
      <c r="C388" s="250"/>
      <c r="D388" s="251"/>
      <c r="E388" s="250"/>
      <c r="F388" s="313"/>
      <c r="G388" s="287" t="s">
        <v>378</v>
      </c>
      <c r="H388" s="267"/>
      <c r="I388" s="267"/>
      <c r="J388" s="267"/>
      <c r="K388" s="267"/>
      <c r="L388" s="267"/>
      <c r="M388" s="267"/>
      <c r="N388" s="267"/>
      <c r="O388" s="267"/>
      <c r="P388" s="267"/>
      <c r="Q388" s="267"/>
      <c r="R388" s="267"/>
      <c r="S388" s="267"/>
      <c r="T388" s="267"/>
      <c r="U388" s="267"/>
      <c r="V388" s="267"/>
      <c r="W388" s="267"/>
      <c r="X388" s="268"/>
      <c r="Y388" s="281"/>
      <c r="Z388" s="282"/>
      <c r="AA388" s="283"/>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69"/>
      <c r="AR389" s="270"/>
      <c r="AS389" s="162" t="s">
        <v>356</v>
      </c>
      <c r="AT389" s="163"/>
      <c r="AU389" s="209"/>
      <c r="AV389" s="209"/>
      <c r="AW389" s="162" t="s">
        <v>300</v>
      </c>
      <c r="AX389" s="220"/>
    </row>
    <row r="390" spans="1:50" ht="39.75" hidden="1" customHeight="1" x14ac:dyDescent="0.15">
      <c r="A390" s="998"/>
      <c r="B390" s="251"/>
      <c r="C390" s="250"/>
      <c r="D390" s="251"/>
      <c r="E390" s="250"/>
      <c r="F390" s="313"/>
      <c r="G390" s="229"/>
      <c r="H390" s="151"/>
      <c r="I390" s="151"/>
      <c r="J390" s="151"/>
      <c r="K390" s="151"/>
      <c r="L390" s="151"/>
      <c r="M390" s="151"/>
      <c r="N390" s="151"/>
      <c r="O390" s="151"/>
      <c r="P390" s="151"/>
      <c r="Q390" s="151"/>
      <c r="R390" s="151"/>
      <c r="S390" s="151"/>
      <c r="T390" s="151"/>
      <c r="U390" s="151"/>
      <c r="V390" s="151"/>
      <c r="W390" s="151"/>
      <c r="X390" s="230"/>
      <c r="Y390" s="119" t="s">
        <v>379</v>
      </c>
      <c r="Z390" s="120"/>
      <c r="AA390" s="121"/>
      <c r="AB390" s="280"/>
      <c r="AC390" s="216"/>
      <c r="AD390" s="216"/>
      <c r="AE390" s="265"/>
      <c r="AF390" s="126"/>
      <c r="AG390" s="126"/>
      <c r="AH390" s="126"/>
      <c r="AI390" s="265"/>
      <c r="AJ390" s="126"/>
      <c r="AK390" s="126"/>
      <c r="AL390" s="126"/>
      <c r="AM390" s="265"/>
      <c r="AN390" s="126"/>
      <c r="AO390" s="126"/>
      <c r="AP390" s="126"/>
      <c r="AQ390" s="265"/>
      <c r="AR390" s="126"/>
      <c r="AS390" s="126"/>
      <c r="AT390" s="126"/>
      <c r="AU390" s="265"/>
      <c r="AV390" s="126"/>
      <c r="AW390" s="126"/>
      <c r="AX390" s="128"/>
    </row>
    <row r="391" spans="1:50" ht="39.75" hidden="1" customHeight="1" x14ac:dyDescent="0.15">
      <c r="A391" s="998"/>
      <c r="B391" s="251"/>
      <c r="C391" s="250"/>
      <c r="D391" s="251"/>
      <c r="E391" s="250"/>
      <c r="F391" s="313"/>
      <c r="G391" s="234"/>
      <c r="H391" s="154"/>
      <c r="I391" s="154"/>
      <c r="J391" s="154"/>
      <c r="K391" s="154"/>
      <c r="L391" s="154"/>
      <c r="M391" s="154"/>
      <c r="N391" s="154"/>
      <c r="O391" s="154"/>
      <c r="P391" s="154"/>
      <c r="Q391" s="154"/>
      <c r="R391" s="154"/>
      <c r="S391" s="154"/>
      <c r="T391" s="154"/>
      <c r="U391" s="154"/>
      <c r="V391" s="154"/>
      <c r="W391" s="154"/>
      <c r="X391" s="235"/>
      <c r="Y391" s="228" t="s">
        <v>54</v>
      </c>
      <c r="Z391" s="109"/>
      <c r="AA391" s="110"/>
      <c r="AB391" s="271"/>
      <c r="AC391" s="122"/>
      <c r="AD391" s="122"/>
      <c r="AE391" s="265"/>
      <c r="AF391" s="126"/>
      <c r="AG391" s="126"/>
      <c r="AH391" s="126"/>
      <c r="AI391" s="265"/>
      <c r="AJ391" s="126"/>
      <c r="AK391" s="126"/>
      <c r="AL391" s="126"/>
      <c r="AM391" s="265"/>
      <c r="AN391" s="126"/>
      <c r="AO391" s="126"/>
      <c r="AP391" s="126"/>
      <c r="AQ391" s="265"/>
      <c r="AR391" s="126"/>
      <c r="AS391" s="126"/>
      <c r="AT391" s="126"/>
      <c r="AU391" s="265"/>
      <c r="AV391" s="126"/>
      <c r="AW391" s="126"/>
      <c r="AX391" s="128"/>
    </row>
    <row r="392" spans="1:50" ht="22.5" hidden="1" customHeight="1" x14ac:dyDescent="0.15">
      <c r="A392" s="998"/>
      <c r="B392" s="251"/>
      <c r="C392" s="250"/>
      <c r="D392" s="251"/>
      <c r="E392" s="250"/>
      <c r="F392" s="313"/>
      <c r="G392" s="286" t="s">
        <v>381</v>
      </c>
      <c r="H392" s="159"/>
      <c r="I392" s="159"/>
      <c r="J392" s="159"/>
      <c r="K392" s="159"/>
      <c r="L392" s="159"/>
      <c r="M392" s="159"/>
      <c r="N392" s="159"/>
      <c r="O392" s="159"/>
      <c r="P392" s="160"/>
      <c r="Q392" s="167" t="s">
        <v>476</v>
      </c>
      <c r="R392" s="159"/>
      <c r="S392" s="159"/>
      <c r="T392" s="159"/>
      <c r="U392" s="159"/>
      <c r="V392" s="159"/>
      <c r="W392" s="159"/>
      <c r="X392" s="159"/>
      <c r="Y392" s="159"/>
      <c r="Z392" s="159"/>
      <c r="AA392" s="159"/>
      <c r="AB392" s="284" t="s">
        <v>477</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15">
      <c r="A393" s="998"/>
      <c r="B393" s="251"/>
      <c r="C393" s="250"/>
      <c r="D393" s="251"/>
      <c r="E393" s="250"/>
      <c r="F393" s="313"/>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5"/>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998"/>
      <c r="B394" s="251"/>
      <c r="C394" s="250"/>
      <c r="D394" s="251"/>
      <c r="E394" s="250"/>
      <c r="F394" s="313"/>
      <c r="G394" s="94"/>
      <c r="H394" s="94"/>
      <c r="I394" s="94"/>
      <c r="J394" s="94"/>
      <c r="K394" s="94"/>
      <c r="L394" s="94"/>
      <c r="M394" s="94"/>
      <c r="N394" s="94"/>
      <c r="O394" s="94"/>
      <c r="P394" s="94"/>
      <c r="Q394" s="94"/>
      <c r="R394" s="94"/>
      <c r="S394" s="94"/>
      <c r="T394" s="94"/>
      <c r="U394" s="94"/>
      <c r="V394" s="94"/>
      <c r="W394" s="94"/>
      <c r="X394" s="94"/>
      <c r="Y394" s="94"/>
      <c r="Z394" s="94"/>
      <c r="AA394" s="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94"/>
      <c r="H395" s="94"/>
      <c r="I395" s="94"/>
      <c r="J395" s="94"/>
      <c r="K395" s="94"/>
      <c r="L395" s="94"/>
      <c r="M395" s="94"/>
      <c r="N395" s="94"/>
      <c r="O395" s="94"/>
      <c r="P395" s="94"/>
      <c r="Q395" s="94"/>
      <c r="R395" s="94"/>
      <c r="S395" s="94"/>
      <c r="T395" s="94"/>
      <c r="U395" s="94"/>
      <c r="V395" s="94"/>
      <c r="W395" s="94"/>
      <c r="X395" s="94"/>
      <c r="Y395" s="94"/>
      <c r="Z395" s="94"/>
      <c r="AA395" s="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94"/>
      <c r="H396" s="94"/>
      <c r="I396" s="94"/>
      <c r="J396" s="94"/>
      <c r="K396" s="94"/>
      <c r="L396" s="94"/>
      <c r="M396" s="94"/>
      <c r="N396" s="94"/>
      <c r="O396" s="94"/>
      <c r="P396" s="94"/>
      <c r="Q396" s="94"/>
      <c r="R396" s="94"/>
      <c r="S396" s="94"/>
      <c r="T396" s="94"/>
      <c r="U396" s="94"/>
      <c r="V396" s="94"/>
      <c r="W396" s="94"/>
      <c r="X396" s="94"/>
      <c r="Y396" s="94"/>
      <c r="Z396" s="94"/>
      <c r="AA396" s="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94"/>
      <c r="H397" s="94"/>
      <c r="I397" s="94"/>
      <c r="J397" s="94"/>
      <c r="K397" s="94"/>
      <c r="L397" s="94"/>
      <c r="M397" s="94"/>
      <c r="N397" s="94"/>
      <c r="O397" s="94"/>
      <c r="P397" s="94"/>
      <c r="Q397" s="94"/>
      <c r="R397" s="94"/>
      <c r="S397" s="94"/>
      <c r="T397" s="94"/>
      <c r="U397" s="94"/>
      <c r="V397" s="94"/>
      <c r="W397" s="94"/>
      <c r="X397" s="94"/>
      <c r="Y397" s="94"/>
      <c r="Z397" s="94"/>
      <c r="AA397" s="94"/>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8"/>
      <c r="B398" s="251"/>
      <c r="C398" s="250"/>
      <c r="D398" s="251"/>
      <c r="E398" s="250"/>
      <c r="F398" s="313"/>
      <c r="G398" s="94"/>
      <c r="H398" s="94"/>
      <c r="I398" s="94"/>
      <c r="J398" s="94"/>
      <c r="K398" s="94"/>
      <c r="L398" s="94"/>
      <c r="M398" s="94"/>
      <c r="N398" s="94"/>
      <c r="O398" s="94"/>
      <c r="P398" s="94"/>
      <c r="Q398" s="94"/>
      <c r="R398" s="94"/>
      <c r="S398" s="94"/>
      <c r="T398" s="94"/>
      <c r="U398" s="94"/>
      <c r="V398" s="94"/>
      <c r="W398" s="94"/>
      <c r="X398" s="94"/>
      <c r="Y398" s="94"/>
      <c r="Z398" s="94"/>
      <c r="AA398" s="94"/>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8"/>
      <c r="B399" s="251"/>
      <c r="C399" s="250"/>
      <c r="D399" s="251"/>
      <c r="E399" s="250"/>
      <c r="F399" s="313"/>
      <c r="G399" s="286" t="s">
        <v>381</v>
      </c>
      <c r="H399" s="159"/>
      <c r="I399" s="159"/>
      <c r="J399" s="159"/>
      <c r="K399" s="159"/>
      <c r="L399" s="159"/>
      <c r="M399" s="159"/>
      <c r="N399" s="159"/>
      <c r="O399" s="159"/>
      <c r="P399" s="160"/>
      <c r="Q399" s="167" t="s">
        <v>476</v>
      </c>
      <c r="R399" s="159"/>
      <c r="S399" s="159"/>
      <c r="T399" s="159"/>
      <c r="U399" s="159"/>
      <c r="V399" s="159"/>
      <c r="W399" s="159"/>
      <c r="X399" s="159"/>
      <c r="Y399" s="159"/>
      <c r="Z399" s="159"/>
      <c r="AA399" s="159"/>
      <c r="AB399" s="284" t="s">
        <v>477</v>
      </c>
      <c r="AC399" s="159"/>
      <c r="AD399" s="160"/>
      <c r="AE399" s="272"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8"/>
      <c r="B400" s="251"/>
      <c r="C400" s="250"/>
      <c r="D400" s="251"/>
      <c r="E400" s="250"/>
      <c r="F400" s="313"/>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5"/>
      <c r="AC400" s="162"/>
      <c r="AD400" s="16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1"/>
      <c r="I401" s="151"/>
      <c r="J401" s="151"/>
      <c r="K401" s="151"/>
      <c r="L401" s="151"/>
      <c r="M401" s="151"/>
      <c r="N401" s="151"/>
      <c r="O401" s="151"/>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8"/>
      <c r="B405" s="251"/>
      <c r="C405" s="250"/>
      <c r="D405" s="251"/>
      <c r="E405" s="250"/>
      <c r="F405" s="313"/>
      <c r="G405" s="234"/>
      <c r="H405" s="154"/>
      <c r="I405" s="154"/>
      <c r="J405" s="154"/>
      <c r="K405" s="154"/>
      <c r="L405" s="154"/>
      <c r="M405" s="154"/>
      <c r="N405" s="154"/>
      <c r="O405" s="154"/>
      <c r="P405" s="235"/>
      <c r="Q405" s="991"/>
      <c r="R405" s="992"/>
      <c r="S405" s="992"/>
      <c r="T405" s="992"/>
      <c r="U405" s="992"/>
      <c r="V405" s="992"/>
      <c r="W405" s="992"/>
      <c r="X405" s="992"/>
      <c r="Y405" s="992"/>
      <c r="Z405" s="992"/>
      <c r="AA405" s="993"/>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8"/>
      <c r="B406" s="251"/>
      <c r="C406" s="250"/>
      <c r="D406" s="251"/>
      <c r="E406" s="250"/>
      <c r="F406" s="313"/>
      <c r="G406" s="286" t="s">
        <v>381</v>
      </c>
      <c r="H406" s="159"/>
      <c r="I406" s="159"/>
      <c r="J406" s="159"/>
      <c r="K406" s="159"/>
      <c r="L406" s="159"/>
      <c r="M406" s="159"/>
      <c r="N406" s="159"/>
      <c r="O406" s="159"/>
      <c r="P406" s="160"/>
      <c r="Q406" s="167" t="s">
        <v>476</v>
      </c>
      <c r="R406" s="159"/>
      <c r="S406" s="159"/>
      <c r="T406" s="159"/>
      <c r="U406" s="159"/>
      <c r="V406" s="159"/>
      <c r="W406" s="159"/>
      <c r="X406" s="159"/>
      <c r="Y406" s="159"/>
      <c r="Z406" s="159"/>
      <c r="AA406" s="159"/>
      <c r="AB406" s="284" t="s">
        <v>477</v>
      </c>
      <c r="AC406" s="159"/>
      <c r="AD406" s="160"/>
      <c r="AE406" s="272"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8"/>
      <c r="B407" s="251"/>
      <c r="C407" s="250"/>
      <c r="D407" s="251"/>
      <c r="E407" s="250"/>
      <c r="F407" s="313"/>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5"/>
      <c r="AC407" s="162"/>
      <c r="AD407" s="16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1"/>
      <c r="I408" s="151"/>
      <c r="J408" s="151"/>
      <c r="K408" s="151"/>
      <c r="L408" s="151"/>
      <c r="M408" s="151"/>
      <c r="N408" s="151"/>
      <c r="O408" s="151"/>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8"/>
      <c r="B412" s="251"/>
      <c r="C412" s="250"/>
      <c r="D412" s="251"/>
      <c r="E412" s="250"/>
      <c r="F412" s="313"/>
      <c r="G412" s="234"/>
      <c r="H412" s="154"/>
      <c r="I412" s="154"/>
      <c r="J412" s="154"/>
      <c r="K412" s="154"/>
      <c r="L412" s="154"/>
      <c r="M412" s="154"/>
      <c r="N412" s="154"/>
      <c r="O412" s="154"/>
      <c r="P412" s="235"/>
      <c r="Q412" s="991"/>
      <c r="R412" s="992"/>
      <c r="S412" s="992"/>
      <c r="T412" s="992"/>
      <c r="U412" s="992"/>
      <c r="V412" s="992"/>
      <c r="W412" s="992"/>
      <c r="X412" s="992"/>
      <c r="Y412" s="992"/>
      <c r="Z412" s="992"/>
      <c r="AA412" s="993"/>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8"/>
      <c r="B413" s="251"/>
      <c r="C413" s="250"/>
      <c r="D413" s="251"/>
      <c r="E413" s="250"/>
      <c r="F413" s="313"/>
      <c r="G413" s="286" t="s">
        <v>381</v>
      </c>
      <c r="H413" s="159"/>
      <c r="I413" s="159"/>
      <c r="J413" s="159"/>
      <c r="K413" s="159"/>
      <c r="L413" s="159"/>
      <c r="M413" s="159"/>
      <c r="N413" s="159"/>
      <c r="O413" s="159"/>
      <c r="P413" s="160"/>
      <c r="Q413" s="167" t="s">
        <v>476</v>
      </c>
      <c r="R413" s="159"/>
      <c r="S413" s="159"/>
      <c r="T413" s="159"/>
      <c r="U413" s="159"/>
      <c r="V413" s="159"/>
      <c r="W413" s="159"/>
      <c r="X413" s="159"/>
      <c r="Y413" s="159"/>
      <c r="Z413" s="159"/>
      <c r="AA413" s="159"/>
      <c r="AB413" s="284" t="s">
        <v>477</v>
      </c>
      <c r="AC413" s="159"/>
      <c r="AD413" s="160"/>
      <c r="AE413" s="272"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8"/>
      <c r="B414" s="251"/>
      <c r="C414" s="250"/>
      <c r="D414" s="251"/>
      <c r="E414" s="250"/>
      <c r="F414" s="313"/>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5"/>
      <c r="AC414" s="162"/>
      <c r="AD414" s="16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1"/>
      <c r="I415" s="151"/>
      <c r="J415" s="151"/>
      <c r="K415" s="151"/>
      <c r="L415" s="151"/>
      <c r="M415" s="151"/>
      <c r="N415" s="151"/>
      <c r="O415" s="151"/>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8"/>
      <c r="B419" s="251"/>
      <c r="C419" s="250"/>
      <c r="D419" s="251"/>
      <c r="E419" s="250"/>
      <c r="F419" s="313"/>
      <c r="G419" s="234"/>
      <c r="H419" s="154"/>
      <c r="I419" s="154"/>
      <c r="J419" s="154"/>
      <c r="K419" s="154"/>
      <c r="L419" s="154"/>
      <c r="M419" s="154"/>
      <c r="N419" s="154"/>
      <c r="O419" s="154"/>
      <c r="P419" s="235"/>
      <c r="Q419" s="991"/>
      <c r="R419" s="992"/>
      <c r="S419" s="992"/>
      <c r="T419" s="992"/>
      <c r="U419" s="992"/>
      <c r="V419" s="992"/>
      <c r="W419" s="992"/>
      <c r="X419" s="992"/>
      <c r="Y419" s="992"/>
      <c r="Z419" s="992"/>
      <c r="AA419" s="993"/>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8"/>
      <c r="B420" s="251"/>
      <c r="C420" s="250"/>
      <c r="D420" s="251"/>
      <c r="E420" s="250"/>
      <c r="F420" s="313"/>
      <c r="G420" s="286" t="s">
        <v>381</v>
      </c>
      <c r="H420" s="159"/>
      <c r="I420" s="159"/>
      <c r="J420" s="159"/>
      <c r="K420" s="159"/>
      <c r="L420" s="159"/>
      <c r="M420" s="159"/>
      <c r="N420" s="159"/>
      <c r="O420" s="159"/>
      <c r="P420" s="160"/>
      <c r="Q420" s="167" t="s">
        <v>476</v>
      </c>
      <c r="R420" s="159"/>
      <c r="S420" s="159"/>
      <c r="T420" s="159"/>
      <c r="U420" s="159"/>
      <c r="V420" s="159"/>
      <c r="W420" s="159"/>
      <c r="X420" s="159"/>
      <c r="Y420" s="159"/>
      <c r="Z420" s="159"/>
      <c r="AA420" s="159"/>
      <c r="AB420" s="284" t="s">
        <v>477</v>
      </c>
      <c r="AC420" s="159"/>
      <c r="AD420" s="160"/>
      <c r="AE420" s="272"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8"/>
      <c r="B421" s="251"/>
      <c r="C421" s="250"/>
      <c r="D421" s="251"/>
      <c r="E421" s="250"/>
      <c r="F421" s="313"/>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5"/>
      <c r="AC421" s="162"/>
      <c r="AD421" s="16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1"/>
      <c r="I422" s="151"/>
      <c r="J422" s="151"/>
      <c r="K422" s="151"/>
      <c r="L422" s="151"/>
      <c r="M422" s="151"/>
      <c r="N422" s="151"/>
      <c r="O422" s="151"/>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8"/>
      <c r="B426" s="251"/>
      <c r="C426" s="250"/>
      <c r="D426" s="251"/>
      <c r="E426" s="314"/>
      <c r="F426" s="315"/>
      <c r="G426" s="234"/>
      <c r="H426" s="154"/>
      <c r="I426" s="154"/>
      <c r="J426" s="154"/>
      <c r="K426" s="154"/>
      <c r="L426" s="154"/>
      <c r="M426" s="154"/>
      <c r="N426" s="154"/>
      <c r="O426" s="154"/>
      <c r="P426" s="235"/>
      <c r="Q426" s="991"/>
      <c r="R426" s="992"/>
      <c r="S426" s="992"/>
      <c r="T426" s="992"/>
      <c r="U426" s="992"/>
      <c r="V426" s="992"/>
      <c r="W426" s="992"/>
      <c r="X426" s="992"/>
      <c r="Y426" s="992"/>
      <c r="Z426" s="992"/>
      <c r="AA426" s="993"/>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8"/>
      <c r="B427" s="251"/>
      <c r="C427" s="250"/>
      <c r="D427" s="251"/>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8"/>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8"/>
      <c r="B429" s="251"/>
      <c r="C429" s="314"/>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8"/>
      <c r="B430" s="251"/>
      <c r="C430" s="248" t="s">
        <v>368</v>
      </c>
      <c r="D430" s="249"/>
      <c r="E430" s="237" t="s">
        <v>388</v>
      </c>
      <c r="F430" s="238"/>
      <c r="G430" s="239" t="s">
        <v>384</v>
      </c>
      <c r="H430" s="148"/>
      <c r="I430" s="14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472</v>
      </c>
      <c r="AJ431" s="172"/>
      <c r="AK431" s="172"/>
      <c r="AL431" s="167"/>
      <c r="AM431" s="172" t="s">
        <v>536</v>
      </c>
      <c r="AN431" s="172"/>
      <c r="AO431" s="172"/>
      <c r="AP431" s="167"/>
      <c r="AQ431" s="167" t="s">
        <v>355</v>
      </c>
      <c r="AR431" s="159"/>
      <c r="AS431" s="159"/>
      <c r="AT431" s="160"/>
      <c r="AU431" s="123" t="s">
        <v>253</v>
      </c>
      <c r="AV431" s="123"/>
      <c r="AW431" s="123"/>
      <c r="AX431" s="124"/>
    </row>
    <row r="432" spans="1:50" ht="18.75" hidden="1" customHeight="1" x14ac:dyDescent="0.15">
      <c r="A432" s="998"/>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c r="AF432" s="209"/>
      <c r="AG432" s="162" t="s">
        <v>356</v>
      </c>
      <c r="AH432" s="163"/>
      <c r="AI432" s="173"/>
      <c r="AJ432" s="173"/>
      <c r="AK432" s="173"/>
      <c r="AL432" s="168"/>
      <c r="AM432" s="173"/>
      <c r="AN432" s="173"/>
      <c r="AO432" s="173"/>
      <c r="AP432" s="168"/>
      <c r="AQ432" s="227"/>
      <c r="AR432" s="209"/>
      <c r="AS432" s="162" t="s">
        <v>356</v>
      </c>
      <c r="AT432" s="163"/>
      <c r="AU432" s="209"/>
      <c r="AV432" s="209"/>
      <c r="AW432" s="162" t="s">
        <v>300</v>
      </c>
      <c r="AX432" s="220"/>
    </row>
    <row r="433" spans="1:50" ht="23.25" hidden="1" customHeight="1" x14ac:dyDescent="0.15">
      <c r="A433" s="998"/>
      <c r="B433" s="251"/>
      <c r="C433" s="250"/>
      <c r="D433" s="251"/>
      <c r="E433" s="156"/>
      <c r="F433" s="157"/>
      <c r="G433" s="229"/>
      <c r="H433" s="151"/>
      <c r="I433" s="151"/>
      <c r="J433" s="151"/>
      <c r="K433" s="151"/>
      <c r="L433" s="151"/>
      <c r="M433" s="151"/>
      <c r="N433" s="151"/>
      <c r="O433" s="151"/>
      <c r="P433" s="151"/>
      <c r="Q433" s="151"/>
      <c r="R433" s="151"/>
      <c r="S433" s="151"/>
      <c r="T433" s="151"/>
      <c r="U433" s="151"/>
      <c r="V433" s="151"/>
      <c r="W433" s="151"/>
      <c r="X433" s="230"/>
      <c r="Y433" s="119" t="s">
        <v>12</v>
      </c>
      <c r="Z433" s="120"/>
      <c r="AA433" s="121"/>
      <c r="AB433" s="122"/>
      <c r="AC433" s="122"/>
      <c r="AD433" s="122"/>
      <c r="AE433" s="125"/>
      <c r="AF433" s="126"/>
      <c r="AG433" s="126"/>
      <c r="AH433" s="126"/>
      <c r="AI433" s="125"/>
      <c r="AJ433" s="126"/>
      <c r="AK433" s="126"/>
      <c r="AL433" s="126"/>
      <c r="AM433" s="125"/>
      <c r="AN433" s="126"/>
      <c r="AO433" s="126"/>
      <c r="AP433" s="127"/>
      <c r="AQ433" s="125"/>
      <c r="AR433" s="126"/>
      <c r="AS433" s="126"/>
      <c r="AT433" s="127"/>
      <c r="AU433" s="126"/>
      <c r="AV433" s="126"/>
      <c r="AW433" s="126"/>
      <c r="AX433" s="128"/>
    </row>
    <row r="434" spans="1:50" ht="23.25" hidden="1" customHeight="1" x14ac:dyDescent="0.15">
      <c r="A434" s="998"/>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216"/>
      <c r="AC434" s="216"/>
      <c r="AD434" s="216"/>
      <c r="AE434" s="125"/>
      <c r="AF434" s="126"/>
      <c r="AG434" s="126"/>
      <c r="AH434" s="127"/>
      <c r="AI434" s="125"/>
      <c r="AJ434" s="126"/>
      <c r="AK434" s="126"/>
      <c r="AL434" s="126"/>
      <c r="AM434" s="125"/>
      <c r="AN434" s="126"/>
      <c r="AO434" s="126"/>
      <c r="AP434" s="127"/>
      <c r="AQ434" s="125"/>
      <c r="AR434" s="126"/>
      <c r="AS434" s="126"/>
      <c r="AT434" s="127"/>
      <c r="AU434" s="126"/>
      <c r="AV434" s="126"/>
      <c r="AW434" s="126"/>
      <c r="AX434" s="128"/>
    </row>
    <row r="435" spans="1:50" ht="23.25" hidden="1" customHeight="1" x14ac:dyDescent="0.15">
      <c r="A435" s="998"/>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09"/>
      <c r="AA435" s="110"/>
      <c r="AB435" s="236" t="s">
        <v>301</v>
      </c>
      <c r="AC435" s="236"/>
      <c r="AD435" s="236"/>
      <c r="AE435" s="125"/>
      <c r="AF435" s="126"/>
      <c r="AG435" s="126"/>
      <c r="AH435" s="127"/>
      <c r="AI435" s="125"/>
      <c r="AJ435" s="126"/>
      <c r="AK435" s="126"/>
      <c r="AL435" s="126"/>
      <c r="AM435" s="125"/>
      <c r="AN435" s="126"/>
      <c r="AO435" s="126"/>
      <c r="AP435" s="127"/>
      <c r="AQ435" s="125"/>
      <c r="AR435" s="126"/>
      <c r="AS435" s="126"/>
      <c r="AT435" s="127"/>
      <c r="AU435" s="126"/>
      <c r="AV435" s="126"/>
      <c r="AW435" s="126"/>
      <c r="AX435" s="128"/>
    </row>
    <row r="436" spans="1:50" ht="18.75" hidden="1" customHeight="1" x14ac:dyDescent="0.15">
      <c r="A436" s="998"/>
      <c r="B436" s="251"/>
      <c r="C436" s="250"/>
      <c r="D436" s="251"/>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472</v>
      </c>
      <c r="AJ436" s="172"/>
      <c r="AK436" s="172"/>
      <c r="AL436" s="167"/>
      <c r="AM436" s="172" t="s">
        <v>536</v>
      </c>
      <c r="AN436" s="172"/>
      <c r="AO436" s="172"/>
      <c r="AP436" s="167"/>
      <c r="AQ436" s="167" t="s">
        <v>355</v>
      </c>
      <c r="AR436" s="159"/>
      <c r="AS436" s="159"/>
      <c r="AT436" s="160"/>
      <c r="AU436" s="123" t="s">
        <v>253</v>
      </c>
      <c r="AV436" s="123"/>
      <c r="AW436" s="123"/>
      <c r="AX436" s="124"/>
    </row>
    <row r="437" spans="1:50" ht="18.75" hidden="1" customHeight="1" x14ac:dyDescent="0.15">
      <c r="A437" s="998"/>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c r="AF437" s="209"/>
      <c r="AG437" s="162" t="s">
        <v>356</v>
      </c>
      <c r="AH437" s="163"/>
      <c r="AI437" s="173"/>
      <c r="AJ437" s="173"/>
      <c r="AK437" s="173"/>
      <c r="AL437" s="168"/>
      <c r="AM437" s="173"/>
      <c r="AN437" s="173"/>
      <c r="AO437" s="173"/>
      <c r="AP437" s="168"/>
      <c r="AQ437" s="227"/>
      <c r="AR437" s="209"/>
      <c r="AS437" s="162" t="s">
        <v>356</v>
      </c>
      <c r="AT437" s="163"/>
      <c r="AU437" s="209"/>
      <c r="AV437" s="209"/>
      <c r="AW437" s="162" t="s">
        <v>300</v>
      </c>
      <c r="AX437" s="220"/>
    </row>
    <row r="438" spans="1:50" ht="23.25" hidden="1" customHeight="1" x14ac:dyDescent="0.15">
      <c r="A438" s="998"/>
      <c r="B438" s="251"/>
      <c r="C438" s="250"/>
      <c r="D438" s="251"/>
      <c r="E438" s="156"/>
      <c r="F438" s="157"/>
      <c r="G438" s="229"/>
      <c r="H438" s="151"/>
      <c r="I438" s="151"/>
      <c r="J438" s="151"/>
      <c r="K438" s="151"/>
      <c r="L438" s="151"/>
      <c r="M438" s="151"/>
      <c r="N438" s="151"/>
      <c r="O438" s="151"/>
      <c r="P438" s="151"/>
      <c r="Q438" s="151"/>
      <c r="R438" s="151"/>
      <c r="S438" s="151"/>
      <c r="T438" s="151"/>
      <c r="U438" s="151"/>
      <c r="V438" s="151"/>
      <c r="W438" s="151"/>
      <c r="X438" s="230"/>
      <c r="Y438" s="119" t="s">
        <v>12</v>
      </c>
      <c r="Z438" s="120"/>
      <c r="AA438" s="121"/>
      <c r="AB438" s="122"/>
      <c r="AC438" s="122"/>
      <c r="AD438" s="1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998"/>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998"/>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09"/>
      <c r="AA440" s="110"/>
      <c r="AB440" s="236" t="s">
        <v>301</v>
      </c>
      <c r="AC440" s="236"/>
      <c r="AD440" s="236"/>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998"/>
      <c r="B441" s="251"/>
      <c r="C441" s="250"/>
      <c r="D441" s="251"/>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472</v>
      </c>
      <c r="AJ441" s="172"/>
      <c r="AK441" s="172"/>
      <c r="AL441" s="167"/>
      <c r="AM441" s="172" t="s">
        <v>536</v>
      </c>
      <c r="AN441" s="172"/>
      <c r="AO441" s="172"/>
      <c r="AP441" s="167"/>
      <c r="AQ441" s="167" t="s">
        <v>355</v>
      </c>
      <c r="AR441" s="159"/>
      <c r="AS441" s="159"/>
      <c r="AT441" s="160"/>
      <c r="AU441" s="123" t="s">
        <v>253</v>
      </c>
      <c r="AV441" s="123"/>
      <c r="AW441" s="123"/>
      <c r="AX441" s="124"/>
    </row>
    <row r="442" spans="1:50" ht="18.75" hidden="1" customHeight="1" x14ac:dyDescent="0.15">
      <c r="A442" s="998"/>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356</v>
      </c>
      <c r="AH442" s="163"/>
      <c r="AI442" s="173"/>
      <c r="AJ442" s="173"/>
      <c r="AK442" s="173"/>
      <c r="AL442" s="168"/>
      <c r="AM442" s="173"/>
      <c r="AN442" s="173"/>
      <c r="AO442" s="173"/>
      <c r="AP442" s="168"/>
      <c r="AQ442" s="227"/>
      <c r="AR442" s="209"/>
      <c r="AS442" s="162" t="s">
        <v>356</v>
      </c>
      <c r="AT442" s="163"/>
      <c r="AU442" s="209"/>
      <c r="AV442" s="209"/>
      <c r="AW442" s="162" t="s">
        <v>300</v>
      </c>
      <c r="AX442" s="220"/>
    </row>
    <row r="443" spans="1:50" ht="23.25" hidden="1" customHeight="1" x14ac:dyDescent="0.15">
      <c r="A443" s="998"/>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19" t="s">
        <v>12</v>
      </c>
      <c r="Z443" s="120"/>
      <c r="AA443" s="121"/>
      <c r="AB443" s="122"/>
      <c r="AC443" s="122"/>
      <c r="AD443" s="1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998"/>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998"/>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09"/>
      <c r="AA445" s="110"/>
      <c r="AB445" s="236" t="s">
        <v>301</v>
      </c>
      <c r="AC445" s="236"/>
      <c r="AD445" s="236"/>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998"/>
      <c r="B446" s="251"/>
      <c r="C446" s="250"/>
      <c r="D446" s="251"/>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472</v>
      </c>
      <c r="AJ446" s="172"/>
      <c r="AK446" s="172"/>
      <c r="AL446" s="167"/>
      <c r="AM446" s="172" t="s">
        <v>536</v>
      </c>
      <c r="AN446" s="172"/>
      <c r="AO446" s="172"/>
      <c r="AP446" s="167"/>
      <c r="AQ446" s="167" t="s">
        <v>355</v>
      </c>
      <c r="AR446" s="159"/>
      <c r="AS446" s="159"/>
      <c r="AT446" s="160"/>
      <c r="AU446" s="123" t="s">
        <v>253</v>
      </c>
      <c r="AV446" s="123"/>
      <c r="AW446" s="123"/>
      <c r="AX446" s="124"/>
    </row>
    <row r="447" spans="1:50" ht="18.75" hidden="1" customHeight="1" x14ac:dyDescent="0.15">
      <c r="A447" s="998"/>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356</v>
      </c>
      <c r="AH447" s="163"/>
      <c r="AI447" s="173"/>
      <c r="AJ447" s="173"/>
      <c r="AK447" s="173"/>
      <c r="AL447" s="168"/>
      <c r="AM447" s="173"/>
      <c r="AN447" s="173"/>
      <c r="AO447" s="173"/>
      <c r="AP447" s="168"/>
      <c r="AQ447" s="227"/>
      <c r="AR447" s="209"/>
      <c r="AS447" s="162" t="s">
        <v>356</v>
      </c>
      <c r="AT447" s="163"/>
      <c r="AU447" s="209"/>
      <c r="AV447" s="209"/>
      <c r="AW447" s="162" t="s">
        <v>300</v>
      </c>
      <c r="AX447" s="220"/>
    </row>
    <row r="448" spans="1:50" ht="23.25" hidden="1" customHeight="1" x14ac:dyDescent="0.15">
      <c r="A448" s="998"/>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19" t="s">
        <v>12</v>
      </c>
      <c r="Z448" s="120"/>
      <c r="AA448" s="121"/>
      <c r="AB448" s="122"/>
      <c r="AC448" s="122"/>
      <c r="AD448" s="1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998"/>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998"/>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09"/>
      <c r="AA450" s="110"/>
      <c r="AB450" s="236" t="s">
        <v>301</v>
      </c>
      <c r="AC450" s="236"/>
      <c r="AD450" s="236"/>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998"/>
      <c r="B451" s="251"/>
      <c r="C451" s="250"/>
      <c r="D451" s="251"/>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472</v>
      </c>
      <c r="AJ451" s="172"/>
      <c r="AK451" s="172"/>
      <c r="AL451" s="167"/>
      <c r="AM451" s="172" t="s">
        <v>536</v>
      </c>
      <c r="AN451" s="172"/>
      <c r="AO451" s="172"/>
      <c r="AP451" s="167"/>
      <c r="AQ451" s="167" t="s">
        <v>355</v>
      </c>
      <c r="AR451" s="159"/>
      <c r="AS451" s="159"/>
      <c r="AT451" s="160"/>
      <c r="AU451" s="123" t="s">
        <v>253</v>
      </c>
      <c r="AV451" s="123"/>
      <c r="AW451" s="123"/>
      <c r="AX451" s="124"/>
    </row>
    <row r="452" spans="1:50" ht="18.75" hidden="1" customHeight="1" x14ac:dyDescent="0.15">
      <c r="A452" s="998"/>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356</v>
      </c>
      <c r="AH452" s="163"/>
      <c r="AI452" s="173"/>
      <c r="AJ452" s="173"/>
      <c r="AK452" s="173"/>
      <c r="AL452" s="168"/>
      <c r="AM452" s="173"/>
      <c r="AN452" s="173"/>
      <c r="AO452" s="173"/>
      <c r="AP452" s="168"/>
      <c r="AQ452" s="227"/>
      <c r="AR452" s="209"/>
      <c r="AS452" s="162" t="s">
        <v>356</v>
      </c>
      <c r="AT452" s="163"/>
      <c r="AU452" s="209"/>
      <c r="AV452" s="209"/>
      <c r="AW452" s="162" t="s">
        <v>300</v>
      </c>
      <c r="AX452" s="220"/>
    </row>
    <row r="453" spans="1:50" ht="23.25" hidden="1" customHeight="1" x14ac:dyDescent="0.15">
      <c r="A453" s="998"/>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19" t="s">
        <v>12</v>
      </c>
      <c r="Z453" s="120"/>
      <c r="AA453" s="121"/>
      <c r="AB453" s="122"/>
      <c r="AC453" s="122"/>
      <c r="AD453" s="1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998"/>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998"/>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09"/>
      <c r="AA455" s="110"/>
      <c r="AB455" s="236" t="s">
        <v>301</v>
      </c>
      <c r="AC455" s="236"/>
      <c r="AD455" s="236"/>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hidden="1" customHeight="1" x14ac:dyDescent="0.15">
      <c r="A456" s="998"/>
      <c r="B456" s="251"/>
      <c r="C456" s="250"/>
      <c r="D456" s="251"/>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472</v>
      </c>
      <c r="AJ456" s="172"/>
      <c r="AK456" s="172"/>
      <c r="AL456" s="167"/>
      <c r="AM456" s="172" t="s">
        <v>536</v>
      </c>
      <c r="AN456" s="172"/>
      <c r="AO456" s="172"/>
      <c r="AP456" s="167"/>
      <c r="AQ456" s="167" t="s">
        <v>355</v>
      </c>
      <c r="AR456" s="159"/>
      <c r="AS456" s="159"/>
      <c r="AT456" s="160"/>
      <c r="AU456" s="123" t="s">
        <v>253</v>
      </c>
      <c r="AV456" s="123"/>
      <c r="AW456" s="123"/>
      <c r="AX456" s="124"/>
    </row>
    <row r="457" spans="1:50" ht="18.75" hidden="1" customHeight="1" x14ac:dyDescent="0.15">
      <c r="A457" s="998"/>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c r="AF457" s="209"/>
      <c r="AG457" s="162" t="s">
        <v>356</v>
      </c>
      <c r="AH457" s="163"/>
      <c r="AI457" s="173"/>
      <c r="AJ457" s="173"/>
      <c r="AK457" s="173"/>
      <c r="AL457" s="168"/>
      <c r="AM457" s="173"/>
      <c r="AN457" s="173"/>
      <c r="AO457" s="173"/>
      <c r="AP457" s="168"/>
      <c r="AQ457" s="227"/>
      <c r="AR457" s="209"/>
      <c r="AS457" s="162" t="s">
        <v>356</v>
      </c>
      <c r="AT457" s="163"/>
      <c r="AU457" s="209"/>
      <c r="AV457" s="209"/>
      <c r="AW457" s="162" t="s">
        <v>300</v>
      </c>
      <c r="AX457" s="220"/>
    </row>
    <row r="458" spans="1:50" ht="23.25" hidden="1" customHeight="1" x14ac:dyDescent="0.15">
      <c r="A458" s="998"/>
      <c r="B458" s="251"/>
      <c r="C458" s="250"/>
      <c r="D458" s="251"/>
      <c r="E458" s="156"/>
      <c r="F458" s="157"/>
      <c r="G458" s="229"/>
      <c r="H458" s="151"/>
      <c r="I458" s="151"/>
      <c r="J458" s="151"/>
      <c r="K458" s="151"/>
      <c r="L458" s="151"/>
      <c r="M458" s="151"/>
      <c r="N458" s="151"/>
      <c r="O458" s="151"/>
      <c r="P458" s="151"/>
      <c r="Q458" s="151"/>
      <c r="R458" s="151"/>
      <c r="S458" s="151"/>
      <c r="T458" s="151"/>
      <c r="U458" s="151"/>
      <c r="V458" s="151"/>
      <c r="W458" s="151"/>
      <c r="X458" s="230"/>
      <c r="Y458" s="119" t="s">
        <v>12</v>
      </c>
      <c r="Z458" s="120"/>
      <c r="AA458" s="121"/>
      <c r="AB458" s="122"/>
      <c r="AC458" s="122"/>
      <c r="AD458" s="122"/>
      <c r="AE458" s="125"/>
      <c r="AF458" s="126"/>
      <c r="AG458" s="126"/>
      <c r="AH458" s="126"/>
      <c r="AI458" s="125"/>
      <c r="AJ458" s="126"/>
      <c r="AK458" s="126"/>
      <c r="AL458" s="126"/>
      <c r="AM458" s="125"/>
      <c r="AN458" s="126"/>
      <c r="AO458" s="126"/>
      <c r="AP458" s="127"/>
      <c r="AQ458" s="125"/>
      <c r="AR458" s="126"/>
      <c r="AS458" s="126"/>
      <c r="AT458" s="127"/>
      <c r="AU458" s="126"/>
      <c r="AV458" s="126"/>
      <c r="AW458" s="126"/>
      <c r="AX458" s="128"/>
    </row>
    <row r="459" spans="1:50" ht="23.25" hidden="1" customHeight="1" x14ac:dyDescent="0.15">
      <c r="A459" s="998"/>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16"/>
      <c r="AC459" s="216"/>
      <c r="AD459" s="216"/>
      <c r="AE459" s="125"/>
      <c r="AF459" s="126"/>
      <c r="AG459" s="126"/>
      <c r="AH459" s="127"/>
      <c r="AI459" s="125"/>
      <c r="AJ459" s="126"/>
      <c r="AK459" s="126"/>
      <c r="AL459" s="126"/>
      <c r="AM459" s="125"/>
      <c r="AN459" s="126"/>
      <c r="AO459" s="126"/>
      <c r="AP459" s="127"/>
      <c r="AQ459" s="125"/>
      <c r="AR459" s="126"/>
      <c r="AS459" s="126"/>
      <c r="AT459" s="127"/>
      <c r="AU459" s="126"/>
      <c r="AV459" s="126"/>
      <c r="AW459" s="126"/>
      <c r="AX459" s="128"/>
    </row>
    <row r="460" spans="1:50" ht="23.25" hidden="1" customHeight="1" x14ac:dyDescent="0.15">
      <c r="A460" s="998"/>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09"/>
      <c r="AA460" s="110"/>
      <c r="AB460" s="236" t="s">
        <v>14</v>
      </c>
      <c r="AC460" s="236"/>
      <c r="AD460" s="236"/>
      <c r="AE460" s="125"/>
      <c r="AF460" s="126"/>
      <c r="AG460" s="126"/>
      <c r="AH460" s="127"/>
      <c r="AI460" s="125"/>
      <c r="AJ460" s="126"/>
      <c r="AK460" s="126"/>
      <c r="AL460" s="126"/>
      <c r="AM460" s="125"/>
      <c r="AN460" s="126"/>
      <c r="AO460" s="126"/>
      <c r="AP460" s="127"/>
      <c r="AQ460" s="125"/>
      <c r="AR460" s="126"/>
      <c r="AS460" s="126"/>
      <c r="AT460" s="127"/>
      <c r="AU460" s="126"/>
      <c r="AV460" s="126"/>
      <c r="AW460" s="126"/>
      <c r="AX460" s="128"/>
    </row>
    <row r="461" spans="1:50" ht="18.75" hidden="1" customHeight="1" x14ac:dyDescent="0.15">
      <c r="A461" s="998"/>
      <c r="B461" s="251"/>
      <c r="C461" s="250"/>
      <c r="D461" s="251"/>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472</v>
      </c>
      <c r="AJ461" s="172"/>
      <c r="AK461" s="172"/>
      <c r="AL461" s="167"/>
      <c r="AM461" s="172" t="s">
        <v>536</v>
      </c>
      <c r="AN461" s="172"/>
      <c r="AO461" s="172"/>
      <c r="AP461" s="167"/>
      <c r="AQ461" s="167" t="s">
        <v>355</v>
      </c>
      <c r="AR461" s="159"/>
      <c r="AS461" s="159"/>
      <c r="AT461" s="160"/>
      <c r="AU461" s="123" t="s">
        <v>253</v>
      </c>
      <c r="AV461" s="123"/>
      <c r="AW461" s="123"/>
      <c r="AX461" s="124"/>
    </row>
    <row r="462" spans="1:50" ht="18.75" hidden="1" customHeight="1" x14ac:dyDescent="0.15">
      <c r="A462" s="998"/>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356</v>
      </c>
      <c r="AH462" s="163"/>
      <c r="AI462" s="173"/>
      <c r="AJ462" s="173"/>
      <c r="AK462" s="173"/>
      <c r="AL462" s="168"/>
      <c r="AM462" s="173"/>
      <c r="AN462" s="173"/>
      <c r="AO462" s="173"/>
      <c r="AP462" s="168"/>
      <c r="AQ462" s="227"/>
      <c r="AR462" s="209"/>
      <c r="AS462" s="162" t="s">
        <v>356</v>
      </c>
      <c r="AT462" s="163"/>
      <c r="AU462" s="209"/>
      <c r="AV462" s="209"/>
      <c r="AW462" s="162" t="s">
        <v>300</v>
      </c>
      <c r="AX462" s="220"/>
    </row>
    <row r="463" spans="1:50" ht="23.25" hidden="1" customHeight="1" x14ac:dyDescent="0.15">
      <c r="A463" s="998"/>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19" t="s">
        <v>12</v>
      </c>
      <c r="Z463" s="120"/>
      <c r="AA463" s="121"/>
      <c r="AB463" s="122"/>
      <c r="AC463" s="122"/>
      <c r="AD463" s="1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998"/>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998"/>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09"/>
      <c r="AA465" s="110"/>
      <c r="AB465" s="236" t="s">
        <v>14</v>
      </c>
      <c r="AC465" s="236"/>
      <c r="AD465" s="236"/>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998"/>
      <c r="B466" s="251"/>
      <c r="C466" s="250"/>
      <c r="D466" s="251"/>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472</v>
      </c>
      <c r="AJ466" s="172"/>
      <c r="AK466" s="172"/>
      <c r="AL466" s="167"/>
      <c r="AM466" s="172" t="s">
        <v>536</v>
      </c>
      <c r="AN466" s="172"/>
      <c r="AO466" s="172"/>
      <c r="AP466" s="167"/>
      <c r="AQ466" s="167" t="s">
        <v>355</v>
      </c>
      <c r="AR466" s="159"/>
      <c r="AS466" s="159"/>
      <c r="AT466" s="160"/>
      <c r="AU466" s="123" t="s">
        <v>253</v>
      </c>
      <c r="AV466" s="123"/>
      <c r="AW466" s="123"/>
      <c r="AX466" s="124"/>
    </row>
    <row r="467" spans="1:50" ht="18.75" hidden="1" customHeight="1" x14ac:dyDescent="0.15">
      <c r="A467" s="998"/>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356</v>
      </c>
      <c r="AH467" s="163"/>
      <c r="AI467" s="173"/>
      <c r="AJ467" s="173"/>
      <c r="AK467" s="173"/>
      <c r="AL467" s="168"/>
      <c r="AM467" s="173"/>
      <c r="AN467" s="173"/>
      <c r="AO467" s="173"/>
      <c r="AP467" s="168"/>
      <c r="AQ467" s="227"/>
      <c r="AR467" s="209"/>
      <c r="AS467" s="162" t="s">
        <v>356</v>
      </c>
      <c r="AT467" s="163"/>
      <c r="AU467" s="209"/>
      <c r="AV467" s="209"/>
      <c r="AW467" s="162" t="s">
        <v>300</v>
      </c>
      <c r="AX467" s="220"/>
    </row>
    <row r="468" spans="1:50" ht="23.25" hidden="1" customHeight="1" x14ac:dyDescent="0.15">
      <c r="A468" s="998"/>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19" t="s">
        <v>12</v>
      </c>
      <c r="Z468" s="120"/>
      <c r="AA468" s="121"/>
      <c r="AB468" s="122"/>
      <c r="AC468" s="122"/>
      <c r="AD468" s="1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998"/>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998"/>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09"/>
      <c r="AA470" s="110"/>
      <c r="AB470" s="236" t="s">
        <v>14</v>
      </c>
      <c r="AC470" s="236"/>
      <c r="AD470" s="236"/>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998"/>
      <c r="B471" s="251"/>
      <c r="C471" s="250"/>
      <c r="D471" s="251"/>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472</v>
      </c>
      <c r="AJ471" s="172"/>
      <c r="AK471" s="172"/>
      <c r="AL471" s="167"/>
      <c r="AM471" s="172" t="s">
        <v>536</v>
      </c>
      <c r="AN471" s="172"/>
      <c r="AO471" s="172"/>
      <c r="AP471" s="167"/>
      <c r="AQ471" s="167" t="s">
        <v>355</v>
      </c>
      <c r="AR471" s="159"/>
      <c r="AS471" s="159"/>
      <c r="AT471" s="160"/>
      <c r="AU471" s="123" t="s">
        <v>253</v>
      </c>
      <c r="AV471" s="123"/>
      <c r="AW471" s="123"/>
      <c r="AX471" s="124"/>
    </row>
    <row r="472" spans="1:50" ht="18.75" hidden="1" customHeight="1" x14ac:dyDescent="0.15">
      <c r="A472" s="998"/>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356</v>
      </c>
      <c r="AH472" s="163"/>
      <c r="AI472" s="173"/>
      <c r="AJ472" s="173"/>
      <c r="AK472" s="173"/>
      <c r="AL472" s="168"/>
      <c r="AM472" s="173"/>
      <c r="AN472" s="173"/>
      <c r="AO472" s="173"/>
      <c r="AP472" s="168"/>
      <c r="AQ472" s="227"/>
      <c r="AR472" s="209"/>
      <c r="AS472" s="162" t="s">
        <v>356</v>
      </c>
      <c r="AT472" s="163"/>
      <c r="AU472" s="209"/>
      <c r="AV472" s="209"/>
      <c r="AW472" s="162" t="s">
        <v>300</v>
      </c>
      <c r="AX472" s="220"/>
    </row>
    <row r="473" spans="1:50" ht="23.25" hidden="1" customHeight="1" x14ac:dyDescent="0.15">
      <c r="A473" s="998"/>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19" t="s">
        <v>12</v>
      </c>
      <c r="Z473" s="120"/>
      <c r="AA473" s="121"/>
      <c r="AB473" s="122"/>
      <c r="AC473" s="122"/>
      <c r="AD473" s="1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998"/>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998"/>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09"/>
      <c r="AA475" s="110"/>
      <c r="AB475" s="236" t="s">
        <v>14</v>
      </c>
      <c r="AC475" s="236"/>
      <c r="AD475" s="236"/>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998"/>
      <c r="B476" s="251"/>
      <c r="C476" s="250"/>
      <c r="D476" s="251"/>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472</v>
      </c>
      <c r="AJ476" s="172"/>
      <c r="AK476" s="172"/>
      <c r="AL476" s="167"/>
      <c r="AM476" s="172" t="s">
        <v>536</v>
      </c>
      <c r="AN476" s="172"/>
      <c r="AO476" s="172"/>
      <c r="AP476" s="167"/>
      <c r="AQ476" s="167" t="s">
        <v>355</v>
      </c>
      <c r="AR476" s="159"/>
      <c r="AS476" s="159"/>
      <c r="AT476" s="160"/>
      <c r="AU476" s="123" t="s">
        <v>253</v>
      </c>
      <c r="AV476" s="123"/>
      <c r="AW476" s="123"/>
      <c r="AX476" s="124"/>
    </row>
    <row r="477" spans="1:50" ht="18.75" hidden="1" customHeight="1" x14ac:dyDescent="0.15">
      <c r="A477" s="998"/>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356</v>
      </c>
      <c r="AH477" s="163"/>
      <c r="AI477" s="173"/>
      <c r="AJ477" s="173"/>
      <c r="AK477" s="173"/>
      <c r="AL477" s="168"/>
      <c r="AM477" s="173"/>
      <c r="AN477" s="173"/>
      <c r="AO477" s="173"/>
      <c r="AP477" s="168"/>
      <c r="AQ477" s="227"/>
      <c r="AR477" s="209"/>
      <c r="AS477" s="162" t="s">
        <v>356</v>
      </c>
      <c r="AT477" s="163"/>
      <c r="AU477" s="209"/>
      <c r="AV477" s="209"/>
      <c r="AW477" s="162" t="s">
        <v>300</v>
      </c>
      <c r="AX477" s="220"/>
    </row>
    <row r="478" spans="1:50" ht="23.25" hidden="1" customHeight="1" x14ac:dyDescent="0.15">
      <c r="A478" s="998"/>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19" t="s">
        <v>12</v>
      </c>
      <c r="Z478" s="120"/>
      <c r="AA478" s="121"/>
      <c r="AB478" s="122"/>
      <c r="AC478" s="122"/>
      <c r="AD478" s="1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998"/>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998"/>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09"/>
      <c r="AA480" s="110"/>
      <c r="AB480" s="236" t="s">
        <v>14</v>
      </c>
      <c r="AC480" s="236"/>
      <c r="AD480" s="236"/>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hidden="1" customHeight="1" x14ac:dyDescent="0.15">
      <c r="A481" s="998"/>
      <c r="B481" s="251"/>
      <c r="C481" s="250"/>
      <c r="D481" s="251"/>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8"/>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8"/>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8"/>
      <c r="B484" s="251"/>
      <c r="C484" s="250"/>
      <c r="D484" s="251"/>
      <c r="E484" s="237" t="s">
        <v>354</v>
      </c>
      <c r="F484" s="238"/>
      <c r="G484" s="239" t="s">
        <v>384</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472</v>
      </c>
      <c r="AJ485" s="172"/>
      <c r="AK485" s="172"/>
      <c r="AL485" s="167"/>
      <c r="AM485" s="172" t="s">
        <v>536</v>
      </c>
      <c r="AN485" s="172"/>
      <c r="AO485" s="172"/>
      <c r="AP485" s="167"/>
      <c r="AQ485" s="167" t="s">
        <v>355</v>
      </c>
      <c r="AR485" s="159"/>
      <c r="AS485" s="159"/>
      <c r="AT485" s="160"/>
      <c r="AU485" s="123" t="s">
        <v>253</v>
      </c>
      <c r="AV485" s="123"/>
      <c r="AW485" s="123"/>
      <c r="AX485" s="124"/>
    </row>
    <row r="486" spans="1:50" ht="18.75" hidden="1" customHeight="1" x14ac:dyDescent="0.15">
      <c r="A486" s="998"/>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356</v>
      </c>
      <c r="AH486" s="163"/>
      <c r="AI486" s="173"/>
      <c r="AJ486" s="173"/>
      <c r="AK486" s="173"/>
      <c r="AL486" s="168"/>
      <c r="AM486" s="173"/>
      <c r="AN486" s="173"/>
      <c r="AO486" s="173"/>
      <c r="AP486" s="168"/>
      <c r="AQ486" s="227"/>
      <c r="AR486" s="209"/>
      <c r="AS486" s="162" t="s">
        <v>356</v>
      </c>
      <c r="AT486" s="163"/>
      <c r="AU486" s="209"/>
      <c r="AV486" s="209"/>
      <c r="AW486" s="162" t="s">
        <v>300</v>
      </c>
      <c r="AX486" s="220"/>
    </row>
    <row r="487" spans="1:50" ht="23.25" hidden="1" customHeight="1" x14ac:dyDescent="0.15">
      <c r="A487" s="998"/>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19" t="s">
        <v>12</v>
      </c>
      <c r="Z487" s="120"/>
      <c r="AA487" s="121"/>
      <c r="AB487" s="122"/>
      <c r="AC487" s="122"/>
      <c r="AD487" s="1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998"/>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998"/>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09"/>
      <c r="AA489" s="110"/>
      <c r="AB489" s="236" t="s">
        <v>301</v>
      </c>
      <c r="AC489" s="236"/>
      <c r="AD489" s="236"/>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998"/>
      <c r="B490" s="251"/>
      <c r="C490" s="250"/>
      <c r="D490" s="251"/>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472</v>
      </c>
      <c r="AJ490" s="172"/>
      <c r="AK490" s="172"/>
      <c r="AL490" s="167"/>
      <c r="AM490" s="172" t="s">
        <v>536</v>
      </c>
      <c r="AN490" s="172"/>
      <c r="AO490" s="172"/>
      <c r="AP490" s="167"/>
      <c r="AQ490" s="167" t="s">
        <v>355</v>
      </c>
      <c r="AR490" s="159"/>
      <c r="AS490" s="159"/>
      <c r="AT490" s="160"/>
      <c r="AU490" s="123" t="s">
        <v>253</v>
      </c>
      <c r="AV490" s="123"/>
      <c r="AW490" s="123"/>
      <c r="AX490" s="124"/>
    </row>
    <row r="491" spans="1:50" ht="18.75" hidden="1" customHeight="1" x14ac:dyDescent="0.15">
      <c r="A491" s="998"/>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356</v>
      </c>
      <c r="AH491" s="163"/>
      <c r="AI491" s="173"/>
      <c r="AJ491" s="173"/>
      <c r="AK491" s="173"/>
      <c r="AL491" s="168"/>
      <c r="AM491" s="173"/>
      <c r="AN491" s="173"/>
      <c r="AO491" s="173"/>
      <c r="AP491" s="168"/>
      <c r="AQ491" s="227"/>
      <c r="AR491" s="209"/>
      <c r="AS491" s="162" t="s">
        <v>356</v>
      </c>
      <c r="AT491" s="163"/>
      <c r="AU491" s="209"/>
      <c r="AV491" s="209"/>
      <c r="AW491" s="162" t="s">
        <v>300</v>
      </c>
      <c r="AX491" s="220"/>
    </row>
    <row r="492" spans="1:50" ht="23.25" hidden="1" customHeight="1" x14ac:dyDescent="0.15">
      <c r="A492" s="998"/>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19" t="s">
        <v>12</v>
      </c>
      <c r="Z492" s="120"/>
      <c r="AA492" s="121"/>
      <c r="AB492" s="122"/>
      <c r="AC492" s="122"/>
      <c r="AD492" s="1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998"/>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998"/>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09"/>
      <c r="AA494" s="110"/>
      <c r="AB494" s="236" t="s">
        <v>301</v>
      </c>
      <c r="AC494" s="236"/>
      <c r="AD494" s="236"/>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998"/>
      <c r="B495" s="251"/>
      <c r="C495" s="250"/>
      <c r="D495" s="251"/>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472</v>
      </c>
      <c r="AJ495" s="172"/>
      <c r="AK495" s="172"/>
      <c r="AL495" s="167"/>
      <c r="AM495" s="172" t="s">
        <v>536</v>
      </c>
      <c r="AN495" s="172"/>
      <c r="AO495" s="172"/>
      <c r="AP495" s="167"/>
      <c r="AQ495" s="167" t="s">
        <v>355</v>
      </c>
      <c r="AR495" s="159"/>
      <c r="AS495" s="159"/>
      <c r="AT495" s="160"/>
      <c r="AU495" s="123" t="s">
        <v>253</v>
      </c>
      <c r="AV495" s="123"/>
      <c r="AW495" s="123"/>
      <c r="AX495" s="124"/>
    </row>
    <row r="496" spans="1:50" ht="18.75" hidden="1" customHeight="1" x14ac:dyDescent="0.15">
      <c r="A496" s="998"/>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356</v>
      </c>
      <c r="AH496" s="163"/>
      <c r="AI496" s="173"/>
      <c r="AJ496" s="173"/>
      <c r="AK496" s="173"/>
      <c r="AL496" s="168"/>
      <c r="AM496" s="173"/>
      <c r="AN496" s="173"/>
      <c r="AO496" s="173"/>
      <c r="AP496" s="168"/>
      <c r="AQ496" s="227"/>
      <c r="AR496" s="209"/>
      <c r="AS496" s="162" t="s">
        <v>356</v>
      </c>
      <c r="AT496" s="163"/>
      <c r="AU496" s="209"/>
      <c r="AV496" s="209"/>
      <c r="AW496" s="162" t="s">
        <v>300</v>
      </c>
      <c r="AX496" s="220"/>
    </row>
    <row r="497" spans="1:50" ht="23.25" hidden="1" customHeight="1" x14ac:dyDescent="0.15">
      <c r="A497" s="998"/>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19" t="s">
        <v>12</v>
      </c>
      <c r="Z497" s="120"/>
      <c r="AA497" s="121"/>
      <c r="AB497" s="122"/>
      <c r="AC497" s="122"/>
      <c r="AD497" s="1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998"/>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998"/>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09"/>
      <c r="AA499" s="110"/>
      <c r="AB499" s="236" t="s">
        <v>301</v>
      </c>
      <c r="AC499" s="236"/>
      <c r="AD499" s="236"/>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998"/>
      <c r="B500" s="251"/>
      <c r="C500" s="250"/>
      <c r="D500" s="251"/>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472</v>
      </c>
      <c r="AJ500" s="172"/>
      <c r="AK500" s="172"/>
      <c r="AL500" s="167"/>
      <c r="AM500" s="172" t="s">
        <v>536</v>
      </c>
      <c r="AN500" s="172"/>
      <c r="AO500" s="172"/>
      <c r="AP500" s="167"/>
      <c r="AQ500" s="167" t="s">
        <v>355</v>
      </c>
      <c r="AR500" s="159"/>
      <c r="AS500" s="159"/>
      <c r="AT500" s="160"/>
      <c r="AU500" s="123" t="s">
        <v>253</v>
      </c>
      <c r="AV500" s="123"/>
      <c r="AW500" s="123"/>
      <c r="AX500" s="124"/>
    </row>
    <row r="501" spans="1:50" ht="18.75" hidden="1" customHeight="1" x14ac:dyDescent="0.15">
      <c r="A501" s="998"/>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356</v>
      </c>
      <c r="AH501" s="163"/>
      <c r="AI501" s="173"/>
      <c r="AJ501" s="173"/>
      <c r="AK501" s="173"/>
      <c r="AL501" s="168"/>
      <c r="AM501" s="173"/>
      <c r="AN501" s="173"/>
      <c r="AO501" s="173"/>
      <c r="AP501" s="168"/>
      <c r="AQ501" s="227"/>
      <c r="AR501" s="209"/>
      <c r="AS501" s="162" t="s">
        <v>356</v>
      </c>
      <c r="AT501" s="163"/>
      <c r="AU501" s="209"/>
      <c r="AV501" s="209"/>
      <c r="AW501" s="162" t="s">
        <v>300</v>
      </c>
      <c r="AX501" s="220"/>
    </row>
    <row r="502" spans="1:50" ht="23.25" hidden="1" customHeight="1" x14ac:dyDescent="0.15">
      <c r="A502" s="998"/>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19" t="s">
        <v>12</v>
      </c>
      <c r="Z502" s="120"/>
      <c r="AA502" s="121"/>
      <c r="AB502" s="122"/>
      <c r="AC502" s="122"/>
      <c r="AD502" s="1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998"/>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998"/>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09"/>
      <c r="AA504" s="110"/>
      <c r="AB504" s="236" t="s">
        <v>301</v>
      </c>
      <c r="AC504" s="236"/>
      <c r="AD504" s="236"/>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998"/>
      <c r="B505" s="251"/>
      <c r="C505" s="250"/>
      <c r="D505" s="251"/>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472</v>
      </c>
      <c r="AJ505" s="172"/>
      <c r="AK505" s="172"/>
      <c r="AL505" s="167"/>
      <c r="AM505" s="172" t="s">
        <v>536</v>
      </c>
      <c r="AN505" s="172"/>
      <c r="AO505" s="172"/>
      <c r="AP505" s="167"/>
      <c r="AQ505" s="167" t="s">
        <v>355</v>
      </c>
      <c r="AR505" s="159"/>
      <c r="AS505" s="159"/>
      <c r="AT505" s="160"/>
      <c r="AU505" s="123" t="s">
        <v>253</v>
      </c>
      <c r="AV505" s="123"/>
      <c r="AW505" s="123"/>
      <c r="AX505" s="124"/>
    </row>
    <row r="506" spans="1:50" ht="18.75" hidden="1" customHeight="1" x14ac:dyDescent="0.15">
      <c r="A506" s="998"/>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356</v>
      </c>
      <c r="AH506" s="163"/>
      <c r="AI506" s="173"/>
      <c r="AJ506" s="173"/>
      <c r="AK506" s="173"/>
      <c r="AL506" s="168"/>
      <c r="AM506" s="173"/>
      <c r="AN506" s="173"/>
      <c r="AO506" s="173"/>
      <c r="AP506" s="168"/>
      <c r="AQ506" s="227"/>
      <c r="AR506" s="209"/>
      <c r="AS506" s="162" t="s">
        <v>356</v>
      </c>
      <c r="AT506" s="163"/>
      <c r="AU506" s="209"/>
      <c r="AV506" s="209"/>
      <c r="AW506" s="162" t="s">
        <v>300</v>
      </c>
      <c r="AX506" s="220"/>
    </row>
    <row r="507" spans="1:50" ht="23.25" hidden="1" customHeight="1" x14ac:dyDescent="0.15">
      <c r="A507" s="998"/>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19" t="s">
        <v>12</v>
      </c>
      <c r="Z507" s="120"/>
      <c r="AA507" s="121"/>
      <c r="AB507" s="122"/>
      <c r="AC507" s="122"/>
      <c r="AD507" s="1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998"/>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998"/>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09"/>
      <c r="AA509" s="110"/>
      <c r="AB509" s="236" t="s">
        <v>301</v>
      </c>
      <c r="AC509" s="236"/>
      <c r="AD509" s="236"/>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998"/>
      <c r="B510" s="251"/>
      <c r="C510" s="250"/>
      <c r="D510" s="251"/>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472</v>
      </c>
      <c r="AJ510" s="172"/>
      <c r="AK510" s="172"/>
      <c r="AL510" s="167"/>
      <c r="AM510" s="172" t="s">
        <v>536</v>
      </c>
      <c r="AN510" s="172"/>
      <c r="AO510" s="172"/>
      <c r="AP510" s="167"/>
      <c r="AQ510" s="167" t="s">
        <v>355</v>
      </c>
      <c r="AR510" s="159"/>
      <c r="AS510" s="159"/>
      <c r="AT510" s="160"/>
      <c r="AU510" s="123" t="s">
        <v>253</v>
      </c>
      <c r="AV510" s="123"/>
      <c r="AW510" s="123"/>
      <c r="AX510" s="124"/>
    </row>
    <row r="511" spans="1:50" ht="18.75" hidden="1" customHeight="1" x14ac:dyDescent="0.15">
      <c r="A511" s="998"/>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356</v>
      </c>
      <c r="AH511" s="163"/>
      <c r="AI511" s="173"/>
      <c r="AJ511" s="173"/>
      <c r="AK511" s="173"/>
      <c r="AL511" s="168"/>
      <c r="AM511" s="173"/>
      <c r="AN511" s="173"/>
      <c r="AO511" s="173"/>
      <c r="AP511" s="168"/>
      <c r="AQ511" s="227"/>
      <c r="AR511" s="209"/>
      <c r="AS511" s="162" t="s">
        <v>356</v>
      </c>
      <c r="AT511" s="163"/>
      <c r="AU511" s="209"/>
      <c r="AV511" s="209"/>
      <c r="AW511" s="162" t="s">
        <v>300</v>
      </c>
      <c r="AX511" s="220"/>
    </row>
    <row r="512" spans="1:50" ht="23.25" hidden="1" customHeight="1" x14ac:dyDescent="0.15">
      <c r="A512" s="998"/>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19" t="s">
        <v>12</v>
      </c>
      <c r="Z512" s="120"/>
      <c r="AA512" s="121"/>
      <c r="AB512" s="122"/>
      <c r="AC512" s="122"/>
      <c r="AD512" s="1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998"/>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998"/>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09"/>
      <c r="AA514" s="110"/>
      <c r="AB514" s="236" t="s">
        <v>14</v>
      </c>
      <c r="AC514" s="236"/>
      <c r="AD514" s="236"/>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998"/>
      <c r="B515" s="251"/>
      <c r="C515" s="250"/>
      <c r="D515" s="251"/>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472</v>
      </c>
      <c r="AJ515" s="172"/>
      <c r="AK515" s="172"/>
      <c r="AL515" s="167"/>
      <c r="AM515" s="172" t="s">
        <v>536</v>
      </c>
      <c r="AN515" s="172"/>
      <c r="AO515" s="172"/>
      <c r="AP515" s="167"/>
      <c r="AQ515" s="167" t="s">
        <v>355</v>
      </c>
      <c r="AR515" s="159"/>
      <c r="AS515" s="159"/>
      <c r="AT515" s="160"/>
      <c r="AU515" s="123" t="s">
        <v>253</v>
      </c>
      <c r="AV515" s="123"/>
      <c r="AW515" s="123"/>
      <c r="AX515" s="124"/>
    </row>
    <row r="516" spans="1:50" ht="18.75" hidden="1" customHeight="1" x14ac:dyDescent="0.15">
      <c r="A516" s="998"/>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356</v>
      </c>
      <c r="AH516" s="163"/>
      <c r="AI516" s="173"/>
      <c r="AJ516" s="173"/>
      <c r="AK516" s="173"/>
      <c r="AL516" s="168"/>
      <c r="AM516" s="173"/>
      <c r="AN516" s="173"/>
      <c r="AO516" s="173"/>
      <c r="AP516" s="168"/>
      <c r="AQ516" s="227"/>
      <c r="AR516" s="209"/>
      <c r="AS516" s="162" t="s">
        <v>356</v>
      </c>
      <c r="AT516" s="163"/>
      <c r="AU516" s="209"/>
      <c r="AV516" s="209"/>
      <c r="AW516" s="162" t="s">
        <v>300</v>
      </c>
      <c r="AX516" s="220"/>
    </row>
    <row r="517" spans="1:50" ht="23.25" hidden="1" customHeight="1" x14ac:dyDescent="0.15">
      <c r="A517" s="998"/>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19" t="s">
        <v>12</v>
      </c>
      <c r="Z517" s="120"/>
      <c r="AA517" s="121"/>
      <c r="AB517" s="122"/>
      <c r="AC517" s="122"/>
      <c r="AD517" s="1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998"/>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998"/>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09"/>
      <c r="AA519" s="110"/>
      <c r="AB519" s="236" t="s">
        <v>14</v>
      </c>
      <c r="AC519" s="236"/>
      <c r="AD519" s="236"/>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998"/>
      <c r="B520" s="251"/>
      <c r="C520" s="250"/>
      <c r="D520" s="251"/>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472</v>
      </c>
      <c r="AJ520" s="172"/>
      <c r="AK520" s="172"/>
      <c r="AL520" s="167"/>
      <c r="AM520" s="172" t="s">
        <v>536</v>
      </c>
      <c r="AN520" s="172"/>
      <c r="AO520" s="172"/>
      <c r="AP520" s="167"/>
      <c r="AQ520" s="167" t="s">
        <v>355</v>
      </c>
      <c r="AR520" s="159"/>
      <c r="AS520" s="159"/>
      <c r="AT520" s="160"/>
      <c r="AU520" s="123" t="s">
        <v>253</v>
      </c>
      <c r="AV520" s="123"/>
      <c r="AW520" s="123"/>
      <c r="AX520" s="124"/>
    </row>
    <row r="521" spans="1:50" ht="18.75" hidden="1" customHeight="1" x14ac:dyDescent="0.15">
      <c r="A521" s="998"/>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356</v>
      </c>
      <c r="AH521" s="163"/>
      <c r="AI521" s="173"/>
      <c r="AJ521" s="173"/>
      <c r="AK521" s="173"/>
      <c r="AL521" s="168"/>
      <c r="AM521" s="173"/>
      <c r="AN521" s="173"/>
      <c r="AO521" s="173"/>
      <c r="AP521" s="168"/>
      <c r="AQ521" s="227"/>
      <c r="AR521" s="209"/>
      <c r="AS521" s="162" t="s">
        <v>356</v>
      </c>
      <c r="AT521" s="163"/>
      <c r="AU521" s="209"/>
      <c r="AV521" s="209"/>
      <c r="AW521" s="162" t="s">
        <v>300</v>
      </c>
      <c r="AX521" s="220"/>
    </row>
    <row r="522" spans="1:50" ht="23.25" hidden="1" customHeight="1" x14ac:dyDescent="0.15">
      <c r="A522" s="998"/>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19" t="s">
        <v>12</v>
      </c>
      <c r="Z522" s="120"/>
      <c r="AA522" s="121"/>
      <c r="AB522" s="122"/>
      <c r="AC522" s="122"/>
      <c r="AD522" s="1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998"/>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998"/>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09"/>
      <c r="AA524" s="110"/>
      <c r="AB524" s="236" t="s">
        <v>14</v>
      </c>
      <c r="AC524" s="236"/>
      <c r="AD524" s="236"/>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998"/>
      <c r="B525" s="251"/>
      <c r="C525" s="250"/>
      <c r="D525" s="251"/>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472</v>
      </c>
      <c r="AJ525" s="172"/>
      <c r="AK525" s="172"/>
      <c r="AL525" s="167"/>
      <c r="AM525" s="172" t="s">
        <v>536</v>
      </c>
      <c r="AN525" s="172"/>
      <c r="AO525" s="172"/>
      <c r="AP525" s="167"/>
      <c r="AQ525" s="167" t="s">
        <v>355</v>
      </c>
      <c r="AR525" s="159"/>
      <c r="AS525" s="159"/>
      <c r="AT525" s="160"/>
      <c r="AU525" s="123" t="s">
        <v>253</v>
      </c>
      <c r="AV525" s="123"/>
      <c r="AW525" s="123"/>
      <c r="AX525" s="124"/>
    </row>
    <row r="526" spans="1:50" ht="18.75" hidden="1" customHeight="1" x14ac:dyDescent="0.15">
      <c r="A526" s="998"/>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356</v>
      </c>
      <c r="AH526" s="163"/>
      <c r="AI526" s="173"/>
      <c r="AJ526" s="173"/>
      <c r="AK526" s="173"/>
      <c r="AL526" s="168"/>
      <c r="AM526" s="173"/>
      <c r="AN526" s="173"/>
      <c r="AO526" s="173"/>
      <c r="AP526" s="168"/>
      <c r="AQ526" s="227"/>
      <c r="AR526" s="209"/>
      <c r="AS526" s="162" t="s">
        <v>356</v>
      </c>
      <c r="AT526" s="163"/>
      <c r="AU526" s="209"/>
      <c r="AV526" s="209"/>
      <c r="AW526" s="162" t="s">
        <v>300</v>
      </c>
      <c r="AX526" s="220"/>
    </row>
    <row r="527" spans="1:50" ht="23.25" hidden="1" customHeight="1" x14ac:dyDescent="0.15">
      <c r="A527" s="998"/>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19" t="s">
        <v>12</v>
      </c>
      <c r="Z527" s="120"/>
      <c r="AA527" s="121"/>
      <c r="AB527" s="122"/>
      <c r="AC527" s="122"/>
      <c r="AD527" s="1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998"/>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998"/>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09"/>
      <c r="AA529" s="110"/>
      <c r="AB529" s="236" t="s">
        <v>14</v>
      </c>
      <c r="AC529" s="236"/>
      <c r="AD529" s="236"/>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998"/>
      <c r="B530" s="251"/>
      <c r="C530" s="250"/>
      <c r="D530" s="251"/>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472</v>
      </c>
      <c r="AJ530" s="172"/>
      <c r="AK530" s="172"/>
      <c r="AL530" s="167"/>
      <c r="AM530" s="172" t="s">
        <v>536</v>
      </c>
      <c r="AN530" s="172"/>
      <c r="AO530" s="172"/>
      <c r="AP530" s="167"/>
      <c r="AQ530" s="167" t="s">
        <v>355</v>
      </c>
      <c r="AR530" s="159"/>
      <c r="AS530" s="159"/>
      <c r="AT530" s="160"/>
      <c r="AU530" s="123" t="s">
        <v>253</v>
      </c>
      <c r="AV530" s="123"/>
      <c r="AW530" s="123"/>
      <c r="AX530" s="124"/>
    </row>
    <row r="531" spans="1:50" ht="18.75" hidden="1" customHeight="1" x14ac:dyDescent="0.15">
      <c r="A531" s="998"/>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356</v>
      </c>
      <c r="AH531" s="163"/>
      <c r="AI531" s="173"/>
      <c r="AJ531" s="173"/>
      <c r="AK531" s="173"/>
      <c r="AL531" s="168"/>
      <c r="AM531" s="173"/>
      <c r="AN531" s="173"/>
      <c r="AO531" s="173"/>
      <c r="AP531" s="168"/>
      <c r="AQ531" s="227"/>
      <c r="AR531" s="209"/>
      <c r="AS531" s="162" t="s">
        <v>356</v>
      </c>
      <c r="AT531" s="163"/>
      <c r="AU531" s="209"/>
      <c r="AV531" s="209"/>
      <c r="AW531" s="162" t="s">
        <v>300</v>
      </c>
      <c r="AX531" s="220"/>
    </row>
    <row r="532" spans="1:50" ht="23.25" hidden="1" customHeight="1" x14ac:dyDescent="0.15">
      <c r="A532" s="998"/>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19" t="s">
        <v>12</v>
      </c>
      <c r="Z532" s="120"/>
      <c r="AA532" s="121"/>
      <c r="AB532" s="122"/>
      <c r="AC532" s="122"/>
      <c r="AD532" s="1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998"/>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998"/>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09"/>
      <c r="AA534" s="110"/>
      <c r="AB534" s="236" t="s">
        <v>14</v>
      </c>
      <c r="AC534" s="236"/>
      <c r="AD534" s="236"/>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998"/>
      <c r="B535" s="251"/>
      <c r="C535" s="250"/>
      <c r="D535" s="251"/>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8"/>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8"/>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8"/>
      <c r="B538" s="251"/>
      <c r="C538" s="250"/>
      <c r="D538" s="251"/>
      <c r="E538" s="237" t="s">
        <v>354</v>
      </c>
      <c r="F538" s="238"/>
      <c r="G538" s="239" t="s">
        <v>384</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472</v>
      </c>
      <c r="AJ539" s="172"/>
      <c r="AK539" s="172"/>
      <c r="AL539" s="167"/>
      <c r="AM539" s="172" t="s">
        <v>536</v>
      </c>
      <c r="AN539" s="172"/>
      <c r="AO539" s="172"/>
      <c r="AP539" s="167"/>
      <c r="AQ539" s="167" t="s">
        <v>355</v>
      </c>
      <c r="AR539" s="159"/>
      <c r="AS539" s="159"/>
      <c r="AT539" s="160"/>
      <c r="AU539" s="123" t="s">
        <v>253</v>
      </c>
      <c r="AV539" s="123"/>
      <c r="AW539" s="123"/>
      <c r="AX539" s="124"/>
    </row>
    <row r="540" spans="1:50" ht="18.75" hidden="1" customHeight="1" x14ac:dyDescent="0.15">
      <c r="A540" s="998"/>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356</v>
      </c>
      <c r="AH540" s="163"/>
      <c r="AI540" s="173"/>
      <c r="AJ540" s="173"/>
      <c r="AK540" s="173"/>
      <c r="AL540" s="168"/>
      <c r="AM540" s="173"/>
      <c r="AN540" s="173"/>
      <c r="AO540" s="173"/>
      <c r="AP540" s="168"/>
      <c r="AQ540" s="227"/>
      <c r="AR540" s="209"/>
      <c r="AS540" s="162" t="s">
        <v>356</v>
      </c>
      <c r="AT540" s="163"/>
      <c r="AU540" s="209"/>
      <c r="AV540" s="209"/>
      <c r="AW540" s="162" t="s">
        <v>300</v>
      </c>
      <c r="AX540" s="220"/>
    </row>
    <row r="541" spans="1:50" ht="23.25" hidden="1" customHeight="1" x14ac:dyDescent="0.15">
      <c r="A541" s="998"/>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19" t="s">
        <v>12</v>
      </c>
      <c r="Z541" s="120"/>
      <c r="AA541" s="121"/>
      <c r="AB541" s="122"/>
      <c r="AC541" s="122"/>
      <c r="AD541" s="1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998"/>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998"/>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09"/>
      <c r="AA543" s="110"/>
      <c r="AB543" s="236" t="s">
        <v>301</v>
      </c>
      <c r="AC543" s="236"/>
      <c r="AD543" s="236"/>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998"/>
      <c r="B544" s="251"/>
      <c r="C544" s="250"/>
      <c r="D544" s="251"/>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472</v>
      </c>
      <c r="AJ544" s="172"/>
      <c r="AK544" s="172"/>
      <c r="AL544" s="167"/>
      <c r="AM544" s="172" t="s">
        <v>536</v>
      </c>
      <c r="AN544" s="172"/>
      <c r="AO544" s="172"/>
      <c r="AP544" s="167"/>
      <c r="AQ544" s="167" t="s">
        <v>355</v>
      </c>
      <c r="AR544" s="159"/>
      <c r="AS544" s="159"/>
      <c r="AT544" s="160"/>
      <c r="AU544" s="123" t="s">
        <v>253</v>
      </c>
      <c r="AV544" s="123"/>
      <c r="AW544" s="123"/>
      <c r="AX544" s="124"/>
    </row>
    <row r="545" spans="1:50" ht="18.75" hidden="1" customHeight="1" x14ac:dyDescent="0.15">
      <c r="A545" s="998"/>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356</v>
      </c>
      <c r="AH545" s="163"/>
      <c r="AI545" s="173"/>
      <c r="AJ545" s="173"/>
      <c r="AK545" s="173"/>
      <c r="AL545" s="168"/>
      <c r="AM545" s="173"/>
      <c r="AN545" s="173"/>
      <c r="AO545" s="173"/>
      <c r="AP545" s="168"/>
      <c r="AQ545" s="227"/>
      <c r="AR545" s="209"/>
      <c r="AS545" s="162" t="s">
        <v>356</v>
      </c>
      <c r="AT545" s="163"/>
      <c r="AU545" s="209"/>
      <c r="AV545" s="209"/>
      <c r="AW545" s="162" t="s">
        <v>300</v>
      </c>
      <c r="AX545" s="220"/>
    </row>
    <row r="546" spans="1:50" ht="23.25" hidden="1" customHeight="1" x14ac:dyDescent="0.15">
      <c r="A546" s="998"/>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19" t="s">
        <v>12</v>
      </c>
      <c r="Z546" s="120"/>
      <c r="AA546" s="121"/>
      <c r="AB546" s="122"/>
      <c r="AC546" s="122"/>
      <c r="AD546" s="1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998"/>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998"/>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09"/>
      <c r="AA548" s="110"/>
      <c r="AB548" s="236" t="s">
        <v>301</v>
      </c>
      <c r="AC548" s="236"/>
      <c r="AD548" s="236"/>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998"/>
      <c r="B549" s="251"/>
      <c r="C549" s="250"/>
      <c r="D549" s="251"/>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472</v>
      </c>
      <c r="AJ549" s="172"/>
      <c r="AK549" s="172"/>
      <c r="AL549" s="167"/>
      <c r="AM549" s="172" t="s">
        <v>536</v>
      </c>
      <c r="AN549" s="172"/>
      <c r="AO549" s="172"/>
      <c r="AP549" s="167"/>
      <c r="AQ549" s="167" t="s">
        <v>355</v>
      </c>
      <c r="AR549" s="159"/>
      <c r="AS549" s="159"/>
      <c r="AT549" s="160"/>
      <c r="AU549" s="123" t="s">
        <v>253</v>
      </c>
      <c r="AV549" s="123"/>
      <c r="AW549" s="123"/>
      <c r="AX549" s="124"/>
    </row>
    <row r="550" spans="1:50" ht="18.75" hidden="1" customHeight="1" x14ac:dyDescent="0.15">
      <c r="A550" s="998"/>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356</v>
      </c>
      <c r="AH550" s="163"/>
      <c r="AI550" s="173"/>
      <c r="AJ550" s="173"/>
      <c r="AK550" s="173"/>
      <c r="AL550" s="168"/>
      <c r="AM550" s="173"/>
      <c r="AN550" s="173"/>
      <c r="AO550" s="173"/>
      <c r="AP550" s="168"/>
      <c r="AQ550" s="227"/>
      <c r="AR550" s="209"/>
      <c r="AS550" s="162" t="s">
        <v>356</v>
      </c>
      <c r="AT550" s="163"/>
      <c r="AU550" s="209"/>
      <c r="AV550" s="209"/>
      <c r="AW550" s="162" t="s">
        <v>300</v>
      </c>
      <c r="AX550" s="220"/>
    </row>
    <row r="551" spans="1:50" ht="23.25" hidden="1" customHeight="1" x14ac:dyDescent="0.15">
      <c r="A551" s="998"/>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19" t="s">
        <v>12</v>
      </c>
      <c r="Z551" s="120"/>
      <c r="AA551" s="121"/>
      <c r="AB551" s="122"/>
      <c r="AC551" s="122"/>
      <c r="AD551" s="1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998"/>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998"/>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09"/>
      <c r="AA553" s="110"/>
      <c r="AB553" s="236" t="s">
        <v>301</v>
      </c>
      <c r="AC553" s="236"/>
      <c r="AD553" s="236"/>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998"/>
      <c r="B554" s="251"/>
      <c r="C554" s="250"/>
      <c r="D554" s="251"/>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472</v>
      </c>
      <c r="AJ554" s="172"/>
      <c r="AK554" s="172"/>
      <c r="AL554" s="167"/>
      <c r="AM554" s="172" t="s">
        <v>536</v>
      </c>
      <c r="AN554" s="172"/>
      <c r="AO554" s="172"/>
      <c r="AP554" s="167"/>
      <c r="AQ554" s="167" t="s">
        <v>355</v>
      </c>
      <c r="AR554" s="159"/>
      <c r="AS554" s="159"/>
      <c r="AT554" s="160"/>
      <c r="AU554" s="123" t="s">
        <v>253</v>
      </c>
      <c r="AV554" s="123"/>
      <c r="AW554" s="123"/>
      <c r="AX554" s="124"/>
    </row>
    <row r="555" spans="1:50" ht="18.75" hidden="1" customHeight="1" x14ac:dyDescent="0.15">
      <c r="A555" s="998"/>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356</v>
      </c>
      <c r="AH555" s="163"/>
      <c r="AI555" s="173"/>
      <c r="AJ555" s="173"/>
      <c r="AK555" s="173"/>
      <c r="AL555" s="168"/>
      <c r="AM555" s="173"/>
      <c r="AN555" s="173"/>
      <c r="AO555" s="173"/>
      <c r="AP555" s="168"/>
      <c r="AQ555" s="227"/>
      <c r="AR555" s="209"/>
      <c r="AS555" s="162" t="s">
        <v>356</v>
      </c>
      <c r="AT555" s="163"/>
      <c r="AU555" s="209"/>
      <c r="AV555" s="209"/>
      <c r="AW555" s="162" t="s">
        <v>300</v>
      </c>
      <c r="AX555" s="220"/>
    </row>
    <row r="556" spans="1:50" ht="23.25" hidden="1" customHeight="1" x14ac:dyDescent="0.15">
      <c r="A556" s="998"/>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19" t="s">
        <v>12</v>
      </c>
      <c r="Z556" s="120"/>
      <c r="AA556" s="121"/>
      <c r="AB556" s="122"/>
      <c r="AC556" s="122"/>
      <c r="AD556" s="1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998"/>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998"/>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09"/>
      <c r="AA558" s="110"/>
      <c r="AB558" s="236" t="s">
        <v>301</v>
      </c>
      <c r="AC558" s="236"/>
      <c r="AD558" s="236"/>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998"/>
      <c r="B559" s="251"/>
      <c r="C559" s="250"/>
      <c r="D559" s="251"/>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472</v>
      </c>
      <c r="AJ559" s="172"/>
      <c r="AK559" s="172"/>
      <c r="AL559" s="167"/>
      <c r="AM559" s="172" t="s">
        <v>536</v>
      </c>
      <c r="AN559" s="172"/>
      <c r="AO559" s="172"/>
      <c r="AP559" s="167"/>
      <c r="AQ559" s="167" t="s">
        <v>355</v>
      </c>
      <c r="AR559" s="159"/>
      <c r="AS559" s="159"/>
      <c r="AT559" s="160"/>
      <c r="AU559" s="123" t="s">
        <v>253</v>
      </c>
      <c r="AV559" s="123"/>
      <c r="AW559" s="123"/>
      <c r="AX559" s="124"/>
    </row>
    <row r="560" spans="1:50" ht="18.75" hidden="1" customHeight="1" x14ac:dyDescent="0.15">
      <c r="A560" s="998"/>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356</v>
      </c>
      <c r="AH560" s="163"/>
      <c r="AI560" s="173"/>
      <c r="AJ560" s="173"/>
      <c r="AK560" s="173"/>
      <c r="AL560" s="168"/>
      <c r="AM560" s="173"/>
      <c r="AN560" s="173"/>
      <c r="AO560" s="173"/>
      <c r="AP560" s="168"/>
      <c r="AQ560" s="227"/>
      <c r="AR560" s="209"/>
      <c r="AS560" s="162" t="s">
        <v>356</v>
      </c>
      <c r="AT560" s="163"/>
      <c r="AU560" s="209"/>
      <c r="AV560" s="209"/>
      <c r="AW560" s="162" t="s">
        <v>300</v>
      </c>
      <c r="AX560" s="220"/>
    </row>
    <row r="561" spans="1:50" ht="23.25" hidden="1" customHeight="1" x14ac:dyDescent="0.15">
      <c r="A561" s="998"/>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19" t="s">
        <v>12</v>
      </c>
      <c r="Z561" s="120"/>
      <c r="AA561" s="121"/>
      <c r="AB561" s="122"/>
      <c r="AC561" s="122"/>
      <c r="AD561" s="1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998"/>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998"/>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09"/>
      <c r="AA563" s="110"/>
      <c r="AB563" s="236" t="s">
        <v>301</v>
      </c>
      <c r="AC563" s="236"/>
      <c r="AD563" s="236"/>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998"/>
      <c r="B564" s="251"/>
      <c r="C564" s="250"/>
      <c r="D564" s="251"/>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472</v>
      </c>
      <c r="AJ564" s="172"/>
      <c r="AK564" s="172"/>
      <c r="AL564" s="167"/>
      <c r="AM564" s="172" t="s">
        <v>536</v>
      </c>
      <c r="AN564" s="172"/>
      <c r="AO564" s="172"/>
      <c r="AP564" s="167"/>
      <c r="AQ564" s="167" t="s">
        <v>355</v>
      </c>
      <c r="AR564" s="159"/>
      <c r="AS564" s="159"/>
      <c r="AT564" s="160"/>
      <c r="AU564" s="123" t="s">
        <v>253</v>
      </c>
      <c r="AV564" s="123"/>
      <c r="AW564" s="123"/>
      <c r="AX564" s="124"/>
    </row>
    <row r="565" spans="1:50" ht="18.75" hidden="1" customHeight="1" x14ac:dyDescent="0.15">
      <c r="A565" s="998"/>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356</v>
      </c>
      <c r="AH565" s="163"/>
      <c r="AI565" s="173"/>
      <c r="AJ565" s="173"/>
      <c r="AK565" s="173"/>
      <c r="AL565" s="168"/>
      <c r="AM565" s="173"/>
      <c r="AN565" s="173"/>
      <c r="AO565" s="173"/>
      <c r="AP565" s="168"/>
      <c r="AQ565" s="227"/>
      <c r="AR565" s="209"/>
      <c r="AS565" s="162" t="s">
        <v>356</v>
      </c>
      <c r="AT565" s="163"/>
      <c r="AU565" s="209"/>
      <c r="AV565" s="209"/>
      <c r="AW565" s="162" t="s">
        <v>300</v>
      </c>
      <c r="AX565" s="220"/>
    </row>
    <row r="566" spans="1:50" ht="23.25" hidden="1" customHeight="1" x14ac:dyDescent="0.15">
      <c r="A566" s="998"/>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19" t="s">
        <v>12</v>
      </c>
      <c r="Z566" s="120"/>
      <c r="AA566" s="121"/>
      <c r="AB566" s="122"/>
      <c r="AC566" s="122"/>
      <c r="AD566" s="1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998"/>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998"/>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09"/>
      <c r="AA568" s="110"/>
      <c r="AB568" s="236" t="s">
        <v>14</v>
      </c>
      <c r="AC568" s="236"/>
      <c r="AD568" s="236"/>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998"/>
      <c r="B569" s="251"/>
      <c r="C569" s="250"/>
      <c r="D569" s="251"/>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472</v>
      </c>
      <c r="AJ569" s="172"/>
      <c r="AK569" s="172"/>
      <c r="AL569" s="167"/>
      <c r="AM569" s="172" t="s">
        <v>536</v>
      </c>
      <c r="AN569" s="172"/>
      <c r="AO569" s="172"/>
      <c r="AP569" s="167"/>
      <c r="AQ569" s="167" t="s">
        <v>355</v>
      </c>
      <c r="AR569" s="159"/>
      <c r="AS569" s="159"/>
      <c r="AT569" s="160"/>
      <c r="AU569" s="123" t="s">
        <v>253</v>
      </c>
      <c r="AV569" s="123"/>
      <c r="AW569" s="123"/>
      <c r="AX569" s="124"/>
    </row>
    <row r="570" spans="1:50" ht="18.75" hidden="1" customHeight="1" x14ac:dyDescent="0.15">
      <c r="A570" s="998"/>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356</v>
      </c>
      <c r="AH570" s="163"/>
      <c r="AI570" s="173"/>
      <c r="AJ570" s="173"/>
      <c r="AK570" s="173"/>
      <c r="AL570" s="168"/>
      <c r="AM570" s="173"/>
      <c r="AN570" s="173"/>
      <c r="AO570" s="173"/>
      <c r="AP570" s="168"/>
      <c r="AQ570" s="227"/>
      <c r="AR570" s="209"/>
      <c r="AS570" s="162" t="s">
        <v>356</v>
      </c>
      <c r="AT570" s="163"/>
      <c r="AU570" s="209"/>
      <c r="AV570" s="209"/>
      <c r="AW570" s="162" t="s">
        <v>300</v>
      </c>
      <c r="AX570" s="220"/>
    </row>
    <row r="571" spans="1:50" ht="23.25" hidden="1" customHeight="1" x14ac:dyDescent="0.15">
      <c r="A571" s="998"/>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19" t="s">
        <v>12</v>
      </c>
      <c r="Z571" s="120"/>
      <c r="AA571" s="121"/>
      <c r="AB571" s="122"/>
      <c r="AC571" s="122"/>
      <c r="AD571" s="1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998"/>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998"/>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09"/>
      <c r="AA573" s="110"/>
      <c r="AB573" s="236" t="s">
        <v>14</v>
      </c>
      <c r="AC573" s="236"/>
      <c r="AD573" s="236"/>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998"/>
      <c r="B574" s="251"/>
      <c r="C574" s="250"/>
      <c r="D574" s="251"/>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472</v>
      </c>
      <c r="AJ574" s="172"/>
      <c r="AK574" s="172"/>
      <c r="AL574" s="167"/>
      <c r="AM574" s="172" t="s">
        <v>536</v>
      </c>
      <c r="AN574" s="172"/>
      <c r="AO574" s="172"/>
      <c r="AP574" s="167"/>
      <c r="AQ574" s="167" t="s">
        <v>355</v>
      </c>
      <c r="AR574" s="159"/>
      <c r="AS574" s="159"/>
      <c r="AT574" s="160"/>
      <c r="AU574" s="123" t="s">
        <v>253</v>
      </c>
      <c r="AV574" s="123"/>
      <c r="AW574" s="123"/>
      <c r="AX574" s="124"/>
    </row>
    <row r="575" spans="1:50" ht="18.75" hidden="1" customHeight="1" x14ac:dyDescent="0.15">
      <c r="A575" s="998"/>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356</v>
      </c>
      <c r="AH575" s="163"/>
      <c r="AI575" s="173"/>
      <c r="AJ575" s="173"/>
      <c r="AK575" s="173"/>
      <c r="AL575" s="168"/>
      <c r="AM575" s="173"/>
      <c r="AN575" s="173"/>
      <c r="AO575" s="173"/>
      <c r="AP575" s="168"/>
      <c r="AQ575" s="227"/>
      <c r="AR575" s="209"/>
      <c r="AS575" s="162" t="s">
        <v>356</v>
      </c>
      <c r="AT575" s="163"/>
      <c r="AU575" s="209"/>
      <c r="AV575" s="209"/>
      <c r="AW575" s="162" t="s">
        <v>300</v>
      </c>
      <c r="AX575" s="220"/>
    </row>
    <row r="576" spans="1:50" ht="23.25" hidden="1" customHeight="1" x14ac:dyDescent="0.15">
      <c r="A576" s="998"/>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19" t="s">
        <v>12</v>
      </c>
      <c r="Z576" s="120"/>
      <c r="AA576" s="121"/>
      <c r="AB576" s="122"/>
      <c r="AC576" s="122"/>
      <c r="AD576" s="1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998"/>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998"/>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09"/>
      <c r="AA578" s="110"/>
      <c r="AB578" s="236" t="s">
        <v>14</v>
      </c>
      <c r="AC578" s="236"/>
      <c r="AD578" s="236"/>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998"/>
      <c r="B579" s="251"/>
      <c r="C579" s="250"/>
      <c r="D579" s="251"/>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472</v>
      </c>
      <c r="AJ579" s="172"/>
      <c r="AK579" s="172"/>
      <c r="AL579" s="167"/>
      <c r="AM579" s="172" t="s">
        <v>536</v>
      </c>
      <c r="AN579" s="172"/>
      <c r="AO579" s="172"/>
      <c r="AP579" s="167"/>
      <c r="AQ579" s="167" t="s">
        <v>355</v>
      </c>
      <c r="AR579" s="159"/>
      <c r="AS579" s="159"/>
      <c r="AT579" s="160"/>
      <c r="AU579" s="123" t="s">
        <v>253</v>
      </c>
      <c r="AV579" s="123"/>
      <c r="AW579" s="123"/>
      <c r="AX579" s="124"/>
    </row>
    <row r="580" spans="1:50" ht="18.75" hidden="1" customHeight="1" x14ac:dyDescent="0.15">
      <c r="A580" s="998"/>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356</v>
      </c>
      <c r="AH580" s="163"/>
      <c r="AI580" s="173"/>
      <c r="AJ580" s="173"/>
      <c r="AK580" s="173"/>
      <c r="AL580" s="168"/>
      <c r="AM580" s="173"/>
      <c r="AN580" s="173"/>
      <c r="AO580" s="173"/>
      <c r="AP580" s="168"/>
      <c r="AQ580" s="227"/>
      <c r="AR580" s="209"/>
      <c r="AS580" s="162" t="s">
        <v>356</v>
      </c>
      <c r="AT580" s="163"/>
      <c r="AU580" s="209"/>
      <c r="AV580" s="209"/>
      <c r="AW580" s="162" t="s">
        <v>300</v>
      </c>
      <c r="AX580" s="220"/>
    </row>
    <row r="581" spans="1:50" ht="23.25" hidden="1" customHeight="1" x14ac:dyDescent="0.15">
      <c r="A581" s="998"/>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19" t="s">
        <v>12</v>
      </c>
      <c r="Z581" s="120"/>
      <c r="AA581" s="121"/>
      <c r="AB581" s="122"/>
      <c r="AC581" s="122"/>
      <c r="AD581" s="1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998"/>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998"/>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09"/>
      <c r="AA583" s="110"/>
      <c r="AB583" s="236" t="s">
        <v>14</v>
      </c>
      <c r="AC583" s="236"/>
      <c r="AD583" s="236"/>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998"/>
      <c r="B584" s="251"/>
      <c r="C584" s="250"/>
      <c r="D584" s="251"/>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472</v>
      </c>
      <c r="AJ584" s="172"/>
      <c r="AK584" s="172"/>
      <c r="AL584" s="167"/>
      <c r="AM584" s="172" t="s">
        <v>536</v>
      </c>
      <c r="AN584" s="172"/>
      <c r="AO584" s="172"/>
      <c r="AP584" s="167"/>
      <c r="AQ584" s="167" t="s">
        <v>355</v>
      </c>
      <c r="AR584" s="159"/>
      <c r="AS584" s="159"/>
      <c r="AT584" s="160"/>
      <c r="AU584" s="123" t="s">
        <v>253</v>
      </c>
      <c r="AV584" s="123"/>
      <c r="AW584" s="123"/>
      <c r="AX584" s="124"/>
    </row>
    <row r="585" spans="1:50" ht="18.75" hidden="1" customHeight="1" x14ac:dyDescent="0.15">
      <c r="A585" s="998"/>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356</v>
      </c>
      <c r="AH585" s="163"/>
      <c r="AI585" s="173"/>
      <c r="AJ585" s="173"/>
      <c r="AK585" s="173"/>
      <c r="AL585" s="168"/>
      <c r="AM585" s="173"/>
      <c r="AN585" s="173"/>
      <c r="AO585" s="173"/>
      <c r="AP585" s="168"/>
      <c r="AQ585" s="227"/>
      <c r="AR585" s="209"/>
      <c r="AS585" s="162" t="s">
        <v>356</v>
      </c>
      <c r="AT585" s="163"/>
      <c r="AU585" s="209"/>
      <c r="AV585" s="209"/>
      <c r="AW585" s="162" t="s">
        <v>300</v>
      </c>
      <c r="AX585" s="220"/>
    </row>
    <row r="586" spans="1:50" ht="23.25" hidden="1" customHeight="1" x14ac:dyDescent="0.15">
      <c r="A586" s="998"/>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19" t="s">
        <v>12</v>
      </c>
      <c r="Z586" s="120"/>
      <c r="AA586" s="121"/>
      <c r="AB586" s="122"/>
      <c r="AC586" s="122"/>
      <c r="AD586" s="1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998"/>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998"/>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09"/>
      <c r="AA588" s="110"/>
      <c r="AB588" s="236" t="s">
        <v>14</v>
      </c>
      <c r="AC588" s="236"/>
      <c r="AD588" s="236"/>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998"/>
      <c r="B589" s="251"/>
      <c r="C589" s="250"/>
      <c r="D589" s="251"/>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8"/>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8"/>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8"/>
      <c r="B592" s="251"/>
      <c r="C592" s="250"/>
      <c r="D592" s="251"/>
      <c r="E592" s="237" t="s">
        <v>354</v>
      </c>
      <c r="F592" s="238"/>
      <c r="G592" s="239" t="s">
        <v>384</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472</v>
      </c>
      <c r="AJ593" s="172"/>
      <c r="AK593" s="172"/>
      <c r="AL593" s="167"/>
      <c r="AM593" s="172" t="s">
        <v>536</v>
      </c>
      <c r="AN593" s="172"/>
      <c r="AO593" s="172"/>
      <c r="AP593" s="167"/>
      <c r="AQ593" s="167" t="s">
        <v>355</v>
      </c>
      <c r="AR593" s="159"/>
      <c r="AS593" s="159"/>
      <c r="AT593" s="160"/>
      <c r="AU593" s="123" t="s">
        <v>253</v>
      </c>
      <c r="AV593" s="123"/>
      <c r="AW593" s="123"/>
      <c r="AX593" s="124"/>
    </row>
    <row r="594" spans="1:50" ht="18.75" hidden="1" customHeight="1" x14ac:dyDescent="0.15">
      <c r="A594" s="998"/>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356</v>
      </c>
      <c r="AH594" s="163"/>
      <c r="AI594" s="173"/>
      <c r="AJ594" s="173"/>
      <c r="AK594" s="173"/>
      <c r="AL594" s="168"/>
      <c r="AM594" s="173"/>
      <c r="AN594" s="173"/>
      <c r="AO594" s="173"/>
      <c r="AP594" s="168"/>
      <c r="AQ594" s="227"/>
      <c r="AR594" s="209"/>
      <c r="AS594" s="162" t="s">
        <v>356</v>
      </c>
      <c r="AT594" s="163"/>
      <c r="AU594" s="209"/>
      <c r="AV594" s="209"/>
      <c r="AW594" s="162" t="s">
        <v>300</v>
      </c>
      <c r="AX594" s="220"/>
    </row>
    <row r="595" spans="1:50" ht="23.25" hidden="1" customHeight="1" x14ac:dyDescent="0.15">
      <c r="A595" s="998"/>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19" t="s">
        <v>12</v>
      </c>
      <c r="Z595" s="120"/>
      <c r="AA595" s="121"/>
      <c r="AB595" s="122"/>
      <c r="AC595" s="122"/>
      <c r="AD595" s="1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998"/>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998"/>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09"/>
      <c r="AA597" s="110"/>
      <c r="AB597" s="236" t="s">
        <v>301</v>
      </c>
      <c r="AC597" s="236"/>
      <c r="AD597" s="236"/>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998"/>
      <c r="B598" s="251"/>
      <c r="C598" s="250"/>
      <c r="D598" s="251"/>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472</v>
      </c>
      <c r="AJ598" s="172"/>
      <c r="AK598" s="172"/>
      <c r="AL598" s="167"/>
      <c r="AM598" s="172" t="s">
        <v>536</v>
      </c>
      <c r="AN598" s="172"/>
      <c r="AO598" s="172"/>
      <c r="AP598" s="167"/>
      <c r="AQ598" s="167" t="s">
        <v>355</v>
      </c>
      <c r="AR598" s="159"/>
      <c r="AS598" s="159"/>
      <c r="AT598" s="160"/>
      <c r="AU598" s="123" t="s">
        <v>253</v>
      </c>
      <c r="AV598" s="123"/>
      <c r="AW598" s="123"/>
      <c r="AX598" s="124"/>
    </row>
    <row r="599" spans="1:50" ht="18.75" hidden="1" customHeight="1" x14ac:dyDescent="0.15">
      <c r="A599" s="998"/>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356</v>
      </c>
      <c r="AH599" s="163"/>
      <c r="AI599" s="173"/>
      <c r="AJ599" s="173"/>
      <c r="AK599" s="173"/>
      <c r="AL599" s="168"/>
      <c r="AM599" s="173"/>
      <c r="AN599" s="173"/>
      <c r="AO599" s="173"/>
      <c r="AP599" s="168"/>
      <c r="AQ599" s="227"/>
      <c r="AR599" s="209"/>
      <c r="AS599" s="162" t="s">
        <v>356</v>
      </c>
      <c r="AT599" s="163"/>
      <c r="AU599" s="209"/>
      <c r="AV599" s="209"/>
      <c r="AW599" s="162" t="s">
        <v>300</v>
      </c>
      <c r="AX599" s="220"/>
    </row>
    <row r="600" spans="1:50" ht="23.25" hidden="1" customHeight="1" x14ac:dyDescent="0.15">
      <c r="A600" s="998"/>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19" t="s">
        <v>12</v>
      </c>
      <c r="Z600" s="120"/>
      <c r="AA600" s="121"/>
      <c r="AB600" s="122"/>
      <c r="AC600" s="122"/>
      <c r="AD600" s="1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998"/>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998"/>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09"/>
      <c r="AA602" s="110"/>
      <c r="AB602" s="236" t="s">
        <v>301</v>
      </c>
      <c r="AC602" s="236"/>
      <c r="AD602" s="236"/>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998"/>
      <c r="B603" s="251"/>
      <c r="C603" s="250"/>
      <c r="D603" s="251"/>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472</v>
      </c>
      <c r="AJ603" s="172"/>
      <c r="AK603" s="172"/>
      <c r="AL603" s="167"/>
      <c r="AM603" s="172" t="s">
        <v>536</v>
      </c>
      <c r="AN603" s="172"/>
      <c r="AO603" s="172"/>
      <c r="AP603" s="167"/>
      <c r="AQ603" s="167" t="s">
        <v>355</v>
      </c>
      <c r="AR603" s="159"/>
      <c r="AS603" s="159"/>
      <c r="AT603" s="160"/>
      <c r="AU603" s="123" t="s">
        <v>253</v>
      </c>
      <c r="AV603" s="123"/>
      <c r="AW603" s="123"/>
      <c r="AX603" s="124"/>
    </row>
    <row r="604" spans="1:50" ht="18.75" hidden="1" customHeight="1" x14ac:dyDescent="0.15">
      <c r="A604" s="998"/>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356</v>
      </c>
      <c r="AH604" s="163"/>
      <c r="AI604" s="173"/>
      <c r="AJ604" s="173"/>
      <c r="AK604" s="173"/>
      <c r="AL604" s="168"/>
      <c r="AM604" s="173"/>
      <c r="AN604" s="173"/>
      <c r="AO604" s="173"/>
      <c r="AP604" s="168"/>
      <c r="AQ604" s="227"/>
      <c r="AR604" s="209"/>
      <c r="AS604" s="162" t="s">
        <v>356</v>
      </c>
      <c r="AT604" s="163"/>
      <c r="AU604" s="209"/>
      <c r="AV604" s="209"/>
      <c r="AW604" s="162" t="s">
        <v>300</v>
      </c>
      <c r="AX604" s="220"/>
    </row>
    <row r="605" spans="1:50" ht="23.25" hidden="1" customHeight="1" x14ac:dyDescent="0.15">
      <c r="A605" s="998"/>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19" t="s">
        <v>12</v>
      </c>
      <c r="Z605" s="120"/>
      <c r="AA605" s="121"/>
      <c r="AB605" s="122"/>
      <c r="AC605" s="122"/>
      <c r="AD605" s="1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998"/>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998"/>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09"/>
      <c r="AA607" s="110"/>
      <c r="AB607" s="236" t="s">
        <v>301</v>
      </c>
      <c r="AC607" s="236"/>
      <c r="AD607" s="236"/>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998"/>
      <c r="B608" s="251"/>
      <c r="C608" s="250"/>
      <c r="D608" s="251"/>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472</v>
      </c>
      <c r="AJ608" s="172"/>
      <c r="AK608" s="172"/>
      <c r="AL608" s="167"/>
      <c r="AM608" s="172" t="s">
        <v>536</v>
      </c>
      <c r="AN608" s="172"/>
      <c r="AO608" s="172"/>
      <c r="AP608" s="167"/>
      <c r="AQ608" s="167" t="s">
        <v>355</v>
      </c>
      <c r="AR608" s="159"/>
      <c r="AS608" s="159"/>
      <c r="AT608" s="160"/>
      <c r="AU608" s="123" t="s">
        <v>253</v>
      </c>
      <c r="AV608" s="123"/>
      <c r="AW608" s="123"/>
      <c r="AX608" s="124"/>
    </row>
    <row r="609" spans="1:50" ht="18.75" hidden="1" customHeight="1" x14ac:dyDescent="0.15">
      <c r="A609" s="998"/>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356</v>
      </c>
      <c r="AH609" s="163"/>
      <c r="AI609" s="173"/>
      <c r="AJ609" s="173"/>
      <c r="AK609" s="173"/>
      <c r="AL609" s="168"/>
      <c r="AM609" s="173"/>
      <c r="AN609" s="173"/>
      <c r="AO609" s="173"/>
      <c r="AP609" s="168"/>
      <c r="AQ609" s="227"/>
      <c r="AR609" s="209"/>
      <c r="AS609" s="162" t="s">
        <v>356</v>
      </c>
      <c r="AT609" s="163"/>
      <c r="AU609" s="209"/>
      <c r="AV609" s="209"/>
      <c r="AW609" s="162" t="s">
        <v>300</v>
      </c>
      <c r="AX609" s="220"/>
    </row>
    <row r="610" spans="1:50" ht="23.25" hidden="1" customHeight="1" x14ac:dyDescent="0.15">
      <c r="A610" s="998"/>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19" t="s">
        <v>12</v>
      </c>
      <c r="Z610" s="120"/>
      <c r="AA610" s="121"/>
      <c r="AB610" s="122"/>
      <c r="AC610" s="122"/>
      <c r="AD610" s="1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998"/>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998"/>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09"/>
      <c r="AA612" s="110"/>
      <c r="AB612" s="236" t="s">
        <v>301</v>
      </c>
      <c r="AC612" s="236"/>
      <c r="AD612" s="236"/>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998"/>
      <c r="B613" s="251"/>
      <c r="C613" s="250"/>
      <c r="D613" s="251"/>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472</v>
      </c>
      <c r="AJ613" s="172"/>
      <c r="AK613" s="172"/>
      <c r="AL613" s="167"/>
      <c r="AM613" s="172" t="s">
        <v>536</v>
      </c>
      <c r="AN613" s="172"/>
      <c r="AO613" s="172"/>
      <c r="AP613" s="167"/>
      <c r="AQ613" s="167" t="s">
        <v>355</v>
      </c>
      <c r="AR613" s="159"/>
      <c r="AS613" s="159"/>
      <c r="AT613" s="160"/>
      <c r="AU613" s="123" t="s">
        <v>253</v>
      </c>
      <c r="AV613" s="123"/>
      <c r="AW613" s="123"/>
      <c r="AX613" s="124"/>
    </row>
    <row r="614" spans="1:50" ht="18.75" hidden="1" customHeight="1" x14ac:dyDescent="0.15">
      <c r="A614" s="998"/>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356</v>
      </c>
      <c r="AH614" s="163"/>
      <c r="AI614" s="173"/>
      <c r="AJ614" s="173"/>
      <c r="AK614" s="173"/>
      <c r="AL614" s="168"/>
      <c r="AM614" s="173"/>
      <c r="AN614" s="173"/>
      <c r="AO614" s="173"/>
      <c r="AP614" s="168"/>
      <c r="AQ614" s="227"/>
      <c r="AR614" s="209"/>
      <c r="AS614" s="162" t="s">
        <v>356</v>
      </c>
      <c r="AT614" s="163"/>
      <c r="AU614" s="209"/>
      <c r="AV614" s="209"/>
      <c r="AW614" s="162" t="s">
        <v>300</v>
      </c>
      <c r="AX614" s="220"/>
    </row>
    <row r="615" spans="1:50" ht="23.25" hidden="1" customHeight="1" x14ac:dyDescent="0.15">
      <c r="A615" s="998"/>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19" t="s">
        <v>12</v>
      </c>
      <c r="Z615" s="120"/>
      <c r="AA615" s="121"/>
      <c r="AB615" s="122"/>
      <c r="AC615" s="122"/>
      <c r="AD615" s="1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998"/>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998"/>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09"/>
      <c r="AA617" s="110"/>
      <c r="AB617" s="236" t="s">
        <v>301</v>
      </c>
      <c r="AC617" s="236"/>
      <c r="AD617" s="236"/>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998"/>
      <c r="B618" s="251"/>
      <c r="C618" s="250"/>
      <c r="D618" s="251"/>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472</v>
      </c>
      <c r="AJ618" s="172"/>
      <c r="AK618" s="172"/>
      <c r="AL618" s="167"/>
      <c r="AM618" s="172" t="s">
        <v>536</v>
      </c>
      <c r="AN618" s="172"/>
      <c r="AO618" s="172"/>
      <c r="AP618" s="167"/>
      <c r="AQ618" s="167" t="s">
        <v>355</v>
      </c>
      <c r="AR618" s="159"/>
      <c r="AS618" s="159"/>
      <c r="AT618" s="160"/>
      <c r="AU618" s="123" t="s">
        <v>253</v>
      </c>
      <c r="AV618" s="123"/>
      <c r="AW618" s="123"/>
      <c r="AX618" s="124"/>
    </row>
    <row r="619" spans="1:50" ht="18.75" hidden="1" customHeight="1" x14ac:dyDescent="0.15">
      <c r="A619" s="998"/>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356</v>
      </c>
      <c r="AH619" s="163"/>
      <c r="AI619" s="173"/>
      <c r="AJ619" s="173"/>
      <c r="AK619" s="173"/>
      <c r="AL619" s="168"/>
      <c r="AM619" s="173"/>
      <c r="AN619" s="173"/>
      <c r="AO619" s="173"/>
      <c r="AP619" s="168"/>
      <c r="AQ619" s="227"/>
      <c r="AR619" s="209"/>
      <c r="AS619" s="162" t="s">
        <v>356</v>
      </c>
      <c r="AT619" s="163"/>
      <c r="AU619" s="209"/>
      <c r="AV619" s="209"/>
      <c r="AW619" s="162" t="s">
        <v>300</v>
      </c>
      <c r="AX619" s="220"/>
    </row>
    <row r="620" spans="1:50" ht="23.25" hidden="1" customHeight="1" x14ac:dyDescent="0.15">
      <c r="A620" s="998"/>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19" t="s">
        <v>12</v>
      </c>
      <c r="Z620" s="120"/>
      <c r="AA620" s="121"/>
      <c r="AB620" s="122"/>
      <c r="AC620" s="122"/>
      <c r="AD620" s="1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998"/>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998"/>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09"/>
      <c r="AA622" s="110"/>
      <c r="AB622" s="236" t="s">
        <v>14</v>
      </c>
      <c r="AC622" s="236"/>
      <c r="AD622" s="236"/>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998"/>
      <c r="B623" s="251"/>
      <c r="C623" s="250"/>
      <c r="D623" s="251"/>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472</v>
      </c>
      <c r="AJ623" s="172"/>
      <c r="AK623" s="172"/>
      <c r="AL623" s="167"/>
      <c r="AM623" s="172" t="s">
        <v>536</v>
      </c>
      <c r="AN623" s="172"/>
      <c r="AO623" s="172"/>
      <c r="AP623" s="167"/>
      <c r="AQ623" s="167" t="s">
        <v>355</v>
      </c>
      <c r="AR623" s="159"/>
      <c r="AS623" s="159"/>
      <c r="AT623" s="160"/>
      <c r="AU623" s="123" t="s">
        <v>253</v>
      </c>
      <c r="AV623" s="123"/>
      <c r="AW623" s="123"/>
      <c r="AX623" s="124"/>
    </row>
    <row r="624" spans="1:50" ht="18.75" hidden="1" customHeight="1" x14ac:dyDescent="0.15">
      <c r="A624" s="998"/>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356</v>
      </c>
      <c r="AH624" s="163"/>
      <c r="AI624" s="173"/>
      <c r="AJ624" s="173"/>
      <c r="AK624" s="173"/>
      <c r="AL624" s="168"/>
      <c r="AM624" s="173"/>
      <c r="AN624" s="173"/>
      <c r="AO624" s="173"/>
      <c r="AP624" s="168"/>
      <c r="AQ624" s="227"/>
      <c r="AR624" s="209"/>
      <c r="AS624" s="162" t="s">
        <v>356</v>
      </c>
      <c r="AT624" s="163"/>
      <c r="AU624" s="209"/>
      <c r="AV624" s="209"/>
      <c r="AW624" s="162" t="s">
        <v>300</v>
      </c>
      <c r="AX624" s="220"/>
    </row>
    <row r="625" spans="1:50" ht="23.25" hidden="1" customHeight="1" x14ac:dyDescent="0.15">
      <c r="A625" s="998"/>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19" t="s">
        <v>12</v>
      </c>
      <c r="Z625" s="120"/>
      <c r="AA625" s="121"/>
      <c r="AB625" s="122"/>
      <c r="AC625" s="122"/>
      <c r="AD625" s="1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998"/>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998"/>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09"/>
      <c r="AA627" s="110"/>
      <c r="AB627" s="236" t="s">
        <v>14</v>
      </c>
      <c r="AC627" s="236"/>
      <c r="AD627" s="236"/>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998"/>
      <c r="B628" s="251"/>
      <c r="C628" s="250"/>
      <c r="D628" s="251"/>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472</v>
      </c>
      <c r="AJ628" s="172"/>
      <c r="AK628" s="172"/>
      <c r="AL628" s="167"/>
      <c r="AM628" s="172" t="s">
        <v>536</v>
      </c>
      <c r="AN628" s="172"/>
      <c r="AO628" s="172"/>
      <c r="AP628" s="167"/>
      <c r="AQ628" s="167" t="s">
        <v>355</v>
      </c>
      <c r="AR628" s="159"/>
      <c r="AS628" s="159"/>
      <c r="AT628" s="160"/>
      <c r="AU628" s="123" t="s">
        <v>253</v>
      </c>
      <c r="AV628" s="123"/>
      <c r="AW628" s="123"/>
      <c r="AX628" s="124"/>
    </row>
    <row r="629" spans="1:50" ht="18.75" hidden="1" customHeight="1" x14ac:dyDescent="0.15">
      <c r="A629" s="998"/>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356</v>
      </c>
      <c r="AH629" s="163"/>
      <c r="AI629" s="173"/>
      <c r="AJ629" s="173"/>
      <c r="AK629" s="173"/>
      <c r="AL629" s="168"/>
      <c r="AM629" s="173"/>
      <c r="AN629" s="173"/>
      <c r="AO629" s="173"/>
      <c r="AP629" s="168"/>
      <c r="AQ629" s="227"/>
      <c r="AR629" s="209"/>
      <c r="AS629" s="162" t="s">
        <v>356</v>
      </c>
      <c r="AT629" s="163"/>
      <c r="AU629" s="209"/>
      <c r="AV629" s="209"/>
      <c r="AW629" s="162" t="s">
        <v>300</v>
      </c>
      <c r="AX629" s="220"/>
    </row>
    <row r="630" spans="1:50" ht="23.25" hidden="1" customHeight="1" x14ac:dyDescent="0.15">
      <c r="A630" s="998"/>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19" t="s">
        <v>12</v>
      </c>
      <c r="Z630" s="120"/>
      <c r="AA630" s="121"/>
      <c r="AB630" s="122"/>
      <c r="AC630" s="122"/>
      <c r="AD630" s="1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998"/>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998"/>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09"/>
      <c r="AA632" s="110"/>
      <c r="AB632" s="236" t="s">
        <v>14</v>
      </c>
      <c r="AC632" s="236"/>
      <c r="AD632" s="236"/>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998"/>
      <c r="B633" s="251"/>
      <c r="C633" s="250"/>
      <c r="D633" s="251"/>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472</v>
      </c>
      <c r="AJ633" s="172"/>
      <c r="AK633" s="172"/>
      <c r="AL633" s="167"/>
      <c r="AM633" s="172" t="s">
        <v>536</v>
      </c>
      <c r="AN633" s="172"/>
      <c r="AO633" s="172"/>
      <c r="AP633" s="167"/>
      <c r="AQ633" s="167" t="s">
        <v>355</v>
      </c>
      <c r="AR633" s="159"/>
      <c r="AS633" s="159"/>
      <c r="AT633" s="160"/>
      <c r="AU633" s="123" t="s">
        <v>253</v>
      </c>
      <c r="AV633" s="123"/>
      <c r="AW633" s="123"/>
      <c r="AX633" s="124"/>
    </row>
    <row r="634" spans="1:50" ht="18.75" hidden="1" customHeight="1" x14ac:dyDescent="0.15">
      <c r="A634" s="998"/>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356</v>
      </c>
      <c r="AH634" s="163"/>
      <c r="AI634" s="173"/>
      <c r="AJ634" s="173"/>
      <c r="AK634" s="173"/>
      <c r="AL634" s="168"/>
      <c r="AM634" s="173"/>
      <c r="AN634" s="173"/>
      <c r="AO634" s="173"/>
      <c r="AP634" s="168"/>
      <c r="AQ634" s="227"/>
      <c r="AR634" s="209"/>
      <c r="AS634" s="162" t="s">
        <v>356</v>
      </c>
      <c r="AT634" s="163"/>
      <c r="AU634" s="209"/>
      <c r="AV634" s="209"/>
      <c r="AW634" s="162" t="s">
        <v>300</v>
      </c>
      <c r="AX634" s="220"/>
    </row>
    <row r="635" spans="1:50" ht="23.25" hidden="1" customHeight="1" x14ac:dyDescent="0.15">
      <c r="A635" s="998"/>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19" t="s">
        <v>12</v>
      </c>
      <c r="Z635" s="120"/>
      <c r="AA635" s="121"/>
      <c r="AB635" s="122"/>
      <c r="AC635" s="122"/>
      <c r="AD635" s="1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998"/>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998"/>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09"/>
      <c r="AA637" s="110"/>
      <c r="AB637" s="236" t="s">
        <v>14</v>
      </c>
      <c r="AC637" s="236"/>
      <c r="AD637" s="236"/>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998"/>
      <c r="B638" s="251"/>
      <c r="C638" s="250"/>
      <c r="D638" s="251"/>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472</v>
      </c>
      <c r="AJ638" s="172"/>
      <c r="AK638" s="172"/>
      <c r="AL638" s="167"/>
      <c r="AM638" s="172" t="s">
        <v>536</v>
      </c>
      <c r="AN638" s="172"/>
      <c r="AO638" s="172"/>
      <c r="AP638" s="167"/>
      <c r="AQ638" s="167" t="s">
        <v>355</v>
      </c>
      <c r="AR638" s="159"/>
      <c r="AS638" s="159"/>
      <c r="AT638" s="160"/>
      <c r="AU638" s="123" t="s">
        <v>253</v>
      </c>
      <c r="AV638" s="123"/>
      <c r="AW638" s="123"/>
      <c r="AX638" s="124"/>
    </row>
    <row r="639" spans="1:50" ht="18.75" hidden="1" customHeight="1" x14ac:dyDescent="0.15">
      <c r="A639" s="998"/>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356</v>
      </c>
      <c r="AH639" s="163"/>
      <c r="AI639" s="173"/>
      <c r="AJ639" s="173"/>
      <c r="AK639" s="173"/>
      <c r="AL639" s="168"/>
      <c r="AM639" s="173"/>
      <c r="AN639" s="173"/>
      <c r="AO639" s="173"/>
      <c r="AP639" s="168"/>
      <c r="AQ639" s="227"/>
      <c r="AR639" s="209"/>
      <c r="AS639" s="162" t="s">
        <v>356</v>
      </c>
      <c r="AT639" s="163"/>
      <c r="AU639" s="209"/>
      <c r="AV639" s="209"/>
      <c r="AW639" s="162" t="s">
        <v>300</v>
      </c>
      <c r="AX639" s="220"/>
    </row>
    <row r="640" spans="1:50" ht="23.25" hidden="1" customHeight="1" x14ac:dyDescent="0.15">
      <c r="A640" s="998"/>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19" t="s">
        <v>12</v>
      </c>
      <c r="Z640" s="120"/>
      <c r="AA640" s="121"/>
      <c r="AB640" s="122"/>
      <c r="AC640" s="122"/>
      <c r="AD640" s="1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998"/>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998"/>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09"/>
      <c r="AA642" s="110"/>
      <c r="AB642" s="236" t="s">
        <v>14</v>
      </c>
      <c r="AC642" s="236"/>
      <c r="AD642" s="236"/>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998"/>
      <c r="B643" s="251"/>
      <c r="C643" s="250"/>
      <c r="D643" s="251"/>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8"/>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8"/>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8"/>
      <c r="B646" s="251"/>
      <c r="C646" s="250"/>
      <c r="D646" s="251"/>
      <c r="E646" s="237" t="s">
        <v>354</v>
      </c>
      <c r="F646" s="238"/>
      <c r="G646" s="239" t="s">
        <v>384</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472</v>
      </c>
      <c r="AJ647" s="172"/>
      <c r="AK647" s="172"/>
      <c r="AL647" s="167"/>
      <c r="AM647" s="172" t="s">
        <v>536</v>
      </c>
      <c r="AN647" s="172"/>
      <c r="AO647" s="172"/>
      <c r="AP647" s="167"/>
      <c r="AQ647" s="167" t="s">
        <v>355</v>
      </c>
      <c r="AR647" s="159"/>
      <c r="AS647" s="159"/>
      <c r="AT647" s="160"/>
      <c r="AU647" s="123" t="s">
        <v>253</v>
      </c>
      <c r="AV647" s="123"/>
      <c r="AW647" s="123"/>
      <c r="AX647" s="124"/>
    </row>
    <row r="648" spans="1:50" ht="18.75" hidden="1" customHeight="1" x14ac:dyDescent="0.15">
      <c r="A648" s="998"/>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356</v>
      </c>
      <c r="AH648" s="163"/>
      <c r="AI648" s="173"/>
      <c r="AJ648" s="173"/>
      <c r="AK648" s="173"/>
      <c r="AL648" s="168"/>
      <c r="AM648" s="173"/>
      <c r="AN648" s="173"/>
      <c r="AO648" s="173"/>
      <c r="AP648" s="168"/>
      <c r="AQ648" s="227"/>
      <c r="AR648" s="209"/>
      <c r="AS648" s="162" t="s">
        <v>356</v>
      </c>
      <c r="AT648" s="163"/>
      <c r="AU648" s="209"/>
      <c r="AV648" s="209"/>
      <c r="AW648" s="162" t="s">
        <v>300</v>
      </c>
      <c r="AX648" s="220"/>
    </row>
    <row r="649" spans="1:50" ht="23.25" hidden="1" customHeight="1" x14ac:dyDescent="0.15">
      <c r="A649" s="998"/>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19" t="s">
        <v>12</v>
      </c>
      <c r="Z649" s="120"/>
      <c r="AA649" s="121"/>
      <c r="AB649" s="122"/>
      <c r="AC649" s="122"/>
      <c r="AD649" s="1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998"/>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998"/>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09"/>
      <c r="AA651" s="110"/>
      <c r="AB651" s="236" t="s">
        <v>301</v>
      </c>
      <c r="AC651" s="236"/>
      <c r="AD651" s="236"/>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998"/>
      <c r="B652" s="251"/>
      <c r="C652" s="250"/>
      <c r="D652" s="251"/>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472</v>
      </c>
      <c r="AJ652" s="172"/>
      <c r="AK652" s="172"/>
      <c r="AL652" s="167"/>
      <c r="AM652" s="172" t="s">
        <v>536</v>
      </c>
      <c r="AN652" s="172"/>
      <c r="AO652" s="172"/>
      <c r="AP652" s="167"/>
      <c r="AQ652" s="167" t="s">
        <v>355</v>
      </c>
      <c r="AR652" s="159"/>
      <c r="AS652" s="159"/>
      <c r="AT652" s="160"/>
      <c r="AU652" s="123" t="s">
        <v>253</v>
      </c>
      <c r="AV652" s="123"/>
      <c r="AW652" s="123"/>
      <c r="AX652" s="124"/>
    </row>
    <row r="653" spans="1:50" ht="18.75" hidden="1" customHeight="1" x14ac:dyDescent="0.15">
      <c r="A653" s="998"/>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356</v>
      </c>
      <c r="AH653" s="163"/>
      <c r="AI653" s="173"/>
      <c r="AJ653" s="173"/>
      <c r="AK653" s="173"/>
      <c r="AL653" s="168"/>
      <c r="AM653" s="173"/>
      <c r="AN653" s="173"/>
      <c r="AO653" s="173"/>
      <c r="AP653" s="168"/>
      <c r="AQ653" s="227"/>
      <c r="AR653" s="209"/>
      <c r="AS653" s="162" t="s">
        <v>356</v>
      </c>
      <c r="AT653" s="163"/>
      <c r="AU653" s="209"/>
      <c r="AV653" s="209"/>
      <c r="AW653" s="162" t="s">
        <v>300</v>
      </c>
      <c r="AX653" s="220"/>
    </row>
    <row r="654" spans="1:50" ht="23.25" hidden="1" customHeight="1" x14ac:dyDescent="0.15">
      <c r="A654" s="998"/>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19" t="s">
        <v>12</v>
      </c>
      <c r="Z654" s="120"/>
      <c r="AA654" s="121"/>
      <c r="AB654" s="122"/>
      <c r="AC654" s="122"/>
      <c r="AD654" s="1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998"/>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998"/>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09"/>
      <c r="AA656" s="110"/>
      <c r="AB656" s="236" t="s">
        <v>301</v>
      </c>
      <c r="AC656" s="236"/>
      <c r="AD656" s="236"/>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998"/>
      <c r="B657" s="251"/>
      <c r="C657" s="250"/>
      <c r="D657" s="251"/>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472</v>
      </c>
      <c r="AJ657" s="172"/>
      <c r="AK657" s="172"/>
      <c r="AL657" s="167"/>
      <c r="AM657" s="172" t="s">
        <v>536</v>
      </c>
      <c r="AN657" s="172"/>
      <c r="AO657" s="172"/>
      <c r="AP657" s="167"/>
      <c r="AQ657" s="167" t="s">
        <v>355</v>
      </c>
      <c r="AR657" s="159"/>
      <c r="AS657" s="159"/>
      <c r="AT657" s="160"/>
      <c r="AU657" s="123" t="s">
        <v>253</v>
      </c>
      <c r="AV657" s="123"/>
      <c r="AW657" s="123"/>
      <c r="AX657" s="124"/>
    </row>
    <row r="658" spans="1:50" ht="18.75" hidden="1" customHeight="1" x14ac:dyDescent="0.15">
      <c r="A658" s="998"/>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356</v>
      </c>
      <c r="AH658" s="163"/>
      <c r="AI658" s="173"/>
      <c r="AJ658" s="173"/>
      <c r="AK658" s="173"/>
      <c r="AL658" s="168"/>
      <c r="AM658" s="173"/>
      <c r="AN658" s="173"/>
      <c r="AO658" s="173"/>
      <c r="AP658" s="168"/>
      <c r="AQ658" s="227"/>
      <c r="AR658" s="209"/>
      <c r="AS658" s="162" t="s">
        <v>356</v>
      </c>
      <c r="AT658" s="163"/>
      <c r="AU658" s="209"/>
      <c r="AV658" s="209"/>
      <c r="AW658" s="162" t="s">
        <v>300</v>
      </c>
      <c r="AX658" s="220"/>
    </row>
    <row r="659" spans="1:50" ht="23.25" hidden="1" customHeight="1" x14ac:dyDescent="0.15">
      <c r="A659" s="998"/>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19" t="s">
        <v>12</v>
      </c>
      <c r="Z659" s="120"/>
      <c r="AA659" s="121"/>
      <c r="AB659" s="122"/>
      <c r="AC659" s="122"/>
      <c r="AD659" s="1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998"/>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998"/>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09"/>
      <c r="AA661" s="110"/>
      <c r="AB661" s="236" t="s">
        <v>301</v>
      </c>
      <c r="AC661" s="236"/>
      <c r="AD661" s="236"/>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998"/>
      <c r="B662" s="251"/>
      <c r="C662" s="250"/>
      <c r="D662" s="251"/>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472</v>
      </c>
      <c r="AJ662" s="172"/>
      <c r="AK662" s="172"/>
      <c r="AL662" s="167"/>
      <c r="AM662" s="172" t="s">
        <v>536</v>
      </c>
      <c r="AN662" s="172"/>
      <c r="AO662" s="172"/>
      <c r="AP662" s="167"/>
      <c r="AQ662" s="167" t="s">
        <v>355</v>
      </c>
      <c r="AR662" s="159"/>
      <c r="AS662" s="159"/>
      <c r="AT662" s="160"/>
      <c r="AU662" s="123" t="s">
        <v>253</v>
      </c>
      <c r="AV662" s="123"/>
      <c r="AW662" s="123"/>
      <c r="AX662" s="124"/>
    </row>
    <row r="663" spans="1:50" ht="18.75" hidden="1" customHeight="1" x14ac:dyDescent="0.15">
      <c r="A663" s="998"/>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356</v>
      </c>
      <c r="AH663" s="163"/>
      <c r="AI663" s="173"/>
      <c r="AJ663" s="173"/>
      <c r="AK663" s="173"/>
      <c r="AL663" s="168"/>
      <c r="AM663" s="173"/>
      <c r="AN663" s="173"/>
      <c r="AO663" s="173"/>
      <c r="AP663" s="168"/>
      <c r="AQ663" s="227"/>
      <c r="AR663" s="209"/>
      <c r="AS663" s="162" t="s">
        <v>356</v>
      </c>
      <c r="AT663" s="163"/>
      <c r="AU663" s="209"/>
      <c r="AV663" s="209"/>
      <c r="AW663" s="162" t="s">
        <v>300</v>
      </c>
      <c r="AX663" s="220"/>
    </row>
    <row r="664" spans="1:50" ht="23.25" hidden="1" customHeight="1" x14ac:dyDescent="0.15">
      <c r="A664" s="998"/>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19" t="s">
        <v>12</v>
      </c>
      <c r="Z664" s="120"/>
      <c r="AA664" s="121"/>
      <c r="AB664" s="122"/>
      <c r="AC664" s="122"/>
      <c r="AD664" s="1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998"/>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998"/>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09"/>
      <c r="AA666" s="110"/>
      <c r="AB666" s="236" t="s">
        <v>301</v>
      </c>
      <c r="AC666" s="236"/>
      <c r="AD666" s="236"/>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998"/>
      <c r="B667" s="251"/>
      <c r="C667" s="250"/>
      <c r="D667" s="251"/>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472</v>
      </c>
      <c r="AJ667" s="172"/>
      <c r="AK667" s="172"/>
      <c r="AL667" s="167"/>
      <c r="AM667" s="172" t="s">
        <v>536</v>
      </c>
      <c r="AN667" s="172"/>
      <c r="AO667" s="172"/>
      <c r="AP667" s="167"/>
      <c r="AQ667" s="167" t="s">
        <v>355</v>
      </c>
      <c r="AR667" s="159"/>
      <c r="AS667" s="159"/>
      <c r="AT667" s="160"/>
      <c r="AU667" s="123" t="s">
        <v>253</v>
      </c>
      <c r="AV667" s="123"/>
      <c r="AW667" s="123"/>
      <c r="AX667" s="124"/>
    </row>
    <row r="668" spans="1:50" ht="18.75" hidden="1" customHeight="1" x14ac:dyDescent="0.15">
      <c r="A668" s="998"/>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c r="AF668" s="209"/>
      <c r="AG668" s="162" t="s">
        <v>356</v>
      </c>
      <c r="AH668" s="163"/>
      <c r="AI668" s="173"/>
      <c r="AJ668" s="173"/>
      <c r="AK668" s="173"/>
      <c r="AL668" s="168"/>
      <c r="AM668" s="173"/>
      <c r="AN668" s="173"/>
      <c r="AO668" s="173"/>
      <c r="AP668" s="168"/>
      <c r="AQ668" s="227"/>
      <c r="AR668" s="209"/>
      <c r="AS668" s="162" t="s">
        <v>356</v>
      </c>
      <c r="AT668" s="163"/>
      <c r="AU668" s="209"/>
      <c r="AV668" s="209"/>
      <c r="AW668" s="162" t="s">
        <v>300</v>
      </c>
      <c r="AX668" s="220"/>
    </row>
    <row r="669" spans="1:50" ht="23.25" hidden="1" customHeight="1" x14ac:dyDescent="0.15">
      <c r="A669" s="998"/>
      <c r="B669" s="251"/>
      <c r="C669" s="250"/>
      <c r="D669" s="251"/>
      <c r="E669" s="156"/>
      <c r="F669" s="157"/>
      <c r="G669" s="229"/>
      <c r="H669" s="151"/>
      <c r="I669" s="151"/>
      <c r="J669" s="151"/>
      <c r="K669" s="151"/>
      <c r="L669" s="151"/>
      <c r="M669" s="151"/>
      <c r="N669" s="151"/>
      <c r="O669" s="151"/>
      <c r="P669" s="151"/>
      <c r="Q669" s="151"/>
      <c r="R669" s="151"/>
      <c r="S669" s="151"/>
      <c r="T669" s="151"/>
      <c r="U669" s="151"/>
      <c r="V669" s="151"/>
      <c r="W669" s="151"/>
      <c r="X669" s="230"/>
      <c r="Y669" s="119" t="s">
        <v>12</v>
      </c>
      <c r="Z669" s="120"/>
      <c r="AA669" s="121"/>
      <c r="AB669" s="122"/>
      <c r="AC669" s="122"/>
      <c r="AD669" s="122"/>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998"/>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16"/>
      <c r="AC670" s="216"/>
      <c r="AD670" s="216"/>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998"/>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09"/>
      <c r="AA671" s="110"/>
      <c r="AB671" s="236" t="s">
        <v>301</v>
      </c>
      <c r="AC671" s="236"/>
      <c r="AD671" s="236"/>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998"/>
      <c r="B672" s="251"/>
      <c r="C672" s="250"/>
      <c r="D672" s="251"/>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472</v>
      </c>
      <c r="AJ672" s="172"/>
      <c r="AK672" s="172"/>
      <c r="AL672" s="167"/>
      <c r="AM672" s="172" t="s">
        <v>536</v>
      </c>
      <c r="AN672" s="172"/>
      <c r="AO672" s="172"/>
      <c r="AP672" s="167"/>
      <c r="AQ672" s="167" t="s">
        <v>355</v>
      </c>
      <c r="AR672" s="159"/>
      <c r="AS672" s="159"/>
      <c r="AT672" s="160"/>
      <c r="AU672" s="123" t="s">
        <v>253</v>
      </c>
      <c r="AV672" s="123"/>
      <c r="AW672" s="123"/>
      <c r="AX672" s="124"/>
    </row>
    <row r="673" spans="1:50" ht="18.75" hidden="1" customHeight="1" x14ac:dyDescent="0.15">
      <c r="A673" s="998"/>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356</v>
      </c>
      <c r="AH673" s="163"/>
      <c r="AI673" s="173"/>
      <c r="AJ673" s="173"/>
      <c r="AK673" s="173"/>
      <c r="AL673" s="168"/>
      <c r="AM673" s="173"/>
      <c r="AN673" s="173"/>
      <c r="AO673" s="173"/>
      <c r="AP673" s="168"/>
      <c r="AQ673" s="227"/>
      <c r="AR673" s="209"/>
      <c r="AS673" s="162" t="s">
        <v>356</v>
      </c>
      <c r="AT673" s="163"/>
      <c r="AU673" s="209"/>
      <c r="AV673" s="209"/>
      <c r="AW673" s="162" t="s">
        <v>300</v>
      </c>
      <c r="AX673" s="220"/>
    </row>
    <row r="674" spans="1:50" ht="23.25" hidden="1" customHeight="1" x14ac:dyDescent="0.15">
      <c r="A674" s="998"/>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19" t="s">
        <v>12</v>
      </c>
      <c r="Z674" s="120"/>
      <c r="AA674" s="121"/>
      <c r="AB674" s="122"/>
      <c r="AC674" s="122"/>
      <c r="AD674" s="1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998"/>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998"/>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09"/>
      <c r="AA676" s="110"/>
      <c r="AB676" s="236" t="s">
        <v>14</v>
      </c>
      <c r="AC676" s="236"/>
      <c r="AD676" s="236"/>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998"/>
      <c r="B677" s="251"/>
      <c r="C677" s="250"/>
      <c r="D677" s="251"/>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472</v>
      </c>
      <c r="AJ677" s="172"/>
      <c r="AK677" s="172"/>
      <c r="AL677" s="167"/>
      <c r="AM677" s="172" t="s">
        <v>536</v>
      </c>
      <c r="AN677" s="172"/>
      <c r="AO677" s="172"/>
      <c r="AP677" s="167"/>
      <c r="AQ677" s="167" t="s">
        <v>355</v>
      </c>
      <c r="AR677" s="159"/>
      <c r="AS677" s="159"/>
      <c r="AT677" s="160"/>
      <c r="AU677" s="123" t="s">
        <v>253</v>
      </c>
      <c r="AV677" s="123"/>
      <c r="AW677" s="123"/>
      <c r="AX677" s="124"/>
    </row>
    <row r="678" spans="1:50" ht="18.75" hidden="1" customHeight="1" x14ac:dyDescent="0.15">
      <c r="A678" s="998"/>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356</v>
      </c>
      <c r="AH678" s="163"/>
      <c r="AI678" s="173"/>
      <c r="AJ678" s="173"/>
      <c r="AK678" s="173"/>
      <c r="AL678" s="168"/>
      <c r="AM678" s="173"/>
      <c r="AN678" s="173"/>
      <c r="AO678" s="173"/>
      <c r="AP678" s="168"/>
      <c r="AQ678" s="227"/>
      <c r="AR678" s="209"/>
      <c r="AS678" s="162" t="s">
        <v>356</v>
      </c>
      <c r="AT678" s="163"/>
      <c r="AU678" s="209"/>
      <c r="AV678" s="209"/>
      <c r="AW678" s="162" t="s">
        <v>300</v>
      </c>
      <c r="AX678" s="220"/>
    </row>
    <row r="679" spans="1:50" ht="23.25" hidden="1" customHeight="1" x14ac:dyDescent="0.15">
      <c r="A679" s="998"/>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19" t="s">
        <v>12</v>
      </c>
      <c r="Z679" s="120"/>
      <c r="AA679" s="121"/>
      <c r="AB679" s="122"/>
      <c r="AC679" s="122"/>
      <c r="AD679" s="1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998"/>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998"/>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09"/>
      <c r="AA681" s="110"/>
      <c r="AB681" s="236" t="s">
        <v>14</v>
      </c>
      <c r="AC681" s="236"/>
      <c r="AD681" s="236"/>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998"/>
      <c r="B682" s="251"/>
      <c r="C682" s="250"/>
      <c r="D682" s="251"/>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472</v>
      </c>
      <c r="AJ682" s="172"/>
      <c r="AK682" s="172"/>
      <c r="AL682" s="167"/>
      <c r="AM682" s="172" t="s">
        <v>536</v>
      </c>
      <c r="AN682" s="172"/>
      <c r="AO682" s="172"/>
      <c r="AP682" s="167"/>
      <c r="AQ682" s="167" t="s">
        <v>355</v>
      </c>
      <c r="AR682" s="159"/>
      <c r="AS682" s="159"/>
      <c r="AT682" s="160"/>
      <c r="AU682" s="123" t="s">
        <v>253</v>
      </c>
      <c r="AV682" s="123"/>
      <c r="AW682" s="123"/>
      <c r="AX682" s="124"/>
    </row>
    <row r="683" spans="1:50" ht="18.75" hidden="1" customHeight="1" x14ac:dyDescent="0.15">
      <c r="A683" s="998"/>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356</v>
      </c>
      <c r="AH683" s="163"/>
      <c r="AI683" s="173"/>
      <c r="AJ683" s="173"/>
      <c r="AK683" s="173"/>
      <c r="AL683" s="168"/>
      <c r="AM683" s="173"/>
      <c r="AN683" s="173"/>
      <c r="AO683" s="173"/>
      <c r="AP683" s="168"/>
      <c r="AQ683" s="227"/>
      <c r="AR683" s="209"/>
      <c r="AS683" s="162" t="s">
        <v>356</v>
      </c>
      <c r="AT683" s="163"/>
      <c r="AU683" s="209"/>
      <c r="AV683" s="209"/>
      <c r="AW683" s="162" t="s">
        <v>300</v>
      </c>
      <c r="AX683" s="220"/>
    </row>
    <row r="684" spans="1:50" ht="23.25" hidden="1" customHeight="1" x14ac:dyDescent="0.15">
      <c r="A684" s="998"/>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19" t="s">
        <v>12</v>
      </c>
      <c r="Z684" s="120"/>
      <c r="AA684" s="121"/>
      <c r="AB684" s="122"/>
      <c r="AC684" s="122"/>
      <c r="AD684" s="1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998"/>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998"/>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09"/>
      <c r="AA686" s="110"/>
      <c r="AB686" s="236" t="s">
        <v>14</v>
      </c>
      <c r="AC686" s="236"/>
      <c r="AD686" s="236"/>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998"/>
      <c r="B687" s="251"/>
      <c r="C687" s="250"/>
      <c r="D687" s="251"/>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472</v>
      </c>
      <c r="AJ687" s="172"/>
      <c r="AK687" s="172"/>
      <c r="AL687" s="167"/>
      <c r="AM687" s="172" t="s">
        <v>536</v>
      </c>
      <c r="AN687" s="172"/>
      <c r="AO687" s="172"/>
      <c r="AP687" s="167"/>
      <c r="AQ687" s="167" t="s">
        <v>355</v>
      </c>
      <c r="AR687" s="159"/>
      <c r="AS687" s="159"/>
      <c r="AT687" s="160"/>
      <c r="AU687" s="123" t="s">
        <v>253</v>
      </c>
      <c r="AV687" s="123"/>
      <c r="AW687" s="123"/>
      <c r="AX687" s="124"/>
    </row>
    <row r="688" spans="1:50" ht="18.75" hidden="1" customHeight="1" x14ac:dyDescent="0.15">
      <c r="A688" s="998"/>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356</v>
      </c>
      <c r="AH688" s="163"/>
      <c r="AI688" s="173"/>
      <c r="AJ688" s="173"/>
      <c r="AK688" s="173"/>
      <c r="AL688" s="168"/>
      <c r="AM688" s="173"/>
      <c r="AN688" s="173"/>
      <c r="AO688" s="173"/>
      <c r="AP688" s="168"/>
      <c r="AQ688" s="227"/>
      <c r="AR688" s="209"/>
      <c r="AS688" s="162" t="s">
        <v>356</v>
      </c>
      <c r="AT688" s="163"/>
      <c r="AU688" s="209"/>
      <c r="AV688" s="209"/>
      <c r="AW688" s="162" t="s">
        <v>300</v>
      </c>
      <c r="AX688" s="220"/>
    </row>
    <row r="689" spans="1:50" ht="23.25" hidden="1" customHeight="1" x14ac:dyDescent="0.15">
      <c r="A689" s="998"/>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19" t="s">
        <v>12</v>
      </c>
      <c r="Z689" s="120"/>
      <c r="AA689" s="121"/>
      <c r="AB689" s="122"/>
      <c r="AC689" s="122"/>
      <c r="AD689" s="1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998"/>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998"/>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09"/>
      <c r="AA691" s="110"/>
      <c r="AB691" s="236" t="s">
        <v>14</v>
      </c>
      <c r="AC691" s="236"/>
      <c r="AD691" s="236"/>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998"/>
      <c r="B692" s="251"/>
      <c r="C692" s="250"/>
      <c r="D692" s="251"/>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472</v>
      </c>
      <c r="AJ692" s="172"/>
      <c r="AK692" s="172"/>
      <c r="AL692" s="167"/>
      <c r="AM692" s="172" t="s">
        <v>536</v>
      </c>
      <c r="AN692" s="172"/>
      <c r="AO692" s="172"/>
      <c r="AP692" s="167"/>
      <c r="AQ692" s="167" t="s">
        <v>355</v>
      </c>
      <c r="AR692" s="159"/>
      <c r="AS692" s="159"/>
      <c r="AT692" s="160"/>
      <c r="AU692" s="123" t="s">
        <v>253</v>
      </c>
      <c r="AV692" s="123"/>
      <c r="AW692" s="123"/>
      <c r="AX692" s="124"/>
    </row>
    <row r="693" spans="1:50" ht="18.75" hidden="1" customHeight="1" x14ac:dyDescent="0.15">
      <c r="A693" s="998"/>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c r="AF693" s="209"/>
      <c r="AG693" s="162" t="s">
        <v>356</v>
      </c>
      <c r="AH693" s="163"/>
      <c r="AI693" s="173"/>
      <c r="AJ693" s="173"/>
      <c r="AK693" s="173"/>
      <c r="AL693" s="168"/>
      <c r="AM693" s="173"/>
      <c r="AN693" s="173"/>
      <c r="AO693" s="173"/>
      <c r="AP693" s="168"/>
      <c r="AQ693" s="227"/>
      <c r="AR693" s="209"/>
      <c r="AS693" s="162" t="s">
        <v>356</v>
      </c>
      <c r="AT693" s="163"/>
      <c r="AU693" s="209"/>
      <c r="AV693" s="209"/>
      <c r="AW693" s="162" t="s">
        <v>300</v>
      </c>
      <c r="AX693" s="220"/>
    </row>
    <row r="694" spans="1:50" ht="23.25" hidden="1" customHeight="1" x14ac:dyDescent="0.15">
      <c r="A694" s="998"/>
      <c r="B694" s="251"/>
      <c r="C694" s="250"/>
      <c r="D694" s="251"/>
      <c r="E694" s="156"/>
      <c r="F694" s="157"/>
      <c r="G694" s="229"/>
      <c r="H694" s="151"/>
      <c r="I694" s="151"/>
      <c r="J694" s="151"/>
      <c r="K694" s="151"/>
      <c r="L694" s="151"/>
      <c r="M694" s="151"/>
      <c r="N694" s="151"/>
      <c r="O694" s="151"/>
      <c r="P694" s="151"/>
      <c r="Q694" s="151"/>
      <c r="R694" s="151"/>
      <c r="S694" s="151"/>
      <c r="T694" s="151"/>
      <c r="U694" s="151"/>
      <c r="V694" s="151"/>
      <c r="W694" s="151"/>
      <c r="X694" s="230"/>
      <c r="Y694" s="119" t="s">
        <v>12</v>
      </c>
      <c r="Z694" s="120"/>
      <c r="AA694" s="121"/>
      <c r="AB694" s="122"/>
      <c r="AC694" s="122"/>
      <c r="AD694" s="122"/>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998"/>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16"/>
      <c r="AC695" s="216"/>
      <c r="AD695" s="216"/>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998"/>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09"/>
      <c r="AA696" s="110"/>
      <c r="AB696" s="236" t="s">
        <v>14</v>
      </c>
      <c r="AC696" s="236"/>
      <c r="AD696" s="236"/>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85" hidden="1" customHeight="1" x14ac:dyDescent="0.15">
      <c r="A697" s="998"/>
      <c r="B697" s="251"/>
      <c r="C697" s="250"/>
      <c r="D697" s="251"/>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8"/>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45" t="s">
        <v>555</v>
      </c>
      <c r="AE702" s="946"/>
      <c r="AF702" s="946"/>
      <c r="AG702" s="898" t="s">
        <v>583</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555</v>
      </c>
      <c r="AE703" s="145"/>
      <c r="AF703" s="145"/>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1" t="s">
        <v>585</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555</v>
      </c>
      <c r="AE705" s="738"/>
      <c r="AF705" s="738"/>
      <c r="AG705" s="150" t="s">
        <v>586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75"/>
      <c r="C706" s="616"/>
      <c r="D706" s="617"/>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4" t="s">
        <v>587</v>
      </c>
      <c r="AE706" s="145"/>
      <c r="AF706" s="146"/>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6"/>
      <c r="B707" s="775"/>
      <c r="C707" s="618"/>
      <c r="D707" s="619"/>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587</v>
      </c>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555</v>
      </c>
      <c r="AE708" s="669"/>
      <c r="AF708" s="669"/>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555</v>
      </c>
      <c r="AE709" s="145"/>
      <c r="AF709" s="145"/>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555</v>
      </c>
      <c r="AE710" s="145"/>
      <c r="AF710" s="145"/>
      <c r="AG710" s="665" t="s">
        <v>590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555</v>
      </c>
      <c r="AE711" s="145"/>
      <c r="AF711" s="145"/>
      <c r="AG711" s="665" t="s">
        <v>591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41" t="s">
        <v>489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555</v>
      </c>
      <c r="AE714" s="594"/>
      <c r="AF714" s="595"/>
      <c r="AG714" s="690" t="s">
        <v>592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3"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82"/>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555</v>
      </c>
      <c r="AE716" s="764"/>
      <c r="AF716" s="764"/>
      <c r="AG716" s="665" t="s">
        <v>594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555</v>
      </c>
      <c r="AE717" s="145"/>
      <c r="AF717" s="145"/>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555</v>
      </c>
      <c r="AE718" s="145"/>
      <c r="AF718" s="145"/>
      <c r="AG718" s="153" t="s">
        <v>596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68"/>
      <c r="AE719" s="669"/>
      <c r="AF719" s="669"/>
      <c r="AG719" s="150" t="s">
        <v>597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1"/>
      <c r="B720" s="652"/>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1"/>
      <c r="B721" s="652"/>
      <c r="C721" s="935" t="s">
        <v>550</v>
      </c>
      <c r="D721" s="936"/>
      <c r="E721" s="936"/>
      <c r="F721" s="937"/>
      <c r="G721" s="960"/>
      <c r="H721" s="961"/>
      <c r="I721" s="83" t="str">
        <f>IF(OR(G721="　", G721=""), "", "-")</f>
        <v/>
      </c>
      <c r="J721" s="953">
        <v>218</v>
      </c>
      <c r="K721" s="953"/>
      <c r="L721" s="83" t="str">
        <f>IF(M721="","","-")</f>
        <v/>
      </c>
      <c r="M721" s="84"/>
      <c r="N721" s="950" t="s">
        <v>598</v>
      </c>
      <c r="O721" s="951"/>
      <c r="P721" s="951"/>
      <c r="Q721" s="951"/>
      <c r="R721" s="951"/>
      <c r="S721" s="951"/>
      <c r="T721" s="951"/>
      <c r="U721" s="951"/>
      <c r="V721" s="951"/>
      <c r="W721" s="951"/>
      <c r="X721" s="951"/>
      <c r="Y721" s="951"/>
      <c r="Z721" s="951"/>
      <c r="AA721" s="951"/>
      <c r="AB721" s="951"/>
      <c r="AC721" s="951"/>
      <c r="AD721" s="951"/>
      <c r="AE721" s="951"/>
      <c r="AF721" s="952"/>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1"/>
      <c r="B722" s="652"/>
      <c r="C722" s="935"/>
      <c r="D722" s="936"/>
      <c r="E722" s="936"/>
      <c r="F722" s="937"/>
      <c r="G722" s="960"/>
      <c r="H722" s="961"/>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1"/>
      <c r="B723" s="652"/>
      <c r="C723" s="935"/>
      <c r="D723" s="936"/>
      <c r="E723" s="936"/>
      <c r="F723" s="937"/>
      <c r="G723" s="960"/>
      <c r="H723" s="961"/>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1"/>
      <c r="B724" s="652"/>
      <c r="C724" s="935"/>
      <c r="D724" s="936"/>
      <c r="E724" s="936"/>
      <c r="F724" s="937"/>
      <c r="G724" s="960"/>
      <c r="H724" s="961"/>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3"/>
      <c r="B725" s="654"/>
      <c r="C725" s="947"/>
      <c r="D725" s="948"/>
      <c r="E725" s="948"/>
      <c r="F725" s="949"/>
      <c r="G725" s="972"/>
      <c r="H725" s="973"/>
      <c r="I725" s="85" t="str">
        <f t="shared" si="4"/>
        <v/>
      </c>
      <c r="J725" s="974"/>
      <c r="K725" s="97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3" t="s">
        <v>48</v>
      </c>
      <c r="B726" s="624"/>
      <c r="C726" s="446" t="s">
        <v>53</v>
      </c>
      <c r="D726" s="583"/>
      <c r="E726" s="583"/>
      <c r="F726" s="584"/>
      <c r="G726" s="701" t="s">
        <v>599</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0" ht="67.5" customHeight="1" thickBot="1" x14ac:dyDescent="0.2">
      <c r="A727" s="625"/>
      <c r="B727" s="626"/>
      <c r="C727" s="696" t="s">
        <v>57</v>
      </c>
      <c r="D727" s="697"/>
      <c r="E727" s="697"/>
      <c r="F727" s="698"/>
      <c r="G727" s="699" t="s">
        <v>600</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0"/>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t="s">
        <v>601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8" t="s">
        <v>431</v>
      </c>
      <c r="B737" s="109"/>
      <c r="C737" s="109"/>
      <c r="D737" s="110"/>
      <c r="E737" s="103" t="s">
        <v>602</v>
      </c>
      <c r="F737" s="103"/>
      <c r="G737" s="103"/>
      <c r="H737" s="103"/>
      <c r="I737" s="103"/>
      <c r="J737" s="103"/>
      <c r="K737" s="103"/>
      <c r="L737" s="103"/>
      <c r="M737" s="103"/>
      <c r="N737" s="104" t="s">
        <v>358</v>
      </c>
      <c r="O737" s="104"/>
      <c r="P737" s="104"/>
      <c r="Q737" s="104"/>
      <c r="R737" s="103" t="s">
        <v>603</v>
      </c>
      <c r="S737" s="103"/>
      <c r="T737" s="103"/>
      <c r="U737" s="103"/>
      <c r="V737" s="103"/>
      <c r="W737" s="103"/>
      <c r="X737" s="103"/>
      <c r="Y737" s="103"/>
      <c r="Z737" s="103"/>
      <c r="AA737" s="104" t="s">
        <v>359</v>
      </c>
      <c r="AB737" s="104"/>
      <c r="AC737" s="104"/>
      <c r="AD737" s="104"/>
      <c r="AE737" s="103" t="s">
        <v>604</v>
      </c>
      <c r="AF737" s="103"/>
      <c r="AG737" s="103"/>
      <c r="AH737" s="103"/>
      <c r="AI737" s="103"/>
      <c r="AJ737" s="103"/>
      <c r="AK737" s="103"/>
      <c r="AL737" s="103"/>
      <c r="AM737" s="103"/>
      <c r="AN737" s="104" t="s">
        <v>360</v>
      </c>
      <c r="AO737" s="104"/>
      <c r="AP737" s="104"/>
      <c r="AQ737" s="104"/>
      <c r="AR737" s="105" t="s">
        <v>605</v>
      </c>
      <c r="AS737" s="106"/>
      <c r="AT737" s="106"/>
      <c r="AU737" s="106"/>
      <c r="AV737" s="106"/>
      <c r="AW737" s="106"/>
      <c r="AX737" s="107"/>
      <c r="AY737" s="89"/>
      <c r="AZ737" s="89"/>
    </row>
    <row r="738" spans="1:52" ht="24.75" customHeight="1" x14ac:dyDescent="0.15">
      <c r="A738" s="108" t="s">
        <v>361</v>
      </c>
      <c r="B738" s="109"/>
      <c r="C738" s="109"/>
      <c r="D738" s="110"/>
      <c r="E738" s="103" t="s">
        <v>606</v>
      </c>
      <c r="F738" s="103"/>
      <c r="G738" s="103"/>
      <c r="H738" s="103"/>
      <c r="I738" s="103"/>
      <c r="J738" s="103"/>
      <c r="K738" s="103"/>
      <c r="L738" s="103"/>
      <c r="M738" s="103"/>
      <c r="N738" s="104" t="s">
        <v>362</v>
      </c>
      <c r="O738" s="104"/>
      <c r="P738" s="104"/>
      <c r="Q738" s="104"/>
      <c r="R738" s="103" t="s">
        <v>607</v>
      </c>
      <c r="S738" s="103"/>
      <c r="T738" s="103"/>
      <c r="U738" s="103"/>
      <c r="V738" s="103"/>
      <c r="W738" s="103"/>
      <c r="X738" s="103"/>
      <c r="Y738" s="103"/>
      <c r="Z738" s="103"/>
      <c r="AA738" s="104" t="s">
        <v>482</v>
      </c>
      <c r="AB738" s="104"/>
      <c r="AC738" s="104"/>
      <c r="AD738" s="104"/>
      <c r="AE738" s="103" t="s">
        <v>608</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543</v>
      </c>
      <c r="B739" s="115"/>
      <c r="C739" s="115"/>
      <c r="D739" s="116"/>
      <c r="E739" s="117" t="s">
        <v>550</v>
      </c>
      <c r="F739" s="118"/>
      <c r="G739" s="118"/>
      <c r="H739" s="91" t="str">
        <f>IF(E739="", "", "(")</f>
        <v>(</v>
      </c>
      <c r="I739" s="98"/>
      <c r="J739" s="98"/>
      <c r="K739" s="91" t="str">
        <f>IF(OR(I739="　", I739=""), "", "-")</f>
        <v/>
      </c>
      <c r="L739" s="99">
        <v>198</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32" t="s">
        <v>532</v>
      </c>
      <c r="B740" s="133"/>
      <c r="C740" s="133"/>
      <c r="D740" s="133"/>
      <c r="E740" s="133"/>
      <c r="F740" s="1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1" t="s">
        <v>610</v>
      </c>
      <c r="H781" s="452"/>
      <c r="I781" s="452"/>
      <c r="J781" s="452"/>
      <c r="K781" s="453"/>
      <c r="L781" s="454" t="s">
        <v>609</v>
      </c>
      <c r="M781" s="455"/>
      <c r="N781" s="455"/>
      <c r="O781" s="455"/>
      <c r="P781" s="455"/>
      <c r="Q781" s="455"/>
      <c r="R781" s="455"/>
      <c r="S781" s="455"/>
      <c r="T781" s="455"/>
      <c r="U781" s="455"/>
      <c r="V781" s="455"/>
      <c r="W781" s="455"/>
      <c r="X781" s="456"/>
      <c r="Y781" s="457">
        <v>2</v>
      </c>
      <c r="Z781" s="458"/>
      <c r="AA781" s="458"/>
      <c r="AB781" s="460"/>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9"/>
      <c r="B782" s="768"/>
      <c r="C782" s="768"/>
      <c r="D782" s="768"/>
      <c r="E782" s="768"/>
      <c r="F782" s="769"/>
      <c r="G782" s="355"/>
      <c r="H782" s="356"/>
      <c r="I782" s="356"/>
      <c r="J782" s="356"/>
      <c r="K782" s="357"/>
      <c r="L782" s="401"/>
      <c r="M782" s="402"/>
      <c r="N782" s="402"/>
      <c r="O782" s="402"/>
      <c r="P782" s="402"/>
      <c r="Q782" s="402"/>
      <c r="R782" s="402"/>
      <c r="S782" s="402"/>
      <c r="T782" s="402"/>
      <c r="U782" s="402"/>
      <c r="V782" s="402"/>
      <c r="W782" s="402"/>
      <c r="X782" s="403"/>
      <c r="Y782" s="398"/>
      <c r="Z782" s="399"/>
      <c r="AA782" s="399"/>
      <c r="AB782" s="405"/>
      <c r="AC782" s="355"/>
      <c r="AD782" s="356"/>
      <c r="AE782" s="356"/>
      <c r="AF782" s="356"/>
      <c r="AG782" s="357"/>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8"/>
      <c r="C783" s="768"/>
      <c r="D783" s="768"/>
      <c r="E783" s="768"/>
      <c r="F783" s="769"/>
      <c r="G783" s="355"/>
      <c r="H783" s="356"/>
      <c r="I783" s="356"/>
      <c r="J783" s="356"/>
      <c r="K783" s="357"/>
      <c r="L783" s="401"/>
      <c r="M783" s="402"/>
      <c r="N783" s="402"/>
      <c r="O783" s="402"/>
      <c r="P783" s="402"/>
      <c r="Q783" s="402"/>
      <c r="R783" s="402"/>
      <c r="S783" s="402"/>
      <c r="T783" s="402"/>
      <c r="U783" s="402"/>
      <c r="V783" s="402"/>
      <c r="W783" s="402"/>
      <c r="X783" s="403"/>
      <c r="Y783" s="398"/>
      <c r="Z783" s="399"/>
      <c r="AA783" s="399"/>
      <c r="AB783" s="405"/>
      <c r="AC783" s="355"/>
      <c r="AD783" s="356"/>
      <c r="AE783" s="356"/>
      <c r="AF783" s="356"/>
      <c r="AG783" s="35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55"/>
      <c r="H784" s="356"/>
      <c r="I784" s="356"/>
      <c r="J784" s="356"/>
      <c r="K784" s="357"/>
      <c r="L784" s="401"/>
      <c r="M784" s="402"/>
      <c r="N784" s="402"/>
      <c r="O784" s="402"/>
      <c r="P784" s="402"/>
      <c r="Q784" s="402"/>
      <c r="R784" s="402"/>
      <c r="S784" s="402"/>
      <c r="T784" s="402"/>
      <c r="U784" s="402"/>
      <c r="V784" s="402"/>
      <c r="W784" s="402"/>
      <c r="X784" s="403"/>
      <c r="Y784" s="398"/>
      <c r="Z784" s="399"/>
      <c r="AA784" s="399"/>
      <c r="AB784" s="405"/>
      <c r="AC784" s="355"/>
      <c r="AD784" s="356"/>
      <c r="AE784" s="356"/>
      <c r="AF784" s="356"/>
      <c r="AG784" s="35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55"/>
      <c r="H785" s="356"/>
      <c r="I785" s="356"/>
      <c r="J785" s="356"/>
      <c r="K785" s="357"/>
      <c r="L785" s="401"/>
      <c r="M785" s="402"/>
      <c r="N785" s="402"/>
      <c r="O785" s="402"/>
      <c r="P785" s="402"/>
      <c r="Q785" s="402"/>
      <c r="R785" s="402"/>
      <c r="S785" s="402"/>
      <c r="T785" s="402"/>
      <c r="U785" s="402"/>
      <c r="V785" s="402"/>
      <c r="W785" s="402"/>
      <c r="X785" s="403"/>
      <c r="Y785" s="398"/>
      <c r="Z785" s="399"/>
      <c r="AA785" s="399"/>
      <c r="AB785" s="405"/>
      <c r="AC785" s="355"/>
      <c r="AD785" s="356"/>
      <c r="AE785" s="356"/>
      <c r="AF785" s="356"/>
      <c r="AG785" s="35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55"/>
      <c r="H786" s="356"/>
      <c r="I786" s="356"/>
      <c r="J786" s="356"/>
      <c r="K786" s="357"/>
      <c r="L786" s="401"/>
      <c r="M786" s="402"/>
      <c r="N786" s="402"/>
      <c r="O786" s="402"/>
      <c r="P786" s="402"/>
      <c r="Q786" s="402"/>
      <c r="R786" s="402"/>
      <c r="S786" s="402"/>
      <c r="T786" s="402"/>
      <c r="U786" s="402"/>
      <c r="V786" s="402"/>
      <c r="W786" s="402"/>
      <c r="X786" s="403"/>
      <c r="Y786" s="398"/>
      <c r="Z786" s="399"/>
      <c r="AA786" s="399"/>
      <c r="AB786" s="405"/>
      <c r="AC786" s="355"/>
      <c r="AD786" s="356"/>
      <c r="AE786" s="356"/>
      <c r="AF786" s="356"/>
      <c r="AG786" s="35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55"/>
      <c r="H787" s="356"/>
      <c r="I787" s="356"/>
      <c r="J787" s="356"/>
      <c r="K787" s="357"/>
      <c r="L787" s="401"/>
      <c r="M787" s="402"/>
      <c r="N787" s="402"/>
      <c r="O787" s="402"/>
      <c r="P787" s="402"/>
      <c r="Q787" s="402"/>
      <c r="R787" s="402"/>
      <c r="S787" s="402"/>
      <c r="T787" s="402"/>
      <c r="U787" s="402"/>
      <c r="V787" s="402"/>
      <c r="W787" s="402"/>
      <c r="X787" s="403"/>
      <c r="Y787" s="398"/>
      <c r="Z787" s="399"/>
      <c r="AA787" s="399"/>
      <c r="AB787" s="405"/>
      <c r="AC787" s="355"/>
      <c r="AD787" s="356"/>
      <c r="AE787" s="356"/>
      <c r="AF787" s="356"/>
      <c r="AG787" s="35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55"/>
      <c r="H788" s="356"/>
      <c r="I788" s="356"/>
      <c r="J788" s="356"/>
      <c r="K788" s="357"/>
      <c r="L788" s="401"/>
      <c r="M788" s="402"/>
      <c r="N788" s="402"/>
      <c r="O788" s="402"/>
      <c r="P788" s="402"/>
      <c r="Q788" s="402"/>
      <c r="R788" s="402"/>
      <c r="S788" s="402"/>
      <c r="T788" s="402"/>
      <c r="U788" s="402"/>
      <c r="V788" s="402"/>
      <c r="W788" s="402"/>
      <c r="X788" s="403"/>
      <c r="Y788" s="398"/>
      <c r="Z788" s="399"/>
      <c r="AA788" s="399"/>
      <c r="AB788" s="405"/>
      <c r="AC788" s="355"/>
      <c r="AD788" s="356"/>
      <c r="AE788" s="356"/>
      <c r="AF788" s="356"/>
      <c r="AG788" s="35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55"/>
      <c r="H789" s="356"/>
      <c r="I789" s="356"/>
      <c r="J789" s="356"/>
      <c r="K789" s="357"/>
      <c r="L789" s="401"/>
      <c r="M789" s="402"/>
      <c r="N789" s="402"/>
      <c r="O789" s="402"/>
      <c r="P789" s="402"/>
      <c r="Q789" s="402"/>
      <c r="R789" s="402"/>
      <c r="S789" s="402"/>
      <c r="T789" s="402"/>
      <c r="U789" s="402"/>
      <c r="V789" s="402"/>
      <c r="W789" s="402"/>
      <c r="X789" s="403"/>
      <c r="Y789" s="398"/>
      <c r="Z789" s="399"/>
      <c r="AA789" s="399"/>
      <c r="AB789" s="405"/>
      <c r="AC789" s="355"/>
      <c r="AD789" s="356"/>
      <c r="AE789" s="356"/>
      <c r="AF789" s="356"/>
      <c r="AG789" s="357"/>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8"/>
      <c r="C790" s="768"/>
      <c r="D790" s="768"/>
      <c r="E790" s="768"/>
      <c r="F790" s="769"/>
      <c r="G790" s="355"/>
      <c r="H790" s="356"/>
      <c r="I790" s="356"/>
      <c r="J790" s="356"/>
      <c r="K790" s="357"/>
      <c r="L790" s="401"/>
      <c r="M790" s="402"/>
      <c r="N790" s="402"/>
      <c r="O790" s="402"/>
      <c r="P790" s="402"/>
      <c r="Q790" s="402"/>
      <c r="R790" s="402"/>
      <c r="S790" s="402"/>
      <c r="T790" s="402"/>
      <c r="U790" s="402"/>
      <c r="V790" s="402"/>
      <c r="W790" s="402"/>
      <c r="X790" s="403"/>
      <c r="Y790" s="398"/>
      <c r="Z790" s="399"/>
      <c r="AA790" s="399"/>
      <c r="AB790" s="405"/>
      <c r="AC790" s="355"/>
      <c r="AD790" s="356"/>
      <c r="AE790" s="356"/>
      <c r="AF790" s="356"/>
      <c r="AG790" s="35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8"/>
      <c r="C792" s="768"/>
      <c r="D792" s="768"/>
      <c r="E792" s="768"/>
      <c r="F792" s="76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8"/>
      <c r="C794" s="768"/>
      <c r="D794" s="768"/>
      <c r="E794" s="768"/>
      <c r="F794" s="76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4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68"/>
      <c r="C795" s="768"/>
      <c r="D795" s="768"/>
      <c r="E795" s="768"/>
      <c r="F795" s="769"/>
      <c r="G795" s="355"/>
      <c r="H795" s="356"/>
      <c r="I795" s="356"/>
      <c r="J795" s="356"/>
      <c r="K795" s="357"/>
      <c r="L795" s="401"/>
      <c r="M795" s="402"/>
      <c r="N795" s="402"/>
      <c r="O795" s="402"/>
      <c r="P795" s="402"/>
      <c r="Q795" s="402"/>
      <c r="R795" s="402"/>
      <c r="S795" s="402"/>
      <c r="T795" s="402"/>
      <c r="U795" s="402"/>
      <c r="V795" s="402"/>
      <c r="W795" s="402"/>
      <c r="X795" s="403"/>
      <c r="Y795" s="398"/>
      <c r="Z795" s="399"/>
      <c r="AA795" s="399"/>
      <c r="AB795" s="405"/>
      <c r="AC795" s="355"/>
      <c r="AD795" s="356"/>
      <c r="AE795" s="356"/>
      <c r="AF795" s="356"/>
      <c r="AG795" s="35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8"/>
      <c r="C796" s="768"/>
      <c r="D796" s="768"/>
      <c r="E796" s="768"/>
      <c r="F796" s="769"/>
      <c r="G796" s="355"/>
      <c r="H796" s="356"/>
      <c r="I796" s="356"/>
      <c r="J796" s="356"/>
      <c r="K796" s="357"/>
      <c r="L796" s="401"/>
      <c r="M796" s="402"/>
      <c r="N796" s="402"/>
      <c r="O796" s="402"/>
      <c r="P796" s="402"/>
      <c r="Q796" s="402"/>
      <c r="R796" s="402"/>
      <c r="S796" s="402"/>
      <c r="T796" s="402"/>
      <c r="U796" s="402"/>
      <c r="V796" s="402"/>
      <c r="W796" s="402"/>
      <c r="X796" s="403"/>
      <c r="Y796" s="398"/>
      <c r="Z796" s="399"/>
      <c r="AA796" s="399"/>
      <c r="AB796" s="405"/>
      <c r="AC796" s="355"/>
      <c r="AD796" s="356"/>
      <c r="AE796" s="356"/>
      <c r="AF796" s="356"/>
      <c r="AG796" s="35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55"/>
      <c r="H797" s="356"/>
      <c r="I797" s="356"/>
      <c r="J797" s="356"/>
      <c r="K797" s="357"/>
      <c r="L797" s="401"/>
      <c r="M797" s="402"/>
      <c r="N797" s="402"/>
      <c r="O797" s="402"/>
      <c r="P797" s="402"/>
      <c r="Q797" s="402"/>
      <c r="R797" s="402"/>
      <c r="S797" s="402"/>
      <c r="T797" s="402"/>
      <c r="U797" s="402"/>
      <c r="V797" s="402"/>
      <c r="W797" s="402"/>
      <c r="X797" s="403"/>
      <c r="Y797" s="398"/>
      <c r="Z797" s="399"/>
      <c r="AA797" s="399"/>
      <c r="AB797" s="405"/>
      <c r="AC797" s="355"/>
      <c r="AD797" s="356"/>
      <c r="AE797" s="356"/>
      <c r="AF797" s="356"/>
      <c r="AG797" s="35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55"/>
      <c r="H798" s="356"/>
      <c r="I798" s="356"/>
      <c r="J798" s="356"/>
      <c r="K798" s="357"/>
      <c r="L798" s="401"/>
      <c r="M798" s="402"/>
      <c r="N798" s="402"/>
      <c r="O798" s="402"/>
      <c r="P798" s="402"/>
      <c r="Q798" s="402"/>
      <c r="R798" s="402"/>
      <c r="S798" s="402"/>
      <c r="T798" s="402"/>
      <c r="U798" s="402"/>
      <c r="V798" s="402"/>
      <c r="W798" s="402"/>
      <c r="X798" s="403"/>
      <c r="Y798" s="398"/>
      <c r="Z798" s="399"/>
      <c r="AA798" s="399"/>
      <c r="AB798" s="405"/>
      <c r="AC798" s="355"/>
      <c r="AD798" s="356"/>
      <c r="AE798" s="356"/>
      <c r="AF798" s="356"/>
      <c r="AG798" s="35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55"/>
      <c r="H799" s="356"/>
      <c r="I799" s="356"/>
      <c r="J799" s="356"/>
      <c r="K799" s="357"/>
      <c r="L799" s="401"/>
      <c r="M799" s="402"/>
      <c r="N799" s="402"/>
      <c r="O799" s="402"/>
      <c r="P799" s="402"/>
      <c r="Q799" s="402"/>
      <c r="R799" s="402"/>
      <c r="S799" s="402"/>
      <c r="T799" s="402"/>
      <c r="U799" s="402"/>
      <c r="V799" s="402"/>
      <c r="W799" s="402"/>
      <c r="X799" s="403"/>
      <c r="Y799" s="398"/>
      <c r="Z799" s="399"/>
      <c r="AA799" s="399"/>
      <c r="AB799" s="405"/>
      <c r="AC799" s="355"/>
      <c r="AD799" s="356"/>
      <c r="AE799" s="356"/>
      <c r="AF799" s="356"/>
      <c r="AG799" s="35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55"/>
      <c r="H800" s="356"/>
      <c r="I800" s="356"/>
      <c r="J800" s="356"/>
      <c r="K800" s="357"/>
      <c r="L800" s="401"/>
      <c r="M800" s="402"/>
      <c r="N800" s="402"/>
      <c r="O800" s="402"/>
      <c r="P800" s="402"/>
      <c r="Q800" s="402"/>
      <c r="R800" s="402"/>
      <c r="S800" s="402"/>
      <c r="T800" s="402"/>
      <c r="U800" s="402"/>
      <c r="V800" s="402"/>
      <c r="W800" s="402"/>
      <c r="X800" s="403"/>
      <c r="Y800" s="398"/>
      <c r="Z800" s="399"/>
      <c r="AA800" s="399"/>
      <c r="AB800" s="405"/>
      <c r="AC800" s="355"/>
      <c r="AD800" s="356"/>
      <c r="AE800" s="356"/>
      <c r="AF800" s="356"/>
      <c r="AG800" s="35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55"/>
      <c r="H801" s="356"/>
      <c r="I801" s="356"/>
      <c r="J801" s="356"/>
      <c r="K801" s="357"/>
      <c r="L801" s="401"/>
      <c r="M801" s="402"/>
      <c r="N801" s="402"/>
      <c r="O801" s="402"/>
      <c r="P801" s="402"/>
      <c r="Q801" s="402"/>
      <c r="R801" s="402"/>
      <c r="S801" s="402"/>
      <c r="T801" s="402"/>
      <c r="U801" s="402"/>
      <c r="V801" s="402"/>
      <c r="W801" s="402"/>
      <c r="X801" s="403"/>
      <c r="Y801" s="398"/>
      <c r="Z801" s="399"/>
      <c r="AA801" s="399"/>
      <c r="AB801" s="405"/>
      <c r="AC801" s="355"/>
      <c r="AD801" s="356"/>
      <c r="AE801" s="356"/>
      <c r="AF801" s="356"/>
      <c r="AG801" s="35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55"/>
      <c r="H802" s="356"/>
      <c r="I802" s="356"/>
      <c r="J802" s="356"/>
      <c r="K802" s="357"/>
      <c r="L802" s="401"/>
      <c r="M802" s="402"/>
      <c r="N802" s="402"/>
      <c r="O802" s="402"/>
      <c r="P802" s="402"/>
      <c r="Q802" s="402"/>
      <c r="R802" s="402"/>
      <c r="S802" s="402"/>
      <c r="T802" s="402"/>
      <c r="U802" s="402"/>
      <c r="V802" s="402"/>
      <c r="W802" s="402"/>
      <c r="X802" s="403"/>
      <c r="Y802" s="398"/>
      <c r="Z802" s="399"/>
      <c r="AA802" s="399"/>
      <c r="AB802" s="405"/>
      <c r="AC802" s="355"/>
      <c r="AD802" s="356"/>
      <c r="AE802" s="356"/>
      <c r="AF802" s="356"/>
      <c r="AG802" s="35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55"/>
      <c r="H803" s="356"/>
      <c r="I803" s="356"/>
      <c r="J803" s="356"/>
      <c r="K803" s="357"/>
      <c r="L803" s="401"/>
      <c r="M803" s="402"/>
      <c r="N803" s="402"/>
      <c r="O803" s="402"/>
      <c r="P803" s="402"/>
      <c r="Q803" s="402"/>
      <c r="R803" s="402"/>
      <c r="S803" s="402"/>
      <c r="T803" s="402"/>
      <c r="U803" s="402"/>
      <c r="V803" s="402"/>
      <c r="W803" s="402"/>
      <c r="X803" s="403"/>
      <c r="Y803" s="398"/>
      <c r="Z803" s="399"/>
      <c r="AA803" s="399"/>
      <c r="AB803" s="405"/>
      <c r="AC803" s="355"/>
      <c r="AD803" s="356"/>
      <c r="AE803" s="356"/>
      <c r="AF803" s="356"/>
      <c r="AG803" s="35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8"/>
      <c r="C805" s="768"/>
      <c r="D805" s="768"/>
      <c r="E805" s="768"/>
      <c r="F805" s="76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8"/>
      <c r="C807" s="768"/>
      <c r="D807" s="768"/>
      <c r="E807" s="768"/>
      <c r="F807" s="76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4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68"/>
      <c r="C808" s="768"/>
      <c r="D808" s="768"/>
      <c r="E808" s="768"/>
      <c r="F808" s="769"/>
      <c r="G808" s="355"/>
      <c r="H808" s="356"/>
      <c r="I808" s="356"/>
      <c r="J808" s="356"/>
      <c r="K808" s="357"/>
      <c r="L808" s="401"/>
      <c r="M808" s="402"/>
      <c r="N808" s="402"/>
      <c r="O808" s="402"/>
      <c r="P808" s="402"/>
      <c r="Q808" s="402"/>
      <c r="R808" s="402"/>
      <c r="S808" s="402"/>
      <c r="T808" s="402"/>
      <c r="U808" s="402"/>
      <c r="V808" s="402"/>
      <c r="W808" s="402"/>
      <c r="X808" s="403"/>
      <c r="Y808" s="398"/>
      <c r="Z808" s="399"/>
      <c r="AA808" s="399"/>
      <c r="AB808" s="405"/>
      <c r="AC808" s="355"/>
      <c r="AD808" s="356"/>
      <c r="AE808" s="356"/>
      <c r="AF808" s="356"/>
      <c r="AG808" s="35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8"/>
      <c r="C809" s="768"/>
      <c r="D809" s="768"/>
      <c r="E809" s="768"/>
      <c r="F809" s="769"/>
      <c r="G809" s="355"/>
      <c r="H809" s="356"/>
      <c r="I809" s="356"/>
      <c r="J809" s="356"/>
      <c r="K809" s="357"/>
      <c r="L809" s="401"/>
      <c r="M809" s="402"/>
      <c r="N809" s="402"/>
      <c r="O809" s="402"/>
      <c r="P809" s="402"/>
      <c r="Q809" s="402"/>
      <c r="R809" s="402"/>
      <c r="S809" s="402"/>
      <c r="T809" s="402"/>
      <c r="U809" s="402"/>
      <c r="V809" s="402"/>
      <c r="W809" s="402"/>
      <c r="X809" s="403"/>
      <c r="Y809" s="398"/>
      <c r="Z809" s="399"/>
      <c r="AA809" s="399"/>
      <c r="AB809" s="405"/>
      <c r="AC809" s="355"/>
      <c r="AD809" s="356"/>
      <c r="AE809" s="356"/>
      <c r="AF809" s="356"/>
      <c r="AG809" s="35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55"/>
      <c r="H810" s="356"/>
      <c r="I810" s="356"/>
      <c r="J810" s="356"/>
      <c r="K810" s="357"/>
      <c r="L810" s="401"/>
      <c r="M810" s="402"/>
      <c r="N810" s="402"/>
      <c r="O810" s="402"/>
      <c r="P810" s="402"/>
      <c r="Q810" s="402"/>
      <c r="R810" s="402"/>
      <c r="S810" s="402"/>
      <c r="T810" s="402"/>
      <c r="U810" s="402"/>
      <c r="V810" s="402"/>
      <c r="W810" s="402"/>
      <c r="X810" s="403"/>
      <c r="Y810" s="398"/>
      <c r="Z810" s="399"/>
      <c r="AA810" s="399"/>
      <c r="AB810" s="405"/>
      <c r="AC810" s="355"/>
      <c r="AD810" s="356"/>
      <c r="AE810" s="356"/>
      <c r="AF810" s="356"/>
      <c r="AG810" s="35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55"/>
      <c r="H811" s="356"/>
      <c r="I811" s="356"/>
      <c r="J811" s="356"/>
      <c r="K811" s="357"/>
      <c r="L811" s="401"/>
      <c r="M811" s="402"/>
      <c r="N811" s="402"/>
      <c r="O811" s="402"/>
      <c r="P811" s="402"/>
      <c r="Q811" s="402"/>
      <c r="R811" s="402"/>
      <c r="S811" s="402"/>
      <c r="T811" s="402"/>
      <c r="U811" s="402"/>
      <c r="V811" s="402"/>
      <c r="W811" s="402"/>
      <c r="X811" s="403"/>
      <c r="Y811" s="398"/>
      <c r="Z811" s="399"/>
      <c r="AA811" s="399"/>
      <c r="AB811" s="405"/>
      <c r="AC811" s="355"/>
      <c r="AD811" s="356"/>
      <c r="AE811" s="356"/>
      <c r="AF811" s="356"/>
      <c r="AG811" s="35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55"/>
      <c r="H812" s="356"/>
      <c r="I812" s="356"/>
      <c r="J812" s="356"/>
      <c r="K812" s="357"/>
      <c r="L812" s="401"/>
      <c r="M812" s="402"/>
      <c r="N812" s="402"/>
      <c r="O812" s="402"/>
      <c r="P812" s="402"/>
      <c r="Q812" s="402"/>
      <c r="R812" s="402"/>
      <c r="S812" s="402"/>
      <c r="T812" s="402"/>
      <c r="U812" s="402"/>
      <c r="V812" s="402"/>
      <c r="W812" s="402"/>
      <c r="X812" s="403"/>
      <c r="Y812" s="398"/>
      <c r="Z812" s="399"/>
      <c r="AA812" s="399"/>
      <c r="AB812" s="405"/>
      <c r="AC812" s="355"/>
      <c r="AD812" s="356"/>
      <c r="AE812" s="356"/>
      <c r="AF812" s="356"/>
      <c r="AG812" s="35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55"/>
      <c r="H813" s="356"/>
      <c r="I813" s="356"/>
      <c r="J813" s="356"/>
      <c r="K813" s="357"/>
      <c r="L813" s="401"/>
      <c r="M813" s="402"/>
      <c r="N813" s="402"/>
      <c r="O813" s="402"/>
      <c r="P813" s="402"/>
      <c r="Q813" s="402"/>
      <c r="R813" s="402"/>
      <c r="S813" s="402"/>
      <c r="T813" s="402"/>
      <c r="U813" s="402"/>
      <c r="V813" s="402"/>
      <c r="W813" s="402"/>
      <c r="X813" s="403"/>
      <c r="Y813" s="398"/>
      <c r="Z813" s="399"/>
      <c r="AA813" s="399"/>
      <c r="AB813" s="405"/>
      <c r="AC813" s="355"/>
      <c r="AD813" s="356"/>
      <c r="AE813" s="356"/>
      <c r="AF813" s="356"/>
      <c r="AG813" s="35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55"/>
      <c r="H814" s="356"/>
      <c r="I814" s="356"/>
      <c r="J814" s="356"/>
      <c r="K814" s="357"/>
      <c r="L814" s="401"/>
      <c r="M814" s="402"/>
      <c r="N814" s="402"/>
      <c r="O814" s="402"/>
      <c r="P814" s="402"/>
      <c r="Q814" s="402"/>
      <c r="R814" s="402"/>
      <c r="S814" s="402"/>
      <c r="T814" s="402"/>
      <c r="U814" s="402"/>
      <c r="V814" s="402"/>
      <c r="W814" s="402"/>
      <c r="X814" s="403"/>
      <c r="Y814" s="398"/>
      <c r="Z814" s="399"/>
      <c r="AA814" s="399"/>
      <c r="AB814" s="405"/>
      <c r="AC814" s="355"/>
      <c r="AD814" s="356"/>
      <c r="AE814" s="356"/>
      <c r="AF814" s="356"/>
      <c r="AG814" s="35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55"/>
      <c r="H815" s="356"/>
      <c r="I815" s="356"/>
      <c r="J815" s="356"/>
      <c r="K815" s="357"/>
      <c r="L815" s="401"/>
      <c r="M815" s="402"/>
      <c r="N815" s="402"/>
      <c r="O815" s="402"/>
      <c r="P815" s="402"/>
      <c r="Q815" s="402"/>
      <c r="R815" s="402"/>
      <c r="S815" s="402"/>
      <c r="T815" s="402"/>
      <c r="U815" s="402"/>
      <c r="V815" s="402"/>
      <c r="W815" s="402"/>
      <c r="X815" s="403"/>
      <c r="Y815" s="398"/>
      <c r="Z815" s="399"/>
      <c r="AA815" s="399"/>
      <c r="AB815" s="405"/>
      <c r="AC815" s="355"/>
      <c r="AD815" s="356"/>
      <c r="AE815" s="356"/>
      <c r="AF815" s="356"/>
      <c r="AG815" s="35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55"/>
      <c r="H816" s="356"/>
      <c r="I816" s="356"/>
      <c r="J816" s="356"/>
      <c r="K816" s="357"/>
      <c r="L816" s="401"/>
      <c r="M816" s="402"/>
      <c r="N816" s="402"/>
      <c r="O816" s="402"/>
      <c r="P816" s="402"/>
      <c r="Q816" s="402"/>
      <c r="R816" s="402"/>
      <c r="S816" s="402"/>
      <c r="T816" s="402"/>
      <c r="U816" s="402"/>
      <c r="V816" s="402"/>
      <c r="W816" s="402"/>
      <c r="X816" s="403"/>
      <c r="Y816" s="398"/>
      <c r="Z816" s="399"/>
      <c r="AA816" s="399"/>
      <c r="AB816" s="405"/>
      <c r="AC816" s="355"/>
      <c r="AD816" s="356"/>
      <c r="AE816" s="356"/>
      <c r="AF816" s="356"/>
      <c r="AG816" s="35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4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68"/>
      <c r="C821" s="768"/>
      <c r="D821" s="768"/>
      <c r="E821" s="768"/>
      <c r="F821" s="769"/>
      <c r="G821" s="355"/>
      <c r="H821" s="356"/>
      <c r="I821" s="356"/>
      <c r="J821" s="356"/>
      <c r="K821" s="357"/>
      <c r="L821" s="401"/>
      <c r="M821" s="402"/>
      <c r="N821" s="402"/>
      <c r="O821" s="402"/>
      <c r="P821" s="402"/>
      <c r="Q821" s="402"/>
      <c r="R821" s="402"/>
      <c r="S821" s="402"/>
      <c r="T821" s="402"/>
      <c r="U821" s="402"/>
      <c r="V821" s="402"/>
      <c r="W821" s="402"/>
      <c r="X821" s="403"/>
      <c r="Y821" s="398"/>
      <c r="Z821" s="399"/>
      <c r="AA821" s="399"/>
      <c r="AB821" s="405"/>
      <c r="AC821" s="355"/>
      <c r="AD821" s="356"/>
      <c r="AE821" s="356"/>
      <c r="AF821" s="356"/>
      <c r="AG821" s="35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55"/>
      <c r="H822" s="356"/>
      <c r="I822" s="356"/>
      <c r="J822" s="356"/>
      <c r="K822" s="357"/>
      <c r="L822" s="401"/>
      <c r="M822" s="402"/>
      <c r="N822" s="402"/>
      <c r="O822" s="402"/>
      <c r="P822" s="402"/>
      <c r="Q822" s="402"/>
      <c r="R822" s="402"/>
      <c r="S822" s="402"/>
      <c r="T822" s="402"/>
      <c r="U822" s="402"/>
      <c r="V822" s="402"/>
      <c r="W822" s="402"/>
      <c r="X822" s="403"/>
      <c r="Y822" s="398"/>
      <c r="Z822" s="399"/>
      <c r="AA822" s="399"/>
      <c r="AB822" s="405"/>
      <c r="AC822" s="355"/>
      <c r="AD822" s="356"/>
      <c r="AE822" s="356"/>
      <c r="AF822" s="356"/>
      <c r="AG822" s="35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55"/>
      <c r="H823" s="356"/>
      <c r="I823" s="356"/>
      <c r="J823" s="356"/>
      <c r="K823" s="357"/>
      <c r="L823" s="401"/>
      <c r="M823" s="402"/>
      <c r="N823" s="402"/>
      <c r="O823" s="402"/>
      <c r="P823" s="402"/>
      <c r="Q823" s="402"/>
      <c r="R823" s="402"/>
      <c r="S823" s="402"/>
      <c r="T823" s="402"/>
      <c r="U823" s="402"/>
      <c r="V823" s="402"/>
      <c r="W823" s="402"/>
      <c r="X823" s="403"/>
      <c r="Y823" s="398"/>
      <c r="Z823" s="399"/>
      <c r="AA823" s="399"/>
      <c r="AB823" s="405"/>
      <c r="AC823" s="355"/>
      <c r="AD823" s="356"/>
      <c r="AE823" s="356"/>
      <c r="AF823" s="356"/>
      <c r="AG823" s="35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55"/>
      <c r="H824" s="356"/>
      <c r="I824" s="356"/>
      <c r="J824" s="356"/>
      <c r="K824" s="357"/>
      <c r="L824" s="401"/>
      <c r="M824" s="402"/>
      <c r="N824" s="402"/>
      <c r="O824" s="402"/>
      <c r="P824" s="402"/>
      <c r="Q824" s="402"/>
      <c r="R824" s="402"/>
      <c r="S824" s="402"/>
      <c r="T824" s="402"/>
      <c r="U824" s="402"/>
      <c r="V824" s="402"/>
      <c r="W824" s="402"/>
      <c r="X824" s="403"/>
      <c r="Y824" s="398"/>
      <c r="Z824" s="399"/>
      <c r="AA824" s="399"/>
      <c r="AB824" s="405"/>
      <c r="AC824" s="355"/>
      <c r="AD824" s="356"/>
      <c r="AE824" s="356"/>
      <c r="AF824" s="356"/>
      <c r="AG824" s="35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55"/>
      <c r="H825" s="356"/>
      <c r="I825" s="356"/>
      <c r="J825" s="356"/>
      <c r="K825" s="357"/>
      <c r="L825" s="401"/>
      <c r="M825" s="402"/>
      <c r="N825" s="402"/>
      <c r="O825" s="402"/>
      <c r="P825" s="402"/>
      <c r="Q825" s="402"/>
      <c r="R825" s="402"/>
      <c r="S825" s="402"/>
      <c r="T825" s="402"/>
      <c r="U825" s="402"/>
      <c r="V825" s="402"/>
      <c r="W825" s="402"/>
      <c r="X825" s="403"/>
      <c r="Y825" s="398"/>
      <c r="Z825" s="399"/>
      <c r="AA825" s="399"/>
      <c r="AB825" s="405"/>
      <c r="AC825" s="355"/>
      <c r="AD825" s="356"/>
      <c r="AE825" s="356"/>
      <c r="AF825" s="356"/>
      <c r="AG825" s="35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55"/>
      <c r="H826" s="356"/>
      <c r="I826" s="356"/>
      <c r="J826" s="356"/>
      <c r="K826" s="357"/>
      <c r="L826" s="401"/>
      <c r="M826" s="402"/>
      <c r="N826" s="402"/>
      <c r="O826" s="402"/>
      <c r="P826" s="402"/>
      <c r="Q826" s="402"/>
      <c r="R826" s="402"/>
      <c r="S826" s="402"/>
      <c r="T826" s="402"/>
      <c r="U826" s="402"/>
      <c r="V826" s="402"/>
      <c r="W826" s="402"/>
      <c r="X826" s="403"/>
      <c r="Y826" s="398"/>
      <c r="Z826" s="399"/>
      <c r="AA826" s="399"/>
      <c r="AB826" s="405"/>
      <c r="AC826" s="355"/>
      <c r="AD826" s="356"/>
      <c r="AE826" s="356"/>
      <c r="AF826" s="356"/>
      <c r="AG826" s="35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55"/>
      <c r="H827" s="356"/>
      <c r="I827" s="356"/>
      <c r="J827" s="356"/>
      <c r="K827" s="357"/>
      <c r="L827" s="401"/>
      <c r="M827" s="402"/>
      <c r="N827" s="402"/>
      <c r="O827" s="402"/>
      <c r="P827" s="402"/>
      <c r="Q827" s="402"/>
      <c r="R827" s="402"/>
      <c r="S827" s="402"/>
      <c r="T827" s="402"/>
      <c r="U827" s="402"/>
      <c r="V827" s="402"/>
      <c r="W827" s="402"/>
      <c r="X827" s="403"/>
      <c r="Y827" s="398"/>
      <c r="Z827" s="399"/>
      <c r="AA827" s="399"/>
      <c r="AB827" s="405"/>
      <c r="AC827" s="355"/>
      <c r="AD827" s="356"/>
      <c r="AE827" s="356"/>
      <c r="AF827" s="356"/>
      <c r="AG827" s="35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55"/>
      <c r="H828" s="356"/>
      <c r="I828" s="356"/>
      <c r="J828" s="356"/>
      <c r="K828" s="357"/>
      <c r="L828" s="401"/>
      <c r="M828" s="402"/>
      <c r="N828" s="402"/>
      <c r="O828" s="402"/>
      <c r="P828" s="402"/>
      <c r="Q828" s="402"/>
      <c r="R828" s="402"/>
      <c r="S828" s="402"/>
      <c r="T828" s="402"/>
      <c r="U828" s="402"/>
      <c r="V828" s="402"/>
      <c r="W828" s="402"/>
      <c r="X828" s="403"/>
      <c r="Y828" s="398"/>
      <c r="Z828" s="399"/>
      <c r="AA828" s="399"/>
      <c r="AB828" s="405"/>
      <c r="AC828" s="355"/>
      <c r="AD828" s="356"/>
      <c r="AE828" s="356"/>
      <c r="AF828" s="356"/>
      <c r="AG828" s="35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55"/>
      <c r="H829" s="356"/>
      <c r="I829" s="356"/>
      <c r="J829" s="356"/>
      <c r="K829" s="357"/>
      <c r="L829" s="401"/>
      <c r="M829" s="402"/>
      <c r="N829" s="402"/>
      <c r="O829" s="402"/>
      <c r="P829" s="402"/>
      <c r="Q829" s="402"/>
      <c r="R829" s="402"/>
      <c r="S829" s="402"/>
      <c r="T829" s="402"/>
      <c r="U829" s="402"/>
      <c r="V829" s="402"/>
      <c r="W829" s="402"/>
      <c r="X829" s="403"/>
      <c r="Y829" s="398"/>
      <c r="Z829" s="399"/>
      <c r="AA829" s="399"/>
      <c r="AB829" s="405"/>
      <c r="AC829" s="355"/>
      <c r="AD829" s="356"/>
      <c r="AE829" s="356"/>
      <c r="AF829" s="356"/>
      <c r="AG829" s="35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6" t="s">
        <v>432</v>
      </c>
      <c r="K836" s="104"/>
      <c r="L836" s="104"/>
      <c r="M836" s="104"/>
      <c r="N836" s="104"/>
      <c r="O836" s="104"/>
      <c r="P836" s="354" t="s">
        <v>376</v>
      </c>
      <c r="Q836" s="354"/>
      <c r="R836" s="354"/>
      <c r="S836" s="354"/>
      <c r="T836" s="354"/>
      <c r="U836" s="354"/>
      <c r="V836" s="354"/>
      <c r="W836" s="354"/>
      <c r="X836" s="354"/>
      <c r="Y836" s="351" t="s">
        <v>429</v>
      </c>
      <c r="Z836" s="352"/>
      <c r="AA836" s="352"/>
      <c r="AB836" s="352"/>
      <c r="AC836" s="276" t="s">
        <v>479</v>
      </c>
      <c r="AD836" s="276"/>
      <c r="AE836" s="276"/>
      <c r="AF836" s="276"/>
      <c r="AG836" s="276"/>
      <c r="AH836" s="351" t="s">
        <v>515</v>
      </c>
      <c r="AI836" s="353"/>
      <c r="AJ836" s="353"/>
      <c r="AK836" s="353"/>
      <c r="AL836" s="353" t="s">
        <v>21</v>
      </c>
      <c r="AM836" s="353"/>
      <c r="AN836" s="353"/>
      <c r="AO836" s="429"/>
      <c r="AP836" s="430" t="s">
        <v>433</v>
      </c>
      <c r="AQ836" s="430"/>
      <c r="AR836" s="430"/>
      <c r="AS836" s="430"/>
      <c r="AT836" s="430"/>
      <c r="AU836" s="430"/>
      <c r="AV836" s="430"/>
      <c r="AW836" s="430"/>
      <c r="AX836" s="430"/>
    </row>
    <row r="837" spans="1:50" ht="30" customHeight="1" x14ac:dyDescent="0.15">
      <c r="A837" s="404">
        <v>1</v>
      </c>
      <c r="B837" s="404">
        <v>1</v>
      </c>
      <c r="C837" s="427" t="s">
        <v>611</v>
      </c>
      <c r="D837" s="418"/>
      <c r="E837" s="418"/>
      <c r="F837" s="418"/>
      <c r="G837" s="418"/>
      <c r="H837" s="418"/>
      <c r="I837" s="418"/>
      <c r="J837" s="419" t="s">
        <v>466</v>
      </c>
      <c r="K837" s="420"/>
      <c r="L837" s="420"/>
      <c r="M837" s="420"/>
      <c r="N837" s="420"/>
      <c r="O837" s="420"/>
      <c r="P837" s="428" t="s">
        <v>612</v>
      </c>
      <c r="Q837" s="316"/>
      <c r="R837" s="316"/>
      <c r="S837" s="316"/>
      <c r="T837" s="316"/>
      <c r="U837" s="316"/>
      <c r="V837" s="316"/>
      <c r="W837" s="316"/>
      <c r="X837" s="316"/>
      <c r="Y837" s="317">
        <v>2</v>
      </c>
      <c r="Z837" s="318"/>
      <c r="AA837" s="318"/>
      <c r="AB837" s="319"/>
      <c r="AC837" s="327" t="s">
        <v>196</v>
      </c>
      <c r="AD837" s="426"/>
      <c r="AE837" s="426"/>
      <c r="AF837" s="426"/>
      <c r="AG837" s="426"/>
      <c r="AH837" s="421" t="s">
        <v>466</v>
      </c>
      <c r="AI837" s="422"/>
      <c r="AJ837" s="422"/>
      <c r="AK837" s="422"/>
      <c r="AL837" s="324" t="s">
        <v>466</v>
      </c>
      <c r="AM837" s="325"/>
      <c r="AN837" s="325"/>
      <c r="AO837" s="326"/>
      <c r="AP837" s="320" t="s">
        <v>613</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6" t="s">
        <v>432</v>
      </c>
      <c r="K869" s="104"/>
      <c r="L869" s="104"/>
      <c r="M869" s="104"/>
      <c r="N869" s="104"/>
      <c r="O869" s="104"/>
      <c r="P869" s="354" t="s">
        <v>376</v>
      </c>
      <c r="Q869" s="354"/>
      <c r="R869" s="354"/>
      <c r="S869" s="354"/>
      <c r="T869" s="354"/>
      <c r="U869" s="354"/>
      <c r="V869" s="354"/>
      <c r="W869" s="354"/>
      <c r="X869" s="354"/>
      <c r="Y869" s="351" t="s">
        <v>429</v>
      </c>
      <c r="Z869" s="352"/>
      <c r="AA869" s="352"/>
      <c r="AB869" s="352"/>
      <c r="AC869" s="276" t="s">
        <v>479</v>
      </c>
      <c r="AD869" s="276"/>
      <c r="AE869" s="276"/>
      <c r="AF869" s="276"/>
      <c r="AG869" s="276"/>
      <c r="AH869" s="351" t="s">
        <v>515</v>
      </c>
      <c r="AI869" s="353"/>
      <c r="AJ869" s="353"/>
      <c r="AK869" s="353"/>
      <c r="AL869" s="353" t="s">
        <v>21</v>
      </c>
      <c r="AM869" s="353"/>
      <c r="AN869" s="353"/>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6" t="s">
        <v>432</v>
      </c>
      <c r="K902" s="104"/>
      <c r="L902" s="104"/>
      <c r="M902" s="104"/>
      <c r="N902" s="104"/>
      <c r="O902" s="104"/>
      <c r="P902" s="354" t="s">
        <v>376</v>
      </c>
      <c r="Q902" s="354"/>
      <c r="R902" s="354"/>
      <c r="S902" s="354"/>
      <c r="T902" s="354"/>
      <c r="U902" s="354"/>
      <c r="V902" s="354"/>
      <c r="W902" s="354"/>
      <c r="X902" s="354"/>
      <c r="Y902" s="351" t="s">
        <v>429</v>
      </c>
      <c r="Z902" s="352"/>
      <c r="AA902" s="352"/>
      <c r="AB902" s="352"/>
      <c r="AC902" s="276" t="s">
        <v>479</v>
      </c>
      <c r="AD902" s="276"/>
      <c r="AE902" s="276"/>
      <c r="AF902" s="276"/>
      <c r="AG902" s="276"/>
      <c r="AH902" s="351" t="s">
        <v>515</v>
      </c>
      <c r="AI902" s="353"/>
      <c r="AJ902" s="353"/>
      <c r="AK902" s="353"/>
      <c r="AL902" s="353" t="s">
        <v>21</v>
      </c>
      <c r="AM902" s="353"/>
      <c r="AN902" s="353"/>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6" t="s">
        <v>432</v>
      </c>
      <c r="K935" s="104"/>
      <c r="L935" s="104"/>
      <c r="M935" s="104"/>
      <c r="N935" s="104"/>
      <c r="O935" s="104"/>
      <c r="P935" s="354" t="s">
        <v>376</v>
      </c>
      <c r="Q935" s="354"/>
      <c r="R935" s="354"/>
      <c r="S935" s="354"/>
      <c r="T935" s="354"/>
      <c r="U935" s="354"/>
      <c r="V935" s="354"/>
      <c r="W935" s="354"/>
      <c r="X935" s="354"/>
      <c r="Y935" s="351" t="s">
        <v>429</v>
      </c>
      <c r="Z935" s="352"/>
      <c r="AA935" s="352"/>
      <c r="AB935" s="352"/>
      <c r="AC935" s="276" t="s">
        <v>479</v>
      </c>
      <c r="AD935" s="276"/>
      <c r="AE935" s="276"/>
      <c r="AF935" s="276"/>
      <c r="AG935" s="276"/>
      <c r="AH935" s="351" t="s">
        <v>515</v>
      </c>
      <c r="AI935" s="353"/>
      <c r="AJ935" s="353"/>
      <c r="AK935" s="353"/>
      <c r="AL935" s="353" t="s">
        <v>21</v>
      </c>
      <c r="AM935" s="353"/>
      <c r="AN935" s="353"/>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6" t="s">
        <v>432</v>
      </c>
      <c r="K968" s="104"/>
      <c r="L968" s="104"/>
      <c r="M968" s="104"/>
      <c r="N968" s="104"/>
      <c r="O968" s="104"/>
      <c r="P968" s="354" t="s">
        <v>376</v>
      </c>
      <c r="Q968" s="354"/>
      <c r="R968" s="354"/>
      <c r="S968" s="354"/>
      <c r="T968" s="354"/>
      <c r="U968" s="354"/>
      <c r="V968" s="354"/>
      <c r="W968" s="354"/>
      <c r="X968" s="354"/>
      <c r="Y968" s="351" t="s">
        <v>429</v>
      </c>
      <c r="Z968" s="352"/>
      <c r="AA968" s="352"/>
      <c r="AB968" s="352"/>
      <c r="AC968" s="276" t="s">
        <v>479</v>
      </c>
      <c r="AD968" s="276"/>
      <c r="AE968" s="276"/>
      <c r="AF968" s="276"/>
      <c r="AG968" s="276"/>
      <c r="AH968" s="351" t="s">
        <v>515</v>
      </c>
      <c r="AI968" s="353"/>
      <c r="AJ968" s="353"/>
      <c r="AK968" s="353"/>
      <c r="AL968" s="353" t="s">
        <v>21</v>
      </c>
      <c r="AM968" s="353"/>
      <c r="AN968" s="353"/>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6" t="s">
        <v>432</v>
      </c>
      <c r="K1001" s="104"/>
      <c r="L1001" s="104"/>
      <c r="M1001" s="104"/>
      <c r="N1001" s="104"/>
      <c r="O1001" s="104"/>
      <c r="P1001" s="354" t="s">
        <v>376</v>
      </c>
      <c r="Q1001" s="354"/>
      <c r="R1001" s="354"/>
      <c r="S1001" s="354"/>
      <c r="T1001" s="354"/>
      <c r="U1001" s="354"/>
      <c r="V1001" s="354"/>
      <c r="W1001" s="354"/>
      <c r="X1001" s="354"/>
      <c r="Y1001" s="351" t="s">
        <v>429</v>
      </c>
      <c r="Z1001" s="352"/>
      <c r="AA1001" s="352"/>
      <c r="AB1001" s="352"/>
      <c r="AC1001" s="276" t="s">
        <v>479</v>
      </c>
      <c r="AD1001" s="276"/>
      <c r="AE1001" s="276"/>
      <c r="AF1001" s="276"/>
      <c r="AG1001" s="276"/>
      <c r="AH1001" s="351" t="s">
        <v>515</v>
      </c>
      <c r="AI1001" s="353"/>
      <c r="AJ1001" s="353"/>
      <c r="AK1001" s="353"/>
      <c r="AL1001" s="353" t="s">
        <v>21</v>
      </c>
      <c r="AM1001" s="353"/>
      <c r="AN1001" s="353"/>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6" t="s">
        <v>432</v>
      </c>
      <c r="K1034" s="104"/>
      <c r="L1034" s="104"/>
      <c r="M1034" s="104"/>
      <c r="N1034" s="104"/>
      <c r="O1034" s="104"/>
      <c r="P1034" s="354" t="s">
        <v>376</v>
      </c>
      <c r="Q1034" s="354"/>
      <c r="R1034" s="354"/>
      <c r="S1034" s="354"/>
      <c r="T1034" s="354"/>
      <c r="U1034" s="354"/>
      <c r="V1034" s="354"/>
      <c r="W1034" s="354"/>
      <c r="X1034" s="354"/>
      <c r="Y1034" s="351" t="s">
        <v>429</v>
      </c>
      <c r="Z1034" s="352"/>
      <c r="AA1034" s="352"/>
      <c r="AB1034" s="352"/>
      <c r="AC1034" s="276" t="s">
        <v>479</v>
      </c>
      <c r="AD1034" s="276"/>
      <c r="AE1034" s="276"/>
      <c r="AF1034" s="276"/>
      <c r="AG1034" s="276"/>
      <c r="AH1034" s="351" t="s">
        <v>515</v>
      </c>
      <c r="AI1034" s="353"/>
      <c r="AJ1034" s="353"/>
      <c r="AK1034" s="353"/>
      <c r="AL1034" s="353" t="s">
        <v>21</v>
      </c>
      <c r="AM1034" s="353"/>
      <c r="AN1034" s="353"/>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6" t="s">
        <v>432</v>
      </c>
      <c r="K1067" s="104"/>
      <c r="L1067" s="104"/>
      <c r="M1067" s="104"/>
      <c r="N1067" s="104"/>
      <c r="O1067" s="104"/>
      <c r="P1067" s="354" t="s">
        <v>376</v>
      </c>
      <c r="Q1067" s="354"/>
      <c r="R1067" s="354"/>
      <c r="S1067" s="354"/>
      <c r="T1067" s="354"/>
      <c r="U1067" s="354"/>
      <c r="V1067" s="354"/>
      <c r="W1067" s="354"/>
      <c r="X1067" s="354"/>
      <c r="Y1067" s="351" t="s">
        <v>429</v>
      </c>
      <c r="Z1067" s="352"/>
      <c r="AA1067" s="352"/>
      <c r="AB1067" s="352"/>
      <c r="AC1067" s="276" t="s">
        <v>479</v>
      </c>
      <c r="AD1067" s="276"/>
      <c r="AE1067" s="276"/>
      <c r="AF1067" s="276"/>
      <c r="AG1067" s="276"/>
      <c r="AH1067" s="351" t="s">
        <v>515</v>
      </c>
      <c r="AI1067" s="353"/>
      <c r="AJ1067" s="353"/>
      <c r="AK1067" s="353"/>
      <c r="AL1067" s="353" t="s">
        <v>21</v>
      </c>
      <c r="AM1067" s="353"/>
      <c r="AN1067" s="353"/>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0" t="s">
        <v>486</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397</v>
      </c>
      <c r="D1101" s="904"/>
      <c r="E1101" s="276" t="s">
        <v>396</v>
      </c>
      <c r="F1101" s="904"/>
      <c r="G1101" s="904"/>
      <c r="H1101" s="904"/>
      <c r="I1101" s="904"/>
      <c r="J1101" s="276" t="s">
        <v>432</v>
      </c>
      <c r="K1101" s="276"/>
      <c r="L1101" s="276"/>
      <c r="M1101" s="276"/>
      <c r="N1101" s="276"/>
      <c r="O1101" s="276"/>
      <c r="P1101" s="351" t="s">
        <v>27</v>
      </c>
      <c r="Q1101" s="351"/>
      <c r="R1101" s="351"/>
      <c r="S1101" s="351"/>
      <c r="T1101" s="351"/>
      <c r="U1101" s="351"/>
      <c r="V1101" s="351"/>
      <c r="W1101" s="351"/>
      <c r="X1101" s="351"/>
      <c r="Y1101" s="276" t="s">
        <v>434</v>
      </c>
      <c r="Z1101" s="904"/>
      <c r="AA1101" s="904"/>
      <c r="AB1101" s="904"/>
      <c r="AC1101" s="276" t="s">
        <v>377</v>
      </c>
      <c r="AD1101" s="276"/>
      <c r="AE1101" s="276"/>
      <c r="AF1101" s="276"/>
      <c r="AG1101" s="276"/>
      <c r="AH1101" s="351" t="s">
        <v>391</v>
      </c>
      <c r="AI1101" s="352"/>
      <c r="AJ1101" s="352"/>
      <c r="AK1101" s="352"/>
      <c r="AL1101" s="352" t="s">
        <v>21</v>
      </c>
      <c r="AM1101" s="352"/>
      <c r="AN1101" s="352"/>
      <c r="AO1101" s="907"/>
      <c r="AP1101" s="430" t="s">
        <v>468</v>
      </c>
      <c r="AQ1101" s="430"/>
      <c r="AR1101" s="430"/>
      <c r="AS1101" s="430"/>
      <c r="AT1101" s="430"/>
      <c r="AU1101" s="430"/>
      <c r="AV1101" s="430"/>
      <c r="AW1101" s="430"/>
      <c r="AX1101" s="430"/>
    </row>
    <row r="1102" spans="1:50" ht="30" hidden="1" customHeight="1" x14ac:dyDescent="0.15">
      <c r="A1102" s="404">
        <v>1</v>
      </c>
      <c r="B1102" s="404">
        <v>1</v>
      </c>
      <c r="C1102" s="906"/>
      <c r="D1102" s="906"/>
      <c r="E1102" s="905"/>
      <c r="F1102" s="905"/>
      <c r="G1102" s="905"/>
      <c r="H1102" s="905"/>
      <c r="I1102" s="90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6"/>
      <c r="D1103" s="906"/>
      <c r="E1103" s="905"/>
      <c r="F1103" s="905"/>
      <c r="G1103" s="905"/>
      <c r="H1103" s="905"/>
      <c r="I1103" s="90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6"/>
      <c r="D1104" s="906"/>
      <c r="E1104" s="905"/>
      <c r="F1104" s="905"/>
      <c r="G1104" s="905"/>
      <c r="H1104" s="905"/>
      <c r="I1104" s="90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6"/>
      <c r="D1105" s="906"/>
      <c r="E1105" s="905"/>
      <c r="F1105" s="905"/>
      <c r="G1105" s="905"/>
      <c r="H1105" s="905"/>
      <c r="I1105" s="90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6"/>
      <c r="D1106" s="906"/>
      <c r="E1106" s="905"/>
      <c r="F1106" s="905"/>
      <c r="G1106" s="905"/>
      <c r="H1106" s="905"/>
      <c r="I1106" s="90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6"/>
      <c r="D1107" s="906"/>
      <c r="E1107" s="905"/>
      <c r="F1107" s="905"/>
      <c r="G1107" s="905"/>
      <c r="H1107" s="905"/>
      <c r="I1107" s="90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6"/>
      <c r="D1108" s="906"/>
      <c r="E1108" s="905"/>
      <c r="F1108" s="905"/>
      <c r="G1108" s="905"/>
      <c r="H1108" s="905"/>
      <c r="I1108" s="90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6"/>
      <c r="D1109" s="906"/>
      <c r="E1109" s="905"/>
      <c r="F1109" s="905"/>
      <c r="G1109" s="905"/>
      <c r="H1109" s="905"/>
      <c r="I1109" s="90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6"/>
      <c r="D1110" s="906"/>
      <c r="E1110" s="905"/>
      <c r="F1110" s="905"/>
      <c r="G1110" s="905"/>
      <c r="H1110" s="905"/>
      <c r="I1110" s="90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6"/>
      <c r="D1111" s="906"/>
      <c r="E1111" s="905"/>
      <c r="F1111" s="905"/>
      <c r="G1111" s="905"/>
      <c r="H1111" s="905"/>
      <c r="I1111" s="90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6"/>
      <c r="D1112" s="906"/>
      <c r="E1112" s="905"/>
      <c r="F1112" s="905"/>
      <c r="G1112" s="905"/>
      <c r="H1112" s="905"/>
      <c r="I1112" s="90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6"/>
      <c r="D1113" s="906"/>
      <c r="E1113" s="905"/>
      <c r="F1113" s="905"/>
      <c r="G1113" s="905"/>
      <c r="H1113" s="905"/>
      <c r="I1113" s="90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6"/>
      <c r="D1114" s="906"/>
      <c r="E1114" s="905"/>
      <c r="F1114" s="905"/>
      <c r="G1114" s="905"/>
      <c r="H1114" s="905"/>
      <c r="I1114" s="90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6"/>
      <c r="D1115" s="906"/>
      <c r="E1115" s="905"/>
      <c r="F1115" s="905"/>
      <c r="G1115" s="905"/>
      <c r="H1115" s="905"/>
      <c r="I1115" s="90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6"/>
      <c r="D1116" s="906"/>
      <c r="E1116" s="905"/>
      <c r="F1116" s="905"/>
      <c r="G1116" s="905"/>
      <c r="H1116" s="905"/>
      <c r="I1116" s="90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6"/>
      <c r="D1117" s="906"/>
      <c r="E1117" s="905"/>
      <c r="F1117" s="905"/>
      <c r="G1117" s="905"/>
      <c r="H1117" s="905"/>
      <c r="I1117" s="90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6"/>
      <c r="D1118" s="906"/>
      <c r="E1118" s="905"/>
      <c r="F1118" s="905"/>
      <c r="G1118" s="905"/>
      <c r="H1118" s="905"/>
      <c r="I1118" s="90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6"/>
      <c r="D1119" s="906"/>
      <c r="E1119" s="260"/>
      <c r="F1119" s="905"/>
      <c r="G1119" s="905"/>
      <c r="H1119" s="905"/>
      <c r="I1119" s="90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6"/>
      <c r="D1120" s="906"/>
      <c r="E1120" s="905"/>
      <c r="F1120" s="905"/>
      <c r="G1120" s="905"/>
      <c r="H1120" s="905"/>
      <c r="I1120" s="90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6"/>
      <c r="D1121" s="906"/>
      <c r="E1121" s="905"/>
      <c r="F1121" s="905"/>
      <c r="G1121" s="905"/>
      <c r="H1121" s="905"/>
      <c r="I1121" s="90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6"/>
      <c r="D1122" s="906"/>
      <c r="E1122" s="905"/>
      <c r="F1122" s="905"/>
      <c r="G1122" s="905"/>
      <c r="H1122" s="905"/>
      <c r="I1122" s="90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6"/>
      <c r="D1123" s="906"/>
      <c r="E1123" s="905"/>
      <c r="F1123" s="905"/>
      <c r="G1123" s="905"/>
      <c r="H1123" s="905"/>
      <c r="I1123" s="90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6"/>
      <c r="D1124" s="906"/>
      <c r="E1124" s="905"/>
      <c r="F1124" s="905"/>
      <c r="G1124" s="905"/>
      <c r="H1124" s="905"/>
      <c r="I1124" s="90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6"/>
      <c r="D1125" s="906"/>
      <c r="E1125" s="905"/>
      <c r="F1125" s="905"/>
      <c r="G1125" s="905"/>
      <c r="H1125" s="905"/>
      <c r="I1125" s="90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6"/>
      <c r="D1126" s="906"/>
      <c r="E1126" s="905"/>
      <c r="F1126" s="905"/>
      <c r="G1126" s="905"/>
      <c r="H1126" s="905"/>
      <c r="I1126" s="90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6"/>
      <c r="D1127" s="906"/>
      <c r="E1127" s="905"/>
      <c r="F1127" s="905"/>
      <c r="G1127" s="905"/>
      <c r="H1127" s="905"/>
      <c r="I1127" s="90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6"/>
      <c r="D1128" s="906"/>
      <c r="E1128" s="905"/>
      <c r="F1128" s="905"/>
      <c r="G1128" s="905"/>
      <c r="H1128" s="905"/>
      <c r="I1128" s="90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6"/>
      <c r="D1129" s="906"/>
      <c r="E1129" s="905"/>
      <c r="F1129" s="905"/>
      <c r="G1129" s="905"/>
      <c r="H1129" s="905"/>
      <c r="I1129" s="90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6"/>
      <c r="D1130" s="906"/>
      <c r="E1130" s="905"/>
      <c r="F1130" s="905"/>
      <c r="G1130" s="905"/>
      <c r="H1130" s="905"/>
      <c r="I1130" s="90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6"/>
      <c r="D1131" s="906"/>
      <c r="E1131" s="905"/>
      <c r="F1131" s="905"/>
      <c r="G1131" s="905"/>
      <c r="H1131" s="905"/>
      <c r="I1131" s="90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U68:AX68"/>
    <mergeCell ref="Y69:AA69"/>
    <mergeCell ref="AB69:AD69"/>
    <mergeCell ref="AE69:AH69"/>
    <mergeCell ref="AI69:AL69"/>
    <mergeCell ref="AM69:AP69"/>
    <mergeCell ref="AQ69:AT69"/>
    <mergeCell ref="AU69:AX69"/>
    <mergeCell ref="AI68:AL68"/>
    <mergeCell ref="AM68:AP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Q221:AA225"/>
    <mergeCell ref="Q228:AA232"/>
    <mergeCell ref="Q235:AA239"/>
    <mergeCell ref="Q154:AA158"/>
    <mergeCell ref="AI255:AL255"/>
    <mergeCell ref="AM255:AP255"/>
    <mergeCell ref="AQ255:AT255"/>
    <mergeCell ref="AU255:AX255"/>
    <mergeCell ref="AQ116:AT116"/>
    <mergeCell ref="AU116:AX116"/>
    <mergeCell ref="AQ117:AT117"/>
    <mergeCell ref="AU117:AX117"/>
    <mergeCell ref="G221:P225"/>
    <mergeCell ref="G228:P232"/>
    <mergeCell ref="G235:P239"/>
    <mergeCell ref="G154:P158"/>
    <mergeCell ref="AE219:AX220"/>
    <mergeCell ref="AB221:AD225"/>
    <mergeCell ref="AE221:AX222"/>
    <mergeCell ref="AE223:AX223"/>
    <mergeCell ref="AE224:AX225"/>
    <mergeCell ref="AE226:AX227"/>
    <mergeCell ref="Q212:AA213"/>
    <mergeCell ref="AB212:AD213"/>
    <mergeCell ref="AQ253:AR253"/>
    <mergeCell ref="AS253:AT253"/>
    <mergeCell ref="AU253:AV253"/>
    <mergeCell ref="G204:X205"/>
    <mergeCell ref="G214:P218"/>
    <mergeCell ref="Q168:AA172"/>
    <mergeCell ref="G208:X209"/>
    <mergeCell ref="Y208:AA209"/>
    <mergeCell ref="AM211:AP211"/>
    <mergeCell ref="AQ211:AT211"/>
    <mergeCell ref="AM196:AP197"/>
    <mergeCell ref="AQ196:AT196"/>
    <mergeCell ref="AU196:AX196"/>
    <mergeCell ref="AQ197:AR197"/>
    <mergeCell ref="AS197:AT197"/>
    <mergeCell ref="AM208:AP20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W45:AX45"/>
    <mergeCell ref="AW52:AX52"/>
    <mergeCell ref="AU59:AV59"/>
    <mergeCell ref="AW59:AX59"/>
    <mergeCell ref="AU46:AX46"/>
    <mergeCell ref="AQ58:AT58"/>
    <mergeCell ref="AU58:AX58"/>
    <mergeCell ref="AQ59:AR59"/>
    <mergeCell ref="AS59:AT59"/>
    <mergeCell ref="AE54:AH54"/>
    <mergeCell ref="AI54:AL54"/>
    <mergeCell ref="AE51:AH52"/>
    <mergeCell ref="Y256:AA257"/>
    <mergeCell ref="AB256:AD257"/>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W209:AX209"/>
    <mergeCell ref="G219:P220"/>
    <mergeCell ref="AE233:AX234"/>
    <mergeCell ref="AB235:AD239"/>
    <mergeCell ref="AE212:AX213"/>
    <mergeCell ref="AE235:AX236"/>
    <mergeCell ref="AE237:AX237"/>
    <mergeCell ref="AE238:AX239"/>
    <mergeCell ref="AB214:AD218"/>
    <mergeCell ref="AE214:AX215"/>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G256:X257"/>
    <mergeCell ref="AM444:AP444"/>
    <mergeCell ref="AQ444:AT444"/>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E256:AH257"/>
    <mergeCell ref="AI256:AL257"/>
    <mergeCell ref="AM256:AP257"/>
    <mergeCell ref="C723:F723"/>
    <mergeCell ref="C724:F724"/>
    <mergeCell ref="AU67:AX67"/>
    <mergeCell ref="Y68:AA68"/>
    <mergeCell ref="AB68:AD68"/>
    <mergeCell ref="AE68:AH68"/>
    <mergeCell ref="AB199:AD199"/>
    <mergeCell ref="AU203:AX203"/>
    <mergeCell ref="AU208:AX208"/>
    <mergeCell ref="AB208:AD209"/>
    <mergeCell ref="Y204:AA205"/>
    <mergeCell ref="AU209:AV209"/>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B260:AD261"/>
    <mergeCell ref="AE260:AH261"/>
    <mergeCell ref="AI260:AL261"/>
    <mergeCell ref="AM260:AP261"/>
    <mergeCell ref="AQ260:AT260"/>
    <mergeCell ref="AE442:AF442"/>
    <mergeCell ref="AG442:AH442"/>
    <mergeCell ref="E436:F440"/>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AW253:AX253"/>
    <mergeCell ref="AB254:AD254"/>
    <mergeCell ref="AE254:AH254"/>
    <mergeCell ref="AI254:AL254"/>
    <mergeCell ref="AE255:AH255"/>
    <mergeCell ref="AU211:AX211"/>
    <mergeCell ref="AI196:AL197"/>
    <mergeCell ref="E190:F190"/>
    <mergeCell ref="G190:AX190"/>
    <mergeCell ref="AU108:AX108"/>
    <mergeCell ref="AB226:AD227"/>
    <mergeCell ref="N721:AF721"/>
    <mergeCell ref="J721:K721"/>
    <mergeCell ref="C722:F722"/>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E202:AH202"/>
    <mergeCell ref="AI202:AL202"/>
    <mergeCell ref="AE198:AH198"/>
    <mergeCell ref="AI198:AL198"/>
    <mergeCell ref="AE194:AH194"/>
    <mergeCell ref="AI194:AL194"/>
    <mergeCell ref="AE240:AX241"/>
    <mergeCell ref="AB242:AD246"/>
    <mergeCell ref="AE242:AX243"/>
    <mergeCell ref="AE244:AX244"/>
    <mergeCell ref="AE245:AX246"/>
    <mergeCell ref="G436:X437"/>
    <mergeCell ref="Y436:AA437"/>
    <mergeCell ref="AD702:AF702"/>
    <mergeCell ref="AM204:AP205"/>
    <mergeCell ref="AQ204:AT204"/>
    <mergeCell ref="Y199:AA19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E216:AX216"/>
    <mergeCell ref="AE217:AX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68:AT68"/>
    <mergeCell ref="G21:O21"/>
    <mergeCell ref="P21:V21"/>
    <mergeCell ref="W21:AC21"/>
    <mergeCell ref="AD21:AJ21"/>
    <mergeCell ref="P67:V69"/>
    <mergeCell ref="W67:X69"/>
    <mergeCell ref="Y67:AA67"/>
    <mergeCell ref="AB67:AD67"/>
    <mergeCell ref="AE67:AH67"/>
    <mergeCell ref="AI67:AL67"/>
    <mergeCell ref="AM67:AP67"/>
    <mergeCell ref="AQ67:AT6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445:AD445"/>
    <mergeCell ref="AE445:AH445"/>
    <mergeCell ref="AI445:AL445"/>
    <mergeCell ref="AM445:AP445"/>
    <mergeCell ref="AQ445:AT445"/>
    <mergeCell ref="AU445:AX445"/>
    <mergeCell ref="AI441:AL442"/>
    <mergeCell ref="Y450:AA450"/>
    <mergeCell ref="AU444:AX444"/>
    <mergeCell ref="Y444:AA444"/>
    <mergeCell ref="AB444:AD444"/>
    <mergeCell ref="AE444:AH444"/>
    <mergeCell ref="AI444:AL444"/>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M206:AP206"/>
    <mergeCell ref="AQ206:AT206"/>
    <mergeCell ref="AU206:AX206"/>
    <mergeCell ref="Y207:AA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U97:AX97"/>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I110:AL110"/>
    <mergeCell ref="AE103:AH10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Q97:AT97"/>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Y65:AA66"/>
    <mergeCell ref="G67:G69"/>
    <mergeCell ref="H67:O6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122:AH122"/>
    <mergeCell ref="G124:X124"/>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U44:AX44"/>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Q149:AR149"/>
    <mergeCell ref="AS149:AT149"/>
    <mergeCell ref="AU150:AX15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P843:X843"/>
    <mergeCell ref="P844:X844"/>
    <mergeCell ref="P845:X845"/>
    <mergeCell ref="P846:X846"/>
    <mergeCell ref="P847:X847"/>
    <mergeCell ref="Y143:AA143"/>
    <mergeCell ref="G134:X135"/>
    <mergeCell ref="AI143:AL143"/>
    <mergeCell ref="AM143:AP143"/>
    <mergeCell ref="G138:X139"/>
    <mergeCell ref="Y138:AA138"/>
    <mergeCell ref="AB138:AD138"/>
    <mergeCell ref="Y151:AA151"/>
    <mergeCell ref="AB151:AD151"/>
    <mergeCell ref="AE151:AH151"/>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B431:AD432"/>
    <mergeCell ref="AE228:AX229"/>
    <mergeCell ref="AE230:AX230"/>
    <mergeCell ref="AE231:AX232"/>
    <mergeCell ref="G210:X211"/>
    <mergeCell ref="Y210:AA210"/>
    <mergeCell ref="AB210:AD210"/>
    <mergeCell ref="AE210:AH210"/>
    <mergeCell ref="AI210:AL210"/>
    <mergeCell ref="AM210:AP210"/>
    <mergeCell ref="AQ210:AT210"/>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210:AX210"/>
    <mergeCell ref="Y211:AA211"/>
    <mergeCell ref="AB211:AD211"/>
    <mergeCell ref="AE211:AH211"/>
    <mergeCell ref="Q219:AA220"/>
    <mergeCell ref="AE206:AH206"/>
    <mergeCell ref="AI206:AL206"/>
    <mergeCell ref="AE207:AH207"/>
    <mergeCell ref="AI207:AL207"/>
    <mergeCell ref="AM207:AP207"/>
    <mergeCell ref="AQ207:AT207"/>
    <mergeCell ref="AU207:AX207"/>
    <mergeCell ref="AB204:AD205"/>
    <mergeCell ref="AI208:AL209"/>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7:AD207"/>
    <mergeCell ref="AQ434:AT434"/>
    <mergeCell ref="Y435:AA435"/>
    <mergeCell ref="AB435:AD435"/>
    <mergeCell ref="AE435:AH435"/>
    <mergeCell ref="Y203:AA203"/>
    <mergeCell ref="AB203:AD203"/>
    <mergeCell ref="AE203:AH203"/>
    <mergeCell ref="AI203:AL203"/>
    <mergeCell ref="AM203:AP203"/>
    <mergeCell ref="AQ203:AT20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2">
    <cfRule type="expression" dxfId="2807" priority="13947">
      <formula>IF(RIGHT(TEXT(Y782,"0.#"),1)=".",FALSE,TRUE)</formula>
    </cfRule>
    <cfRule type="expression" dxfId="2806" priority="13948">
      <formula>IF(RIGHT(TEXT(Y782,"0.#"),1)=".",TRUE,FALSE)</formula>
    </cfRule>
  </conditionalFormatting>
  <conditionalFormatting sqref="Y791">
    <cfRule type="expression" dxfId="2805" priority="13943">
      <formula>IF(RIGHT(TEXT(Y791,"0.#"),1)=".",FALSE,TRUE)</formula>
    </cfRule>
    <cfRule type="expression" dxfId="2804" priority="13944">
      <formula>IF(RIGHT(TEXT(Y791,"0.#"),1)=".",TRUE,FALSE)</formula>
    </cfRule>
  </conditionalFormatting>
  <conditionalFormatting sqref="Y822:Y829 Y820 Y809:Y816 Y807 Y796:Y803 Y794">
    <cfRule type="expression" dxfId="2803" priority="13725">
      <formula>IF(RIGHT(TEXT(Y794,"0.#"),1)=".",FALSE,TRUE)</formula>
    </cfRule>
    <cfRule type="expression" dxfId="2802" priority="13726">
      <formula>IF(RIGHT(TEXT(Y794,"0.#"),1)=".",TRUE,FALSE)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Q101">
    <cfRule type="expression" dxfId="2797" priority="13763">
      <formula>IF(RIGHT(TEXT(AQ101,"0.#"),1)=".",FALSE,TRUE)</formula>
    </cfRule>
    <cfRule type="expression" dxfId="2796" priority="13764">
      <formula>IF(RIGHT(TEXT(AQ101,"0.#"),1)=".",TRUE,FALSE)</formula>
    </cfRule>
  </conditionalFormatting>
  <conditionalFormatting sqref="Y783:Y790 Y781">
    <cfRule type="expression" dxfId="2795" priority="13749">
      <formula>IF(RIGHT(TEXT(Y781,"0.#"),1)=".",FALSE,TRUE)</formula>
    </cfRule>
    <cfRule type="expression" dxfId="2794" priority="13750">
      <formula>IF(RIGHT(TEXT(Y781,"0.#"),1)=".",TRUE,FALSE)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M32">
    <cfRule type="expression" dxfId="2769" priority="13523">
      <formula>IF(RIGHT(TEXT(AM32,"0.#"),1)=".",FALSE,TRUE)</formula>
    </cfRule>
    <cfRule type="expression" dxfId="2768" priority="13524">
      <formula>IF(RIGHT(TEXT(AM32,"0.#"),1)=".",TRUE,FALSE)</formula>
    </cfRule>
  </conditionalFormatting>
  <conditionalFormatting sqref="AM33">
    <cfRule type="expression" dxfId="2767" priority="13521">
      <formula>IF(RIGHT(TEXT(AM33,"0.#"),1)=".",FALSE,TRUE)</formula>
    </cfRule>
    <cfRule type="expression" dxfId="2766" priority="13522">
      <formula>IF(RIGHT(TEXT(AM33,"0.#"),1)=".",TRUE,FALSE)</formula>
    </cfRule>
  </conditionalFormatting>
  <conditionalFormatting sqref="AQ32:AQ34">
    <cfRule type="expression" dxfId="2765" priority="13513">
      <formula>IF(RIGHT(TEXT(AQ32,"0.#"),1)=".",FALSE,TRUE)</formula>
    </cfRule>
    <cfRule type="expression" dxfId="2764" priority="13514">
      <formula>IF(RIGHT(TEXT(AQ32,"0.#"),1)=".",TRUE,FALSE)</formula>
    </cfRule>
  </conditionalFormatting>
  <conditionalFormatting sqref="AU32:AU34">
    <cfRule type="expression" dxfId="2763" priority="13511">
      <formula>IF(RIGHT(TEXT(AU32,"0.#"),1)=".",FALSE,TRUE)</formula>
    </cfRule>
    <cfRule type="expression" dxfId="2762" priority="13512">
      <formula>IF(RIGHT(TEXT(AU32,"0.#"),1)=".",TRUE,FALSE)</formula>
    </cfRule>
  </conditionalFormatting>
  <conditionalFormatting sqref="AE53">
    <cfRule type="expression" dxfId="2761" priority="13445">
      <formula>IF(RIGHT(TEXT(AE53,"0.#"),1)=".",FALSE,TRUE)</formula>
    </cfRule>
    <cfRule type="expression" dxfId="2760" priority="13446">
      <formula>IF(RIGHT(TEXT(AE53,"0.#"),1)=".",TRUE,FALSE)</formula>
    </cfRule>
  </conditionalFormatting>
  <conditionalFormatting sqref="AE54">
    <cfRule type="expression" dxfId="2759" priority="13443">
      <formula>IF(RIGHT(TEXT(AE54,"0.#"),1)=".",FALSE,TRUE)</formula>
    </cfRule>
    <cfRule type="expression" dxfId="2758" priority="13444">
      <formula>IF(RIGHT(TEXT(AE54,"0.#"),1)=".",TRUE,FALSE)</formula>
    </cfRule>
  </conditionalFormatting>
  <conditionalFormatting sqref="AI54">
    <cfRule type="expression" dxfId="2757" priority="13437">
      <formula>IF(RIGHT(TEXT(AI54,"0.#"),1)=".",FALSE,TRUE)</formula>
    </cfRule>
    <cfRule type="expression" dxfId="2756" priority="13438">
      <formula>IF(RIGHT(TEXT(AI54,"0.#"),1)=".",TRUE,FALSE)</formula>
    </cfRule>
  </conditionalFormatting>
  <conditionalFormatting sqref="AI53">
    <cfRule type="expression" dxfId="2755" priority="13435">
      <formula>IF(RIGHT(TEXT(AI53,"0.#"),1)=".",FALSE,TRUE)</formula>
    </cfRule>
    <cfRule type="expression" dxfId="2754" priority="13436">
      <formula>IF(RIGHT(TEXT(AI53,"0.#"),1)=".",TRUE,FALSE)</formula>
    </cfRule>
  </conditionalFormatting>
  <conditionalFormatting sqref="AM53">
    <cfRule type="expression" dxfId="2753" priority="13433">
      <formula>IF(RIGHT(TEXT(AM53,"0.#"),1)=".",FALSE,TRUE)</formula>
    </cfRule>
    <cfRule type="expression" dxfId="2752" priority="13434">
      <formula>IF(RIGHT(TEXT(AM53,"0.#"),1)=".",TRUE,FALSE)</formula>
    </cfRule>
  </conditionalFormatting>
  <conditionalFormatting sqref="AM54">
    <cfRule type="expression" dxfId="2751" priority="13431">
      <formula>IF(RIGHT(TEXT(AM54,"0.#"),1)=".",FALSE,TRUE)</formula>
    </cfRule>
    <cfRule type="expression" dxfId="2750" priority="13432">
      <formula>IF(RIGHT(TEXT(AM54,"0.#"),1)=".",TRUE,FALSE)</formula>
    </cfRule>
  </conditionalFormatting>
  <conditionalFormatting sqref="AM55">
    <cfRule type="expression" dxfId="2749" priority="13429">
      <formula>IF(RIGHT(TEXT(AM55,"0.#"),1)=".",FALSE,TRUE)</formula>
    </cfRule>
    <cfRule type="expression" dxfId="2748" priority="13430">
      <formula>IF(RIGHT(TEXT(AM55,"0.#"),1)=".",TRUE,FALSE)</formula>
    </cfRule>
  </conditionalFormatting>
  <conditionalFormatting sqref="AE60">
    <cfRule type="expression" dxfId="2747" priority="13415">
      <formula>IF(RIGHT(TEXT(AE60,"0.#"),1)=".",FALSE,TRUE)</formula>
    </cfRule>
    <cfRule type="expression" dxfId="2746" priority="13416">
      <formula>IF(RIGHT(TEXT(AE60,"0.#"),1)=".",TRUE,FALSE)</formula>
    </cfRule>
  </conditionalFormatting>
  <conditionalFormatting sqref="AE61">
    <cfRule type="expression" dxfId="2745" priority="13413">
      <formula>IF(RIGHT(TEXT(AE61,"0.#"),1)=".",FALSE,TRUE)</formula>
    </cfRule>
    <cfRule type="expression" dxfId="2744" priority="13414">
      <formula>IF(RIGHT(TEXT(AE61,"0.#"),1)=".",TRUE,FALSE)</formula>
    </cfRule>
  </conditionalFormatting>
  <conditionalFormatting sqref="AE62">
    <cfRule type="expression" dxfId="2743" priority="13411">
      <formula>IF(RIGHT(TEXT(AE62,"0.#"),1)=".",FALSE,TRUE)</formula>
    </cfRule>
    <cfRule type="expression" dxfId="2742" priority="13412">
      <formula>IF(RIGHT(TEXT(AE62,"0.#"),1)=".",TRUE,FALSE)</formula>
    </cfRule>
  </conditionalFormatting>
  <conditionalFormatting sqref="AI62">
    <cfRule type="expression" dxfId="2741" priority="13409">
      <formula>IF(RIGHT(TEXT(AI62,"0.#"),1)=".",FALSE,TRUE)</formula>
    </cfRule>
    <cfRule type="expression" dxfId="2740" priority="13410">
      <formula>IF(RIGHT(TEXT(AI62,"0.#"),1)=".",TRUE,FALSE)</formula>
    </cfRule>
  </conditionalFormatting>
  <conditionalFormatting sqref="AI61">
    <cfRule type="expression" dxfId="2739" priority="13407">
      <formula>IF(RIGHT(TEXT(AI61,"0.#"),1)=".",FALSE,TRUE)</formula>
    </cfRule>
    <cfRule type="expression" dxfId="2738" priority="13408">
      <formula>IF(RIGHT(TEXT(AI61,"0.#"),1)=".",TRUE,FALSE)</formula>
    </cfRule>
  </conditionalFormatting>
  <conditionalFormatting sqref="AI60">
    <cfRule type="expression" dxfId="2737" priority="13405">
      <formula>IF(RIGHT(TEXT(AI60,"0.#"),1)=".",FALSE,TRUE)</formula>
    </cfRule>
    <cfRule type="expression" dxfId="2736" priority="13406">
      <formula>IF(RIGHT(TEXT(AI60,"0.#"),1)=".",TRUE,FALSE)</formula>
    </cfRule>
  </conditionalFormatting>
  <conditionalFormatting sqref="AM60">
    <cfRule type="expression" dxfId="2735" priority="13403">
      <formula>IF(RIGHT(TEXT(AM60,"0.#"),1)=".",FALSE,TRUE)</formula>
    </cfRule>
    <cfRule type="expression" dxfId="2734" priority="13404">
      <formula>IF(RIGHT(TEXT(AM60,"0.#"),1)=".",TRUE,FALSE)</formula>
    </cfRule>
  </conditionalFormatting>
  <conditionalFormatting sqref="AM61">
    <cfRule type="expression" dxfId="2733" priority="13401">
      <formula>IF(RIGHT(TEXT(AM61,"0.#"),1)=".",FALSE,TRUE)</formula>
    </cfRule>
    <cfRule type="expression" dxfId="2732" priority="13402">
      <formula>IF(RIGHT(TEXT(AM61,"0.#"),1)=".",TRUE,FALSE)</formula>
    </cfRule>
  </conditionalFormatting>
  <conditionalFormatting sqref="AM62">
    <cfRule type="expression" dxfId="2731" priority="13399">
      <formula>IF(RIGHT(TEXT(AM62,"0.#"),1)=".",FALSE,TRUE)</formula>
    </cfRule>
    <cfRule type="expression" dxfId="2730" priority="13400">
      <formula>IF(RIGHT(TEXT(AM62,"0.#"),1)=".",TRUE,FALSE)</formula>
    </cfRule>
  </conditionalFormatting>
  <conditionalFormatting sqref="AE87">
    <cfRule type="expression" dxfId="2729" priority="13385">
      <formula>IF(RIGHT(TEXT(AE87,"0.#"),1)=".",FALSE,TRUE)</formula>
    </cfRule>
    <cfRule type="expression" dxfId="2728" priority="13386">
      <formula>IF(RIGHT(TEXT(AE87,"0.#"),1)=".",TRUE,FALSE)</formula>
    </cfRule>
  </conditionalFormatting>
  <conditionalFormatting sqref="AE88">
    <cfRule type="expression" dxfId="2727" priority="13383">
      <formula>IF(RIGHT(TEXT(AE88,"0.#"),1)=".",FALSE,TRUE)</formula>
    </cfRule>
    <cfRule type="expression" dxfId="2726" priority="13384">
      <formula>IF(RIGHT(TEXT(AE88,"0.#"),1)=".",TRUE,FALSE)</formula>
    </cfRule>
  </conditionalFormatting>
  <conditionalFormatting sqref="AE89">
    <cfRule type="expression" dxfId="2725" priority="13381">
      <formula>IF(RIGHT(TEXT(AE89,"0.#"),1)=".",FALSE,TRUE)</formula>
    </cfRule>
    <cfRule type="expression" dxfId="2724" priority="13382">
      <formula>IF(RIGHT(TEXT(AE89,"0.#"),1)=".",TRUE,FALSE)</formula>
    </cfRule>
  </conditionalFormatting>
  <conditionalFormatting sqref="AI89">
    <cfRule type="expression" dxfId="2723" priority="13379">
      <formula>IF(RIGHT(TEXT(AI89,"0.#"),1)=".",FALSE,TRUE)</formula>
    </cfRule>
    <cfRule type="expression" dxfId="2722" priority="13380">
      <formula>IF(RIGHT(TEXT(AI89,"0.#"),1)=".",TRUE,FALSE)</formula>
    </cfRule>
  </conditionalFormatting>
  <conditionalFormatting sqref="AI88">
    <cfRule type="expression" dxfId="2721" priority="13377">
      <formula>IF(RIGHT(TEXT(AI88,"0.#"),1)=".",FALSE,TRUE)</formula>
    </cfRule>
    <cfRule type="expression" dxfId="2720" priority="13378">
      <formula>IF(RIGHT(TEXT(AI88,"0.#"),1)=".",TRUE,FALSE)</formula>
    </cfRule>
  </conditionalFormatting>
  <conditionalFormatting sqref="AI87">
    <cfRule type="expression" dxfId="2719" priority="13375">
      <formula>IF(RIGHT(TEXT(AI87,"0.#"),1)=".",FALSE,TRUE)</formula>
    </cfRule>
    <cfRule type="expression" dxfId="2718" priority="13376">
      <formula>IF(RIGHT(TEXT(AI87,"0.#"),1)=".",TRUE,FALSE)</formula>
    </cfRule>
  </conditionalFormatting>
  <conditionalFormatting sqref="AM88">
    <cfRule type="expression" dxfId="2717" priority="13371">
      <formula>IF(RIGHT(TEXT(AM88,"0.#"),1)=".",FALSE,TRUE)</formula>
    </cfRule>
    <cfRule type="expression" dxfId="2716" priority="13372">
      <formula>IF(RIGHT(TEXT(AM88,"0.#"),1)=".",TRUE,FALSE)</formula>
    </cfRule>
  </conditionalFormatting>
  <conditionalFormatting sqref="AM89">
    <cfRule type="expression" dxfId="2715" priority="13369">
      <formula>IF(RIGHT(TEXT(AM89,"0.#"),1)=".",FALSE,TRUE)</formula>
    </cfRule>
    <cfRule type="expression" dxfId="2714" priority="13370">
      <formula>IF(RIGHT(TEXT(AM89,"0.#"),1)=".",TRUE,FALSE)</formula>
    </cfRule>
  </conditionalFormatting>
  <conditionalFormatting sqref="AE92">
    <cfRule type="expression" dxfId="2713" priority="13355">
      <formula>IF(RIGHT(TEXT(AE92,"0.#"),1)=".",FALSE,TRUE)</formula>
    </cfRule>
    <cfRule type="expression" dxfId="2712" priority="13356">
      <formula>IF(RIGHT(TEXT(AE92,"0.#"),1)=".",TRUE,FALSE)</formula>
    </cfRule>
  </conditionalFormatting>
  <conditionalFormatting sqref="AE93">
    <cfRule type="expression" dxfId="2711" priority="13353">
      <formula>IF(RIGHT(TEXT(AE93,"0.#"),1)=".",FALSE,TRUE)</formula>
    </cfRule>
    <cfRule type="expression" dxfId="2710" priority="13354">
      <formula>IF(RIGHT(TEXT(AE93,"0.#"),1)=".",TRUE,FALSE)</formula>
    </cfRule>
  </conditionalFormatting>
  <conditionalFormatting sqref="AE94">
    <cfRule type="expression" dxfId="2709" priority="13351">
      <formula>IF(RIGHT(TEXT(AE94,"0.#"),1)=".",FALSE,TRUE)</formula>
    </cfRule>
    <cfRule type="expression" dxfId="2708" priority="13352">
      <formula>IF(RIGHT(TEXT(AE94,"0.#"),1)=".",TRUE,FALSE)</formula>
    </cfRule>
  </conditionalFormatting>
  <conditionalFormatting sqref="AI94">
    <cfRule type="expression" dxfId="2707" priority="13349">
      <formula>IF(RIGHT(TEXT(AI94,"0.#"),1)=".",FALSE,TRUE)</formula>
    </cfRule>
    <cfRule type="expression" dxfId="2706" priority="13350">
      <formula>IF(RIGHT(TEXT(AI94,"0.#"),1)=".",TRUE,FALSE)</formula>
    </cfRule>
  </conditionalFormatting>
  <conditionalFormatting sqref="AI93">
    <cfRule type="expression" dxfId="2705" priority="13347">
      <formula>IF(RIGHT(TEXT(AI93,"0.#"),1)=".",FALSE,TRUE)</formula>
    </cfRule>
    <cfRule type="expression" dxfId="2704" priority="13348">
      <formula>IF(RIGHT(TEXT(AI93,"0.#"),1)=".",TRUE,FALSE)</formula>
    </cfRule>
  </conditionalFormatting>
  <conditionalFormatting sqref="AI92">
    <cfRule type="expression" dxfId="2703" priority="13345">
      <formula>IF(RIGHT(TEXT(AI92,"0.#"),1)=".",FALSE,TRUE)</formula>
    </cfRule>
    <cfRule type="expression" dxfId="2702" priority="13346">
      <formula>IF(RIGHT(TEXT(AI92,"0.#"),1)=".",TRUE,FALSE)</formula>
    </cfRule>
  </conditionalFormatting>
  <conditionalFormatting sqref="AM92">
    <cfRule type="expression" dxfId="2701" priority="13343">
      <formula>IF(RIGHT(TEXT(AM92,"0.#"),1)=".",FALSE,TRUE)</formula>
    </cfRule>
    <cfRule type="expression" dxfId="2700" priority="13344">
      <formula>IF(RIGHT(TEXT(AM92,"0.#"),1)=".",TRUE,FALSE)</formula>
    </cfRule>
  </conditionalFormatting>
  <conditionalFormatting sqref="AM93">
    <cfRule type="expression" dxfId="2699" priority="13341">
      <formula>IF(RIGHT(TEXT(AM93,"0.#"),1)=".",FALSE,TRUE)</formula>
    </cfRule>
    <cfRule type="expression" dxfId="2698" priority="13342">
      <formula>IF(RIGHT(TEXT(AM93,"0.#"),1)=".",TRUE,FALSE)</formula>
    </cfRule>
  </conditionalFormatting>
  <conditionalFormatting sqref="AM94">
    <cfRule type="expression" dxfId="2697" priority="13339">
      <formula>IF(RIGHT(TEXT(AM94,"0.#"),1)=".",FALSE,TRUE)</formula>
    </cfRule>
    <cfRule type="expression" dxfId="2696" priority="13340">
      <formula>IF(RIGHT(TEXT(AM94,"0.#"),1)=".",TRUE,FALSE)</formula>
    </cfRule>
  </conditionalFormatting>
  <conditionalFormatting sqref="AE97">
    <cfRule type="expression" dxfId="2695" priority="13325">
      <formula>IF(RIGHT(TEXT(AE97,"0.#"),1)=".",FALSE,TRUE)</formula>
    </cfRule>
    <cfRule type="expression" dxfId="2694" priority="13326">
      <formula>IF(RIGHT(TEXT(AE97,"0.#"),1)=".",TRUE,FALSE)</formula>
    </cfRule>
  </conditionalFormatting>
  <conditionalFormatting sqref="AE98">
    <cfRule type="expression" dxfId="2693" priority="13323">
      <formula>IF(RIGHT(TEXT(AE98,"0.#"),1)=".",FALSE,TRUE)</formula>
    </cfRule>
    <cfRule type="expression" dxfId="2692" priority="13324">
      <formula>IF(RIGHT(TEXT(AE98,"0.#"),1)=".",TRUE,FALSE)</formula>
    </cfRule>
  </conditionalFormatting>
  <conditionalFormatting sqref="AE99">
    <cfRule type="expression" dxfId="2691" priority="13321">
      <formula>IF(RIGHT(TEXT(AE99,"0.#"),1)=".",FALSE,TRUE)</formula>
    </cfRule>
    <cfRule type="expression" dxfId="2690" priority="13322">
      <formula>IF(RIGHT(TEXT(AE99,"0.#"),1)=".",TRUE,FALSE)</formula>
    </cfRule>
  </conditionalFormatting>
  <conditionalFormatting sqref="AI99">
    <cfRule type="expression" dxfId="2689" priority="13319">
      <formula>IF(RIGHT(TEXT(AI99,"0.#"),1)=".",FALSE,TRUE)</formula>
    </cfRule>
    <cfRule type="expression" dxfId="2688" priority="13320">
      <formula>IF(RIGHT(TEXT(AI99,"0.#"),1)=".",TRUE,FALSE)</formula>
    </cfRule>
  </conditionalFormatting>
  <conditionalFormatting sqref="AI98">
    <cfRule type="expression" dxfId="2687" priority="13317">
      <formula>IF(RIGHT(TEXT(AI98,"0.#"),1)=".",FALSE,TRUE)</formula>
    </cfRule>
    <cfRule type="expression" dxfId="2686" priority="13318">
      <formula>IF(RIGHT(TEXT(AI98,"0.#"),1)=".",TRUE,FALSE)</formula>
    </cfRule>
  </conditionalFormatting>
  <conditionalFormatting sqref="AI97">
    <cfRule type="expression" dxfId="2685" priority="13315">
      <formula>IF(RIGHT(TEXT(AI97,"0.#"),1)=".",FALSE,TRUE)</formula>
    </cfRule>
    <cfRule type="expression" dxfId="2684" priority="13316">
      <formula>IF(RIGHT(TEXT(AI97,"0.#"),1)=".",TRUE,FALSE)</formula>
    </cfRule>
  </conditionalFormatting>
  <conditionalFormatting sqref="AM97">
    <cfRule type="expression" dxfId="2683" priority="13313">
      <formula>IF(RIGHT(TEXT(AM97,"0.#"),1)=".",FALSE,TRUE)</formula>
    </cfRule>
    <cfRule type="expression" dxfId="2682" priority="13314">
      <formula>IF(RIGHT(TEXT(AM97,"0.#"),1)=".",TRUE,FALSE)</formula>
    </cfRule>
  </conditionalFormatting>
  <conditionalFormatting sqref="AM98">
    <cfRule type="expression" dxfId="2681" priority="13311">
      <formula>IF(RIGHT(TEXT(AM98,"0.#"),1)=".",FALSE,TRUE)</formula>
    </cfRule>
    <cfRule type="expression" dxfId="2680" priority="13312">
      <formula>IF(RIGHT(TEXT(AM98,"0.#"),1)=".",TRUE,FALSE)</formula>
    </cfRule>
  </conditionalFormatting>
  <conditionalFormatting sqref="AM99">
    <cfRule type="expression" dxfId="2679" priority="13309">
      <formula>IF(RIGHT(TEXT(AM99,"0.#"),1)=".",FALSE,TRUE)</formula>
    </cfRule>
    <cfRule type="expression" dxfId="2678" priority="13310">
      <formula>IF(RIGHT(TEXT(AM99,"0.#"),1)=".",TRUE,FALSE)</formula>
    </cfRule>
  </conditionalFormatting>
  <conditionalFormatting sqref="AM101">
    <cfRule type="expression" dxfId="2677" priority="13293">
      <formula>IF(RIGHT(TEXT(AM101,"0.#"),1)=".",FALSE,TRUE)</formula>
    </cfRule>
    <cfRule type="expression" dxfId="2676" priority="13294">
      <formula>IF(RIGHT(TEXT(AM101,"0.#"),1)=".",TRUE,FALSE)</formula>
    </cfRule>
  </conditionalFormatting>
  <conditionalFormatting sqref="AI107">
    <cfRule type="expression" dxfId="2675" priority="13267">
      <formula>IF(RIGHT(TEXT(AI107,"0.#"),1)=".",FALSE,TRUE)</formula>
    </cfRule>
    <cfRule type="expression" dxfId="2674" priority="13268">
      <formula>IF(RIGHT(TEXT(AI107,"0.#"),1)=".",TRUE,FALSE)</formula>
    </cfRule>
  </conditionalFormatting>
  <conditionalFormatting sqref="AM107">
    <cfRule type="expression" dxfId="2673" priority="13265">
      <formula>IF(RIGHT(TEXT(AM107,"0.#"),1)=".",FALSE,TRUE)</formula>
    </cfRule>
    <cfRule type="expression" dxfId="2672" priority="13266">
      <formula>IF(RIGHT(TEXT(AM107,"0.#"),1)=".",TRUE,FALSE)</formula>
    </cfRule>
  </conditionalFormatting>
  <conditionalFormatting sqref="AM102">
    <cfRule type="expression" dxfId="2671" priority="13287">
      <formula>IF(RIGHT(TEXT(AM102,"0.#"),1)=".",FALSE,TRUE)</formula>
    </cfRule>
    <cfRule type="expression" dxfId="2670" priority="13288">
      <formula>IF(RIGHT(TEXT(AM102,"0.#"),1)=".",TRUE,FALSE)</formula>
    </cfRule>
  </conditionalFormatting>
  <conditionalFormatting sqref="AQ102">
    <cfRule type="expression" dxfId="2669" priority="13285">
      <formula>IF(RIGHT(TEXT(AQ102,"0.#"),1)=".",FALSE,TRUE)</formula>
    </cfRule>
    <cfRule type="expression" dxfId="2668" priority="13286">
      <formula>IF(RIGHT(TEXT(AQ102,"0.#"),1)=".",TRUE,FALSE)</formula>
    </cfRule>
  </conditionalFormatting>
  <conditionalFormatting sqref="AE104">
    <cfRule type="expression" dxfId="2667" priority="13283">
      <formula>IF(RIGHT(TEXT(AE104,"0.#"),1)=".",FALSE,TRUE)</formula>
    </cfRule>
    <cfRule type="expression" dxfId="2666" priority="13284">
      <formula>IF(RIGHT(TEXT(AE104,"0.#"),1)=".",TRUE,FALSE)</formula>
    </cfRule>
  </conditionalFormatting>
  <conditionalFormatting sqref="AI104">
    <cfRule type="expression" dxfId="2665" priority="13281">
      <formula>IF(RIGHT(TEXT(AI104,"0.#"),1)=".",FALSE,TRUE)</formula>
    </cfRule>
    <cfRule type="expression" dxfId="2664" priority="13282">
      <formula>IF(RIGHT(TEXT(AI104,"0.#"),1)=".",TRUE,FALSE)</formula>
    </cfRule>
  </conditionalFormatting>
  <conditionalFormatting sqref="AM104">
    <cfRule type="expression" dxfId="2663" priority="13279">
      <formula>IF(RIGHT(TEXT(AM104,"0.#"),1)=".",FALSE,TRUE)</formula>
    </cfRule>
    <cfRule type="expression" dxfId="2662" priority="13280">
      <formula>IF(RIGHT(TEXT(AM104,"0.#"),1)=".",TRUE,FALSE)</formula>
    </cfRule>
  </conditionalFormatting>
  <conditionalFormatting sqref="AE105">
    <cfRule type="expression" dxfId="2661" priority="13277">
      <formula>IF(RIGHT(TEXT(AE105,"0.#"),1)=".",FALSE,TRUE)</formula>
    </cfRule>
    <cfRule type="expression" dxfId="2660" priority="13278">
      <formula>IF(RIGHT(TEXT(AE105,"0.#"),1)=".",TRUE,FALSE)</formula>
    </cfRule>
  </conditionalFormatting>
  <conditionalFormatting sqref="AI105">
    <cfRule type="expression" dxfId="2659" priority="13275">
      <formula>IF(RIGHT(TEXT(AI105,"0.#"),1)=".",FALSE,TRUE)</formula>
    </cfRule>
    <cfRule type="expression" dxfId="2658" priority="13276">
      <formula>IF(RIGHT(TEXT(AI105,"0.#"),1)=".",TRUE,FALSE)</formula>
    </cfRule>
  </conditionalFormatting>
  <conditionalFormatting sqref="AM105">
    <cfRule type="expression" dxfId="2657" priority="13273">
      <formula>IF(RIGHT(TEXT(AM105,"0.#"),1)=".",FALSE,TRUE)</formula>
    </cfRule>
    <cfRule type="expression" dxfId="2656" priority="13274">
      <formula>IF(RIGHT(TEXT(AM105,"0.#"),1)=".",TRUE,FALSE)</formula>
    </cfRule>
  </conditionalFormatting>
  <conditionalFormatting sqref="AE107">
    <cfRule type="expression" dxfId="2655" priority="13269">
      <formula>IF(RIGHT(TEXT(AE107,"0.#"),1)=".",FALSE,TRUE)</formula>
    </cfRule>
    <cfRule type="expression" dxfId="2654" priority="13270">
      <formula>IF(RIGHT(TEXT(AE107,"0.#"),1)=".",TRUE,FALSE)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E119 AQ119">
    <cfRule type="expression" dxfId="2621" priority="13213">
      <formula>IF(RIGHT(TEXT(AE119,"0.#"),1)=".",FALSE,TRUE)</formula>
    </cfRule>
    <cfRule type="expression" dxfId="2620" priority="13214">
      <formula>IF(RIGHT(TEXT(AE119,"0.#"),1)=".",TRUE,FALSE)</formula>
    </cfRule>
  </conditionalFormatting>
  <conditionalFormatting sqref="AI119">
    <cfRule type="expression" dxfId="2619" priority="13211">
      <formula>IF(RIGHT(TEXT(AI119,"0.#"),1)=".",FALSE,TRUE)</formula>
    </cfRule>
    <cfRule type="expression" dxfId="2618" priority="13212">
      <formula>IF(RIGHT(TEXT(AI119,"0.#"),1)=".",TRUE,FALSE)</formula>
    </cfRule>
  </conditionalFormatting>
  <conditionalFormatting sqref="AQ120">
    <cfRule type="expression" dxfId="2617" priority="13201">
      <formula>IF(RIGHT(TEXT(AQ120,"0.#"),1)=".",FALSE,TRUE)</formula>
    </cfRule>
    <cfRule type="expression" dxfId="2616" priority="13202">
      <formula>IF(RIGHT(TEXT(AQ120,"0.#"),1)=".",TRUE,FALSE)</formula>
    </cfRule>
  </conditionalFormatting>
  <conditionalFormatting sqref="AE122 AQ122">
    <cfRule type="expression" dxfId="2615" priority="13199">
      <formula>IF(RIGHT(TEXT(AE122,"0.#"),1)=".",FALSE,TRUE)</formula>
    </cfRule>
    <cfRule type="expression" dxfId="2614" priority="13200">
      <formula>IF(RIGHT(TEXT(AE122,"0.#"),1)=".",TRUE,FALSE)</formula>
    </cfRule>
  </conditionalFormatting>
  <conditionalFormatting sqref="AI122">
    <cfRule type="expression" dxfId="2613" priority="13197">
      <formula>IF(RIGHT(TEXT(AI122,"0.#"),1)=".",FALSE,TRUE)</formula>
    </cfRule>
    <cfRule type="expression" dxfId="2612" priority="13198">
      <formula>IF(RIGHT(TEXT(AI122,"0.#"),1)=".",TRUE,FALSE)</formula>
    </cfRule>
  </conditionalFormatting>
  <conditionalFormatting sqref="AM122">
    <cfRule type="expression" dxfId="2611" priority="13195">
      <formula>IF(RIGHT(TEXT(AM122,"0.#"),1)=".",FALSE,TRUE)</formula>
    </cfRule>
    <cfRule type="expression" dxfId="2610" priority="13196">
      <formula>IF(RIGHT(TEXT(AM122,"0.#"),1)=".",TRUE,FALSE)</formula>
    </cfRule>
  </conditionalFormatting>
  <conditionalFormatting sqref="AQ123">
    <cfRule type="expression" dxfId="2609" priority="13187">
      <formula>IF(RIGHT(TEXT(AQ123,"0.#"),1)=".",FALSE,TRUE)</formula>
    </cfRule>
    <cfRule type="expression" dxfId="2608" priority="13188">
      <formula>IF(RIGHT(TEXT(AQ123,"0.#"),1)=".",TRUE,FALSE)</formula>
    </cfRule>
  </conditionalFormatting>
  <conditionalFormatting sqref="AE125 AQ125">
    <cfRule type="expression" dxfId="2607" priority="13185">
      <formula>IF(RIGHT(TEXT(AE125,"0.#"),1)=".",FALSE,TRUE)</formula>
    </cfRule>
    <cfRule type="expression" dxfId="2606" priority="13186">
      <formula>IF(RIGHT(TEXT(AE125,"0.#"),1)=".",TRUE,FALSE)</formula>
    </cfRule>
  </conditionalFormatting>
  <conditionalFormatting sqref="AI125">
    <cfRule type="expression" dxfId="2605" priority="13183">
      <formula>IF(RIGHT(TEXT(AI125,"0.#"),1)=".",FALSE,TRUE)</formula>
    </cfRule>
    <cfRule type="expression" dxfId="2604" priority="13184">
      <formula>IF(RIGHT(TEXT(AI125,"0.#"),1)=".",TRUE,FALSE)</formula>
    </cfRule>
  </conditionalFormatting>
  <conditionalFormatting sqref="AM125">
    <cfRule type="expression" dxfId="2603" priority="13181">
      <formula>IF(RIGHT(TEXT(AM125,"0.#"),1)=".",FALSE,TRUE)</formula>
    </cfRule>
    <cfRule type="expression" dxfId="2602" priority="13182">
      <formula>IF(RIGHT(TEXT(AM125,"0.#"),1)=".",TRUE,FALSE)</formula>
    </cfRule>
  </conditionalFormatting>
  <conditionalFormatting sqref="AQ126">
    <cfRule type="expression" dxfId="2601" priority="13173">
      <formula>IF(RIGHT(TEXT(AQ126,"0.#"),1)=".",FALSE,TRUE)</formula>
    </cfRule>
    <cfRule type="expression" dxfId="2600" priority="13174">
      <formula>IF(RIGHT(TEXT(AQ126,"0.#"),1)=".",TRUE,FALSE)</formula>
    </cfRule>
  </conditionalFormatting>
  <conditionalFormatting sqref="AE128 AQ128">
    <cfRule type="expression" dxfId="2599" priority="13171">
      <formula>IF(RIGHT(TEXT(AE128,"0.#"),1)=".",FALSE,TRUE)</formula>
    </cfRule>
    <cfRule type="expression" dxfId="2598" priority="13172">
      <formula>IF(RIGHT(TEXT(AE128,"0.#"),1)=".",TRUE,FALSE)</formula>
    </cfRule>
  </conditionalFormatting>
  <conditionalFormatting sqref="AI128">
    <cfRule type="expression" dxfId="2597" priority="13169">
      <formula>IF(RIGHT(TEXT(AI128,"0.#"),1)=".",FALSE,TRUE)</formula>
    </cfRule>
    <cfRule type="expression" dxfId="2596" priority="13170">
      <formula>IF(RIGHT(TEXT(AI128,"0.#"),1)=".",TRUE,FALSE)</formula>
    </cfRule>
  </conditionalFormatting>
  <conditionalFormatting sqref="AM128">
    <cfRule type="expression" dxfId="2595" priority="13167">
      <formula>IF(RIGHT(TEXT(AM128,"0.#"),1)=".",FALSE,TRUE)</formula>
    </cfRule>
    <cfRule type="expression" dxfId="2594" priority="13168">
      <formula>IF(RIGHT(TEXT(AM128,"0.#"),1)=".",TRUE,FALSE)</formula>
    </cfRule>
  </conditionalFormatting>
  <conditionalFormatting sqref="AQ129">
    <cfRule type="expression" dxfId="2593" priority="13159">
      <formula>IF(RIGHT(TEXT(AQ129,"0.#"),1)=".",FALSE,TRUE)</formula>
    </cfRule>
    <cfRule type="expression" dxfId="2592" priority="13160">
      <formula>IF(RIGHT(TEXT(AQ129,"0.#"),1)=".",TRUE,FALSE)</formula>
    </cfRule>
  </conditionalFormatting>
  <conditionalFormatting sqref="AE75">
    <cfRule type="expression" dxfId="2591" priority="13157">
      <formula>IF(RIGHT(TEXT(AE75,"0.#"),1)=".",FALSE,TRUE)</formula>
    </cfRule>
    <cfRule type="expression" dxfId="2590" priority="13158">
      <formula>IF(RIGHT(TEXT(AE75,"0.#"),1)=".",TRUE,FALSE)</formula>
    </cfRule>
  </conditionalFormatting>
  <conditionalFormatting sqref="AE76">
    <cfRule type="expression" dxfId="2589" priority="13155">
      <formula>IF(RIGHT(TEXT(AE76,"0.#"),1)=".",FALSE,TRUE)</formula>
    </cfRule>
    <cfRule type="expression" dxfId="2588" priority="13156">
      <formula>IF(RIGHT(TEXT(AE76,"0.#"),1)=".",TRUE,FALSE)</formula>
    </cfRule>
  </conditionalFormatting>
  <conditionalFormatting sqref="AE77">
    <cfRule type="expression" dxfId="2587" priority="13153">
      <formula>IF(RIGHT(TEXT(AE77,"0.#"),1)=".",FALSE,TRUE)</formula>
    </cfRule>
    <cfRule type="expression" dxfId="2586" priority="13154">
      <formula>IF(RIGHT(TEXT(AE77,"0.#"),1)=".",TRUE,FALSE)</formula>
    </cfRule>
  </conditionalFormatting>
  <conditionalFormatting sqref="AI77">
    <cfRule type="expression" dxfId="2585" priority="13151">
      <formula>IF(RIGHT(TEXT(AI77,"0.#"),1)=".",FALSE,TRUE)</formula>
    </cfRule>
    <cfRule type="expression" dxfId="2584" priority="13152">
      <formula>IF(RIGHT(TEXT(AI77,"0.#"),1)=".",TRUE,FALSE)</formula>
    </cfRule>
  </conditionalFormatting>
  <conditionalFormatting sqref="AI76">
    <cfRule type="expression" dxfId="2583" priority="13149">
      <formula>IF(RIGHT(TEXT(AI76,"0.#"),1)=".",FALSE,TRUE)</formula>
    </cfRule>
    <cfRule type="expression" dxfId="2582" priority="13150">
      <formula>IF(RIGHT(TEXT(AI76,"0.#"),1)=".",TRUE,FALSE)</formula>
    </cfRule>
  </conditionalFormatting>
  <conditionalFormatting sqref="AI75">
    <cfRule type="expression" dxfId="2581" priority="13147">
      <formula>IF(RIGHT(TEXT(AI75,"0.#"),1)=".",FALSE,TRUE)</formula>
    </cfRule>
    <cfRule type="expression" dxfId="2580" priority="13148">
      <formula>IF(RIGHT(TEXT(AI75,"0.#"),1)=".",TRUE,FALSE)</formula>
    </cfRule>
  </conditionalFormatting>
  <conditionalFormatting sqref="AM75">
    <cfRule type="expression" dxfId="2579" priority="13145">
      <formula>IF(RIGHT(TEXT(AM75,"0.#"),1)=".",FALSE,TRUE)</formula>
    </cfRule>
    <cfRule type="expression" dxfId="2578" priority="13146">
      <formula>IF(RIGHT(TEXT(AM75,"0.#"),1)=".",TRUE,FALSE)</formula>
    </cfRule>
  </conditionalFormatting>
  <conditionalFormatting sqref="AM76">
    <cfRule type="expression" dxfId="2577" priority="13143">
      <formula>IF(RIGHT(TEXT(AM76,"0.#"),1)=".",FALSE,TRUE)</formula>
    </cfRule>
    <cfRule type="expression" dxfId="2576" priority="13144">
      <formula>IF(RIGHT(TEXT(AM76,"0.#"),1)=".",TRUE,FALSE)</formula>
    </cfRule>
  </conditionalFormatting>
  <conditionalFormatting sqref="AM77">
    <cfRule type="expression" dxfId="2575" priority="13141">
      <formula>IF(RIGHT(TEXT(AM77,"0.#"),1)=".",FALSE,TRUE)</formula>
    </cfRule>
    <cfRule type="expression" dxfId="2574" priority="13142">
      <formula>IF(RIGHT(TEXT(AM77,"0.#"),1)=".",TRUE,FALSE)</formula>
    </cfRule>
  </conditionalFormatting>
  <conditionalFormatting sqref="AE134:AE135 AI134:AI135 AM134:AM135 AQ134:AQ135 AU134:AU135">
    <cfRule type="expression" dxfId="2573" priority="13127">
      <formula>IF(RIGHT(TEXT(AE134,"0.#"),1)=".",FALSE,TRUE)</formula>
    </cfRule>
    <cfRule type="expression" dxfId="2572" priority="13128">
      <formula>IF(RIGHT(TEXT(AE134,"0.#"),1)=".",TRUE,FALSE)</formula>
    </cfRule>
  </conditionalFormatting>
  <conditionalFormatting sqref="AE433">
    <cfRule type="expression" dxfId="2571" priority="13097">
      <formula>IF(RIGHT(TEXT(AE433,"0.#"),1)=".",FALSE,TRUE)</formula>
    </cfRule>
    <cfRule type="expression" dxfId="2570" priority="13098">
      <formula>IF(RIGHT(TEXT(AE433,"0.#"),1)=".",TRUE,FALSE)</formula>
    </cfRule>
  </conditionalFormatting>
  <conditionalFormatting sqref="AM435">
    <cfRule type="expression" dxfId="2569" priority="13081">
      <formula>IF(RIGHT(TEXT(AM435,"0.#"),1)=".",FALSE,TRUE)</formula>
    </cfRule>
    <cfRule type="expression" dxfId="2568" priority="13082">
      <formula>IF(RIGHT(TEXT(AM435,"0.#"),1)=".",TRUE,FALSE)</formula>
    </cfRule>
  </conditionalFormatting>
  <conditionalFormatting sqref="AE434">
    <cfRule type="expression" dxfId="2567" priority="13095">
      <formula>IF(RIGHT(TEXT(AE434,"0.#"),1)=".",FALSE,TRUE)</formula>
    </cfRule>
    <cfRule type="expression" dxfId="2566" priority="13096">
      <formula>IF(RIGHT(TEXT(AE434,"0.#"),1)=".",TRUE,FALSE)</formula>
    </cfRule>
  </conditionalFormatting>
  <conditionalFormatting sqref="AE435">
    <cfRule type="expression" dxfId="2565" priority="13093">
      <formula>IF(RIGHT(TEXT(AE435,"0.#"),1)=".",FALSE,TRUE)</formula>
    </cfRule>
    <cfRule type="expression" dxfId="2564" priority="13094">
      <formula>IF(RIGHT(TEXT(AE435,"0.#"),1)=".",TRUE,FALSE)</formula>
    </cfRule>
  </conditionalFormatting>
  <conditionalFormatting sqref="AM433">
    <cfRule type="expression" dxfId="2563" priority="13085">
      <formula>IF(RIGHT(TEXT(AM433,"0.#"),1)=".",FALSE,TRUE)</formula>
    </cfRule>
    <cfRule type="expression" dxfId="2562" priority="13086">
      <formula>IF(RIGHT(TEXT(AM433,"0.#"),1)=".",TRUE,FALSE)</formula>
    </cfRule>
  </conditionalFormatting>
  <conditionalFormatting sqref="AM434">
    <cfRule type="expression" dxfId="2561" priority="13083">
      <formula>IF(RIGHT(TEXT(AM434,"0.#"),1)=".",FALSE,TRUE)</formula>
    </cfRule>
    <cfRule type="expression" dxfId="2560" priority="13084">
      <formula>IF(RIGHT(TEXT(AM434,"0.#"),1)=".",TRUE,FALSE)</formula>
    </cfRule>
  </conditionalFormatting>
  <conditionalFormatting sqref="AU433">
    <cfRule type="expression" dxfId="2559" priority="13073">
      <formula>IF(RIGHT(TEXT(AU433,"0.#"),1)=".",FALSE,TRUE)</formula>
    </cfRule>
    <cfRule type="expression" dxfId="2558" priority="13074">
      <formula>IF(RIGHT(TEXT(AU433,"0.#"),1)=".",TRUE,FALSE)</formula>
    </cfRule>
  </conditionalFormatting>
  <conditionalFormatting sqref="AU434">
    <cfRule type="expression" dxfId="2557" priority="13071">
      <formula>IF(RIGHT(TEXT(AU434,"0.#"),1)=".",FALSE,TRUE)</formula>
    </cfRule>
    <cfRule type="expression" dxfId="2556" priority="13072">
      <formula>IF(RIGHT(TEXT(AU434,"0.#"),1)=".",TRUE,FALSE)</formula>
    </cfRule>
  </conditionalFormatting>
  <conditionalFormatting sqref="AU435">
    <cfRule type="expression" dxfId="2555" priority="13069">
      <formula>IF(RIGHT(TEXT(AU435,"0.#"),1)=".",FALSE,TRUE)</formula>
    </cfRule>
    <cfRule type="expression" dxfId="2554" priority="13070">
      <formula>IF(RIGHT(TEXT(AU435,"0.#"),1)=".",TRUE,FALSE)</formula>
    </cfRule>
  </conditionalFormatting>
  <conditionalFormatting sqref="AI435">
    <cfRule type="expression" dxfId="2553" priority="13003">
      <formula>IF(RIGHT(TEXT(AI435,"0.#"),1)=".",FALSE,TRUE)</formula>
    </cfRule>
    <cfRule type="expression" dxfId="2552" priority="13004">
      <formula>IF(RIGHT(TEXT(AI435,"0.#"),1)=".",TRUE,FALSE)</formula>
    </cfRule>
  </conditionalFormatting>
  <conditionalFormatting sqref="AI433">
    <cfRule type="expression" dxfId="2551" priority="13007">
      <formula>IF(RIGHT(TEXT(AI433,"0.#"),1)=".",FALSE,TRUE)</formula>
    </cfRule>
    <cfRule type="expression" dxfId="2550" priority="13008">
      <formula>IF(RIGHT(TEXT(AI433,"0.#"),1)=".",TRUE,FALSE)</formula>
    </cfRule>
  </conditionalFormatting>
  <conditionalFormatting sqref="AI434">
    <cfRule type="expression" dxfId="2549" priority="13005">
      <formula>IF(RIGHT(TEXT(AI434,"0.#"),1)=".",FALSE,TRUE)</formula>
    </cfRule>
    <cfRule type="expression" dxfId="2548" priority="13006">
      <formula>IF(RIGHT(TEXT(AI434,"0.#"),1)=".",TRUE,FALSE)</formula>
    </cfRule>
  </conditionalFormatting>
  <conditionalFormatting sqref="AQ434">
    <cfRule type="expression" dxfId="2547" priority="12989">
      <formula>IF(RIGHT(TEXT(AQ434,"0.#"),1)=".",FALSE,TRUE)</formula>
    </cfRule>
    <cfRule type="expression" dxfId="2546" priority="12990">
      <formula>IF(RIGHT(TEXT(AQ434,"0.#"),1)=".",TRUE,FALSE)</formula>
    </cfRule>
  </conditionalFormatting>
  <conditionalFormatting sqref="AQ435">
    <cfRule type="expression" dxfId="2545" priority="12975">
      <formula>IF(RIGHT(TEXT(AQ435,"0.#"),1)=".",FALSE,TRUE)</formula>
    </cfRule>
    <cfRule type="expression" dxfId="2544" priority="12976">
      <formula>IF(RIGHT(TEXT(AQ435,"0.#"),1)=".",TRUE,FALSE)</formula>
    </cfRule>
  </conditionalFormatting>
  <conditionalFormatting sqref="AQ433">
    <cfRule type="expression" dxfId="2543" priority="12973">
      <formula>IF(RIGHT(TEXT(AQ433,"0.#"),1)=".",FALSE,TRUE)</formula>
    </cfRule>
    <cfRule type="expression" dxfId="2542" priority="12974">
      <formula>IF(RIGHT(TEXT(AQ433,"0.#"),1)=".",TRUE,FALSE)</formula>
    </cfRule>
  </conditionalFormatting>
  <conditionalFormatting sqref="AL839:AO866">
    <cfRule type="expression" dxfId="2541" priority="6697">
      <formula>IF(AND(AL839&gt;=0, RIGHT(TEXT(AL839,"0.#"),1)&lt;&gt;"."),TRUE,FALSE)</formula>
    </cfRule>
    <cfRule type="expression" dxfId="2540" priority="6698">
      <formula>IF(AND(AL839&gt;=0, RIGHT(TEXT(AL839,"0.#"),1)="."),TRUE,FALSE)</formula>
    </cfRule>
    <cfRule type="expression" dxfId="2539" priority="6699">
      <formula>IF(AND(AL839&lt;0, RIGHT(TEXT(AL839,"0.#"),1)&lt;&gt;"."),TRUE,FALSE)</formula>
    </cfRule>
    <cfRule type="expression" dxfId="2538" priority="6700">
      <formula>IF(AND(AL839&lt;0, RIGHT(TEXT(AL839,"0.#"),1)="."),TRUE,FALSE)</formula>
    </cfRule>
  </conditionalFormatting>
  <conditionalFormatting sqref="AQ53:AQ55">
    <cfRule type="expression" dxfId="2537" priority="4719">
      <formula>IF(RIGHT(TEXT(AQ53,"0.#"),1)=".",FALSE,TRUE)</formula>
    </cfRule>
    <cfRule type="expression" dxfId="2536" priority="4720">
      <formula>IF(RIGHT(TEXT(AQ53,"0.#"),1)=".",TRUE,FALSE)</formula>
    </cfRule>
  </conditionalFormatting>
  <conditionalFormatting sqref="AU53:AU55">
    <cfRule type="expression" dxfId="2535" priority="4717">
      <formula>IF(RIGHT(TEXT(AU53,"0.#"),1)=".",FALSE,TRUE)</formula>
    </cfRule>
    <cfRule type="expression" dxfId="2534" priority="4718">
      <formula>IF(RIGHT(TEXT(AU53,"0.#"),1)=".",TRUE,FALSE)</formula>
    </cfRule>
  </conditionalFormatting>
  <conditionalFormatting sqref="AQ60:AQ62">
    <cfRule type="expression" dxfId="2533" priority="4715">
      <formula>IF(RIGHT(TEXT(AQ60,"0.#"),1)=".",FALSE,TRUE)</formula>
    </cfRule>
    <cfRule type="expression" dxfId="2532" priority="4716">
      <formula>IF(RIGHT(TEXT(AQ60,"0.#"),1)=".",TRUE,FALSE)</formula>
    </cfRule>
  </conditionalFormatting>
  <conditionalFormatting sqref="AU60:AU62">
    <cfRule type="expression" dxfId="2531" priority="4713">
      <formula>IF(RIGHT(TEXT(AU60,"0.#"),1)=".",FALSE,TRUE)</formula>
    </cfRule>
    <cfRule type="expression" dxfId="2530" priority="4714">
      <formula>IF(RIGHT(TEXT(AU60,"0.#"),1)=".",TRUE,FALSE)</formula>
    </cfRule>
  </conditionalFormatting>
  <conditionalFormatting sqref="AQ75:AQ77">
    <cfRule type="expression" dxfId="2529" priority="4711">
      <formula>IF(RIGHT(TEXT(AQ75,"0.#"),1)=".",FALSE,TRUE)</formula>
    </cfRule>
    <cfRule type="expression" dxfId="2528" priority="4712">
      <formula>IF(RIGHT(TEXT(AQ75,"0.#"),1)=".",TRUE,FALSE)</formula>
    </cfRule>
  </conditionalFormatting>
  <conditionalFormatting sqref="AU75:AU77">
    <cfRule type="expression" dxfId="2527" priority="4709">
      <formula>IF(RIGHT(TEXT(AU75,"0.#"),1)=".",FALSE,TRUE)</formula>
    </cfRule>
    <cfRule type="expression" dxfId="2526" priority="4710">
      <formula>IF(RIGHT(TEXT(AU75,"0.#"),1)=".",TRUE,FALSE)</formula>
    </cfRule>
  </conditionalFormatting>
  <conditionalFormatting sqref="AQ87:AQ89">
    <cfRule type="expression" dxfId="2525" priority="4707">
      <formula>IF(RIGHT(TEXT(AQ87,"0.#"),1)=".",FALSE,TRUE)</formula>
    </cfRule>
    <cfRule type="expression" dxfId="2524" priority="4708">
      <formula>IF(RIGHT(TEXT(AQ87,"0.#"),1)=".",TRUE,FALSE)</formula>
    </cfRule>
  </conditionalFormatting>
  <conditionalFormatting sqref="AU87:AU89">
    <cfRule type="expression" dxfId="2523" priority="4705">
      <formula>IF(RIGHT(TEXT(AU87,"0.#"),1)=".",FALSE,TRUE)</formula>
    </cfRule>
    <cfRule type="expression" dxfId="2522" priority="4706">
      <formula>IF(RIGHT(TEXT(AU87,"0.#"),1)=".",TRUE,FALSE)</formula>
    </cfRule>
  </conditionalFormatting>
  <conditionalFormatting sqref="AQ92:AQ94">
    <cfRule type="expression" dxfId="2521" priority="4703">
      <formula>IF(RIGHT(TEXT(AQ92,"0.#"),1)=".",FALSE,TRUE)</formula>
    </cfRule>
    <cfRule type="expression" dxfId="2520" priority="4704">
      <formula>IF(RIGHT(TEXT(AQ92,"0.#"),1)=".",TRUE,FALSE)</formula>
    </cfRule>
  </conditionalFormatting>
  <conditionalFormatting sqref="AU92:AU94">
    <cfRule type="expression" dxfId="2519" priority="4701">
      <formula>IF(RIGHT(TEXT(AU92,"0.#"),1)=".",FALSE,TRUE)</formula>
    </cfRule>
    <cfRule type="expression" dxfId="2518" priority="4702">
      <formula>IF(RIGHT(TEXT(AU92,"0.#"),1)=".",TRUE,FALSE)</formula>
    </cfRule>
  </conditionalFormatting>
  <conditionalFormatting sqref="AQ97:AQ99">
    <cfRule type="expression" dxfId="2517" priority="4699">
      <formula>IF(RIGHT(TEXT(AQ97,"0.#"),1)=".",FALSE,TRUE)</formula>
    </cfRule>
    <cfRule type="expression" dxfId="2516" priority="4700">
      <formula>IF(RIGHT(TEXT(AQ97,"0.#"),1)=".",TRUE,FALSE)</formula>
    </cfRule>
  </conditionalFormatting>
  <conditionalFormatting sqref="AU97:AU99">
    <cfRule type="expression" dxfId="2515" priority="4697">
      <formula>IF(RIGHT(TEXT(AU97,"0.#"),1)=".",FALSE,TRUE)</formula>
    </cfRule>
    <cfRule type="expression" dxfId="2514" priority="4698">
      <formula>IF(RIGHT(TEXT(AU97,"0.#"),1)=".",TRUE,FALSE)</formula>
    </cfRule>
  </conditionalFormatting>
  <conditionalFormatting sqref="AE458">
    <cfRule type="expression" dxfId="2513" priority="4391">
      <formula>IF(RIGHT(TEXT(AE458,"0.#"),1)=".",FALSE,TRUE)</formula>
    </cfRule>
    <cfRule type="expression" dxfId="2512" priority="4392">
      <formula>IF(RIGHT(TEXT(AE458,"0.#"),1)=".",TRUE,FALSE)</formula>
    </cfRule>
  </conditionalFormatting>
  <conditionalFormatting sqref="AM460">
    <cfRule type="expression" dxfId="2511" priority="4381">
      <formula>IF(RIGHT(TEXT(AM460,"0.#"),1)=".",FALSE,TRUE)</formula>
    </cfRule>
    <cfRule type="expression" dxfId="2510" priority="4382">
      <formula>IF(RIGHT(TEXT(AM460,"0.#"),1)=".",TRUE,FALSE)</formula>
    </cfRule>
  </conditionalFormatting>
  <conditionalFormatting sqref="AE459">
    <cfRule type="expression" dxfId="2509" priority="4389">
      <formula>IF(RIGHT(TEXT(AE459,"0.#"),1)=".",FALSE,TRUE)</formula>
    </cfRule>
    <cfRule type="expression" dxfId="2508" priority="4390">
      <formula>IF(RIGHT(TEXT(AE459,"0.#"),1)=".",TRUE,FALSE)</formula>
    </cfRule>
  </conditionalFormatting>
  <conditionalFormatting sqref="AE460">
    <cfRule type="expression" dxfId="2507" priority="4387">
      <formula>IF(RIGHT(TEXT(AE460,"0.#"),1)=".",FALSE,TRUE)</formula>
    </cfRule>
    <cfRule type="expression" dxfId="2506" priority="4388">
      <formula>IF(RIGHT(TEXT(AE460,"0.#"),1)=".",TRUE,FALSE)</formula>
    </cfRule>
  </conditionalFormatting>
  <conditionalFormatting sqref="AM458">
    <cfRule type="expression" dxfId="2505" priority="4385">
      <formula>IF(RIGHT(TEXT(AM458,"0.#"),1)=".",FALSE,TRUE)</formula>
    </cfRule>
    <cfRule type="expression" dxfId="2504" priority="4386">
      <formula>IF(RIGHT(TEXT(AM458,"0.#"),1)=".",TRUE,FALSE)</formula>
    </cfRule>
  </conditionalFormatting>
  <conditionalFormatting sqref="AM459">
    <cfRule type="expression" dxfId="2503" priority="4383">
      <formula>IF(RIGHT(TEXT(AM459,"0.#"),1)=".",FALSE,TRUE)</formula>
    </cfRule>
    <cfRule type="expression" dxfId="2502" priority="4384">
      <formula>IF(RIGHT(TEXT(AM459,"0.#"),1)=".",TRUE,FALSE)</formula>
    </cfRule>
  </conditionalFormatting>
  <conditionalFormatting sqref="AU458">
    <cfRule type="expression" dxfId="2501" priority="4379">
      <formula>IF(RIGHT(TEXT(AU458,"0.#"),1)=".",FALSE,TRUE)</formula>
    </cfRule>
    <cfRule type="expression" dxfId="2500" priority="4380">
      <formula>IF(RIGHT(TEXT(AU458,"0.#"),1)=".",TRUE,FALSE)</formula>
    </cfRule>
  </conditionalFormatting>
  <conditionalFormatting sqref="AU459">
    <cfRule type="expression" dxfId="2499" priority="4377">
      <formula>IF(RIGHT(TEXT(AU459,"0.#"),1)=".",FALSE,TRUE)</formula>
    </cfRule>
    <cfRule type="expression" dxfId="2498" priority="4378">
      <formula>IF(RIGHT(TEXT(AU459,"0.#"),1)=".",TRUE,FALSE)</formula>
    </cfRule>
  </conditionalFormatting>
  <conditionalFormatting sqref="AU460">
    <cfRule type="expression" dxfId="2497" priority="4375">
      <formula>IF(RIGHT(TEXT(AU460,"0.#"),1)=".",FALSE,TRUE)</formula>
    </cfRule>
    <cfRule type="expression" dxfId="2496" priority="4376">
      <formula>IF(RIGHT(TEXT(AU460,"0.#"),1)=".",TRUE,FALSE)</formula>
    </cfRule>
  </conditionalFormatting>
  <conditionalFormatting sqref="AI460">
    <cfRule type="expression" dxfId="2495" priority="4369">
      <formula>IF(RIGHT(TEXT(AI460,"0.#"),1)=".",FALSE,TRUE)</formula>
    </cfRule>
    <cfRule type="expression" dxfId="2494" priority="4370">
      <formula>IF(RIGHT(TEXT(AI460,"0.#"),1)=".",TRUE,FALSE)</formula>
    </cfRule>
  </conditionalFormatting>
  <conditionalFormatting sqref="AI458">
    <cfRule type="expression" dxfId="2493" priority="4373">
      <formula>IF(RIGHT(TEXT(AI458,"0.#"),1)=".",FALSE,TRUE)</formula>
    </cfRule>
    <cfRule type="expression" dxfId="2492" priority="4374">
      <formula>IF(RIGHT(TEXT(AI458,"0.#"),1)=".",TRUE,FALSE)</formula>
    </cfRule>
  </conditionalFormatting>
  <conditionalFormatting sqref="AI459">
    <cfRule type="expression" dxfId="2491" priority="4371">
      <formula>IF(RIGHT(TEXT(AI459,"0.#"),1)=".",FALSE,TRUE)</formula>
    </cfRule>
    <cfRule type="expression" dxfId="2490" priority="4372">
      <formula>IF(RIGHT(TEXT(AI459,"0.#"),1)=".",TRUE,FALSE)</formula>
    </cfRule>
  </conditionalFormatting>
  <conditionalFormatting sqref="AQ459">
    <cfRule type="expression" dxfId="2489" priority="4367">
      <formula>IF(RIGHT(TEXT(AQ459,"0.#"),1)=".",FALSE,TRUE)</formula>
    </cfRule>
    <cfRule type="expression" dxfId="2488" priority="4368">
      <formula>IF(RIGHT(TEXT(AQ459,"0.#"),1)=".",TRUE,FALSE)</formula>
    </cfRule>
  </conditionalFormatting>
  <conditionalFormatting sqref="AQ460">
    <cfRule type="expression" dxfId="2487" priority="4365">
      <formula>IF(RIGHT(TEXT(AQ460,"0.#"),1)=".",FALSE,TRUE)</formula>
    </cfRule>
    <cfRule type="expression" dxfId="2486" priority="4366">
      <formula>IF(RIGHT(TEXT(AQ460,"0.#"),1)=".",TRUE,FALSE)</formula>
    </cfRule>
  </conditionalFormatting>
  <conditionalFormatting sqref="AQ458">
    <cfRule type="expression" dxfId="2485" priority="4363">
      <formula>IF(RIGHT(TEXT(AQ458,"0.#"),1)=".",FALSE,TRUE)</formula>
    </cfRule>
    <cfRule type="expression" dxfId="2484" priority="4364">
      <formula>IF(RIGHT(TEXT(AQ458,"0.#"),1)=".",TRUE,FALSE)</formula>
    </cfRule>
  </conditionalFormatting>
  <conditionalFormatting sqref="AE120 AM120">
    <cfRule type="expression" dxfId="2483" priority="3041">
      <formula>IF(RIGHT(TEXT(AE120,"0.#"),1)=".",FALSE,TRUE)</formula>
    </cfRule>
    <cfRule type="expression" dxfId="2482" priority="3042">
      <formula>IF(RIGHT(TEXT(AE120,"0.#"),1)=".",TRUE,FALSE)</formula>
    </cfRule>
  </conditionalFormatting>
  <conditionalFormatting sqref="AI126">
    <cfRule type="expression" dxfId="2481" priority="3031">
      <formula>IF(RIGHT(TEXT(AI126,"0.#"),1)=".",FALSE,TRUE)</formula>
    </cfRule>
    <cfRule type="expression" dxfId="2480" priority="3032">
      <formula>IF(RIGHT(TEXT(AI126,"0.#"),1)=".",TRUE,FALSE)</formula>
    </cfRule>
  </conditionalFormatting>
  <conditionalFormatting sqref="AI120">
    <cfRule type="expression" dxfId="2479" priority="3039">
      <formula>IF(RIGHT(TEXT(AI120,"0.#"),1)=".",FALSE,TRUE)</formula>
    </cfRule>
    <cfRule type="expression" dxfId="2478" priority="3040">
      <formula>IF(RIGHT(TEXT(AI120,"0.#"),1)=".",TRUE,FALSE)</formula>
    </cfRule>
  </conditionalFormatting>
  <conditionalFormatting sqref="AE123 AM123">
    <cfRule type="expression" dxfId="2477" priority="3037">
      <formula>IF(RIGHT(TEXT(AE123,"0.#"),1)=".",FALSE,TRUE)</formula>
    </cfRule>
    <cfRule type="expression" dxfId="2476" priority="3038">
      <formula>IF(RIGHT(TEXT(AE123,"0.#"),1)=".",TRUE,FALSE)</formula>
    </cfRule>
  </conditionalFormatting>
  <conditionalFormatting sqref="AI123">
    <cfRule type="expression" dxfId="2475" priority="3035">
      <formula>IF(RIGHT(TEXT(AI123,"0.#"),1)=".",FALSE,TRUE)</formula>
    </cfRule>
    <cfRule type="expression" dxfId="2474" priority="3036">
      <formula>IF(RIGHT(TEXT(AI123,"0.#"),1)=".",TRUE,FALSE)</formula>
    </cfRule>
  </conditionalFormatting>
  <conditionalFormatting sqref="AE126 AM126">
    <cfRule type="expression" dxfId="2473" priority="3033">
      <formula>IF(RIGHT(TEXT(AE126,"0.#"),1)=".",FALSE,TRUE)</formula>
    </cfRule>
    <cfRule type="expression" dxfId="2472" priority="3034">
      <formula>IF(RIGHT(TEXT(AE126,"0.#"),1)=".",TRUE,FALSE)</formula>
    </cfRule>
  </conditionalFormatting>
  <conditionalFormatting sqref="AE129 AM129">
    <cfRule type="expression" dxfId="2471" priority="3029">
      <formula>IF(RIGHT(TEXT(AE129,"0.#"),1)=".",FALSE,TRUE)</formula>
    </cfRule>
    <cfRule type="expression" dxfId="2470" priority="3030">
      <formula>IF(RIGHT(TEXT(AE129,"0.#"),1)=".",TRUE,FALSE)</formula>
    </cfRule>
  </conditionalFormatting>
  <conditionalFormatting sqref="AI129">
    <cfRule type="expression" dxfId="2469" priority="3027">
      <formula>IF(RIGHT(TEXT(AI129,"0.#"),1)=".",FALSE,TRUE)</formula>
    </cfRule>
    <cfRule type="expression" dxfId="2468" priority="3028">
      <formula>IF(RIGHT(TEXT(AI129,"0.#"),1)=".",TRUE,FALSE)</formula>
    </cfRule>
  </conditionalFormatting>
  <conditionalFormatting sqref="Y839:Y866">
    <cfRule type="expression" dxfId="2467" priority="3025">
      <formula>IF(RIGHT(TEXT(Y839,"0.#"),1)=".",FALSE,TRUE)</formula>
    </cfRule>
    <cfRule type="expression" dxfId="2466" priority="3026">
      <formula>IF(RIGHT(TEXT(Y839,"0.#"),1)=".",TRUE,FALSE)</formula>
    </cfRule>
  </conditionalFormatting>
  <conditionalFormatting sqref="AU518">
    <cfRule type="expression" dxfId="2465" priority="1535">
      <formula>IF(RIGHT(TEXT(AU518,"0.#"),1)=".",FALSE,TRUE)</formula>
    </cfRule>
    <cfRule type="expression" dxfId="2464" priority="1536">
      <formula>IF(RIGHT(TEXT(AU518,"0.#"),1)=".",TRUE,FALSE)</formula>
    </cfRule>
  </conditionalFormatting>
  <conditionalFormatting sqref="AQ551">
    <cfRule type="expression" dxfId="2463" priority="1311">
      <formula>IF(RIGHT(TEXT(AQ551,"0.#"),1)=".",FALSE,TRUE)</formula>
    </cfRule>
    <cfRule type="expression" dxfId="2462" priority="1312">
      <formula>IF(RIGHT(TEXT(AQ551,"0.#"),1)=".",TRUE,FALSE)</formula>
    </cfRule>
  </conditionalFormatting>
  <conditionalFormatting sqref="AE556">
    <cfRule type="expression" dxfId="2461" priority="1309">
      <formula>IF(RIGHT(TEXT(AE556,"0.#"),1)=".",FALSE,TRUE)</formula>
    </cfRule>
    <cfRule type="expression" dxfId="2460" priority="1310">
      <formula>IF(RIGHT(TEXT(AE556,"0.#"),1)=".",TRUE,FALSE)</formula>
    </cfRule>
  </conditionalFormatting>
  <conditionalFormatting sqref="AE557">
    <cfRule type="expression" dxfId="2459" priority="1307">
      <formula>IF(RIGHT(TEXT(AE557,"0.#"),1)=".",FALSE,TRUE)</formula>
    </cfRule>
    <cfRule type="expression" dxfId="2458" priority="1308">
      <formula>IF(RIGHT(TEXT(AE557,"0.#"),1)=".",TRUE,FALSE)</formula>
    </cfRule>
  </conditionalFormatting>
  <conditionalFormatting sqref="AE558">
    <cfRule type="expression" dxfId="2457" priority="1305">
      <formula>IF(RIGHT(TEXT(AE558,"0.#"),1)=".",FALSE,TRUE)</formula>
    </cfRule>
    <cfRule type="expression" dxfId="2456" priority="1306">
      <formula>IF(RIGHT(TEXT(AE558,"0.#"),1)=".",TRUE,FALSE)</formula>
    </cfRule>
  </conditionalFormatting>
  <conditionalFormatting sqref="AU556">
    <cfRule type="expression" dxfId="2455" priority="1297">
      <formula>IF(RIGHT(TEXT(AU556,"0.#"),1)=".",FALSE,TRUE)</formula>
    </cfRule>
    <cfRule type="expression" dxfId="2454" priority="1298">
      <formula>IF(RIGHT(TEXT(AU556,"0.#"),1)=".",TRUE,FALSE)</formula>
    </cfRule>
  </conditionalFormatting>
  <conditionalFormatting sqref="AU557">
    <cfRule type="expression" dxfId="2453" priority="1295">
      <formula>IF(RIGHT(TEXT(AU557,"0.#"),1)=".",FALSE,TRUE)</formula>
    </cfRule>
    <cfRule type="expression" dxfId="2452" priority="1296">
      <formula>IF(RIGHT(TEXT(AU557,"0.#"),1)=".",TRUE,FALSE)</formula>
    </cfRule>
  </conditionalFormatting>
  <conditionalFormatting sqref="AU558">
    <cfRule type="expression" dxfId="2451" priority="1293">
      <formula>IF(RIGHT(TEXT(AU558,"0.#"),1)=".",FALSE,TRUE)</formula>
    </cfRule>
    <cfRule type="expression" dxfId="2450" priority="1294">
      <formula>IF(RIGHT(TEXT(AU558,"0.#"),1)=".",TRUE,FALSE)</formula>
    </cfRule>
  </conditionalFormatting>
  <conditionalFormatting sqref="AQ557">
    <cfRule type="expression" dxfId="2449" priority="1285">
      <formula>IF(RIGHT(TEXT(AQ557,"0.#"),1)=".",FALSE,TRUE)</formula>
    </cfRule>
    <cfRule type="expression" dxfId="2448" priority="1286">
      <formula>IF(RIGHT(TEXT(AQ557,"0.#"),1)=".",TRUE,FALSE)</formula>
    </cfRule>
  </conditionalFormatting>
  <conditionalFormatting sqref="AQ558">
    <cfRule type="expression" dxfId="2447" priority="1283">
      <formula>IF(RIGHT(TEXT(AQ558,"0.#"),1)=".",FALSE,TRUE)</formula>
    </cfRule>
    <cfRule type="expression" dxfId="2446" priority="1284">
      <formula>IF(RIGHT(TEXT(AQ558,"0.#"),1)=".",TRUE,FALSE)</formula>
    </cfRule>
  </conditionalFormatting>
  <conditionalFormatting sqref="AQ556">
    <cfRule type="expression" dxfId="2445" priority="1281">
      <formula>IF(RIGHT(TEXT(AQ556,"0.#"),1)=".",FALSE,TRUE)</formula>
    </cfRule>
    <cfRule type="expression" dxfId="2444" priority="1282">
      <formula>IF(RIGHT(TEXT(AQ556,"0.#"),1)=".",TRUE,FALSE)</formula>
    </cfRule>
  </conditionalFormatting>
  <conditionalFormatting sqref="AE561">
    <cfRule type="expression" dxfId="2443" priority="1279">
      <formula>IF(RIGHT(TEXT(AE561,"0.#"),1)=".",FALSE,TRUE)</formula>
    </cfRule>
    <cfRule type="expression" dxfId="2442" priority="1280">
      <formula>IF(RIGHT(TEXT(AE561,"0.#"),1)=".",TRUE,FALSE)</formula>
    </cfRule>
  </conditionalFormatting>
  <conditionalFormatting sqref="AE562">
    <cfRule type="expression" dxfId="2441" priority="1277">
      <formula>IF(RIGHT(TEXT(AE562,"0.#"),1)=".",FALSE,TRUE)</formula>
    </cfRule>
    <cfRule type="expression" dxfId="2440" priority="1278">
      <formula>IF(RIGHT(TEXT(AE562,"0.#"),1)=".",TRUE,FALSE)</formula>
    </cfRule>
  </conditionalFormatting>
  <conditionalFormatting sqref="AE563">
    <cfRule type="expression" dxfId="2439" priority="1275">
      <formula>IF(RIGHT(TEXT(AE563,"0.#"),1)=".",FALSE,TRUE)</formula>
    </cfRule>
    <cfRule type="expression" dxfId="2438" priority="1276">
      <formula>IF(RIGHT(TEXT(AE563,"0.#"),1)=".",TRUE,FALSE)</formula>
    </cfRule>
  </conditionalFormatting>
  <conditionalFormatting sqref="AL1102:AO1131">
    <cfRule type="expression" dxfId="2437" priority="2931">
      <formula>IF(AND(AL1102&gt;=0, RIGHT(TEXT(AL1102,"0.#"),1)&lt;&gt;"."),TRUE,FALSE)</formula>
    </cfRule>
    <cfRule type="expression" dxfId="2436" priority="2932">
      <formula>IF(AND(AL1102&gt;=0, RIGHT(TEXT(AL1102,"0.#"),1)="."),TRUE,FALSE)</formula>
    </cfRule>
    <cfRule type="expression" dxfId="2435" priority="2933">
      <formula>IF(AND(AL1102&lt;0, RIGHT(TEXT(AL1102,"0.#"),1)&lt;&gt;"."),TRUE,FALSE)</formula>
    </cfRule>
    <cfRule type="expression" dxfId="2434" priority="2934">
      <formula>IF(AND(AL1102&lt;0, RIGHT(TEXT(AL1102,"0.#"),1)="."),TRUE,FALSE)</formula>
    </cfRule>
  </conditionalFormatting>
  <conditionalFormatting sqref="Y1102:Y1131">
    <cfRule type="expression" dxfId="2433" priority="2929">
      <formula>IF(RIGHT(TEXT(Y1102,"0.#"),1)=".",FALSE,TRUE)</formula>
    </cfRule>
    <cfRule type="expression" dxfId="2432" priority="2930">
      <formula>IF(RIGHT(TEXT(Y1102,"0.#"),1)=".",TRUE,FALSE)</formula>
    </cfRule>
  </conditionalFormatting>
  <conditionalFormatting sqref="AQ553">
    <cfRule type="expression" dxfId="2431" priority="1313">
      <formula>IF(RIGHT(TEXT(AQ553,"0.#"),1)=".",FALSE,TRUE)</formula>
    </cfRule>
    <cfRule type="expression" dxfId="2430" priority="1314">
      <formula>IF(RIGHT(TEXT(AQ553,"0.#"),1)=".",TRUE,FALSE)</formula>
    </cfRule>
  </conditionalFormatting>
  <conditionalFormatting sqref="AU552">
    <cfRule type="expression" dxfId="2429" priority="1325">
      <formula>IF(RIGHT(TEXT(AU552,"0.#"),1)=".",FALSE,TRUE)</formula>
    </cfRule>
    <cfRule type="expression" dxfId="2428" priority="1326">
      <formula>IF(RIGHT(TEXT(AU552,"0.#"),1)=".",TRUE,FALSE)</formula>
    </cfRule>
  </conditionalFormatting>
  <conditionalFormatting sqref="AE552">
    <cfRule type="expression" dxfId="2427" priority="1337">
      <formula>IF(RIGHT(TEXT(AE552,"0.#"),1)=".",FALSE,TRUE)</formula>
    </cfRule>
    <cfRule type="expression" dxfId="2426" priority="1338">
      <formula>IF(RIGHT(TEXT(AE552,"0.#"),1)=".",TRUE,FALSE)</formula>
    </cfRule>
  </conditionalFormatting>
  <conditionalFormatting sqref="AQ548">
    <cfRule type="expression" dxfId="2425" priority="1343">
      <formula>IF(RIGHT(TEXT(AQ548,"0.#"),1)=".",FALSE,TRUE)</formula>
    </cfRule>
    <cfRule type="expression" dxfId="2424" priority="1344">
      <formula>IF(RIGHT(TEXT(AQ548,"0.#"),1)=".",TRUE,FALSE)</formula>
    </cfRule>
  </conditionalFormatting>
  <conditionalFormatting sqref="AL838:AO838">
    <cfRule type="expression" dxfId="2423" priority="2883">
      <formula>IF(AND(AL838&gt;=0, RIGHT(TEXT(AL838,"0.#"),1)&lt;&gt;"."),TRUE,FALSE)</formula>
    </cfRule>
    <cfRule type="expression" dxfId="2422" priority="2884">
      <formula>IF(AND(AL838&gt;=0, RIGHT(TEXT(AL838,"0.#"),1)="."),TRUE,FALSE)</formula>
    </cfRule>
    <cfRule type="expression" dxfId="2421" priority="2885">
      <formula>IF(AND(AL838&lt;0, RIGHT(TEXT(AL838,"0.#"),1)&lt;&gt;"."),TRUE,FALSE)</formula>
    </cfRule>
    <cfRule type="expression" dxfId="2420" priority="2886">
      <formula>IF(AND(AL838&lt;0, RIGHT(TEXT(AL838,"0.#"),1)="."),TRUE,FALSE)</formula>
    </cfRule>
  </conditionalFormatting>
  <conditionalFormatting sqref="Y838">
    <cfRule type="expression" dxfId="2419" priority="2881">
      <formula>IF(RIGHT(TEXT(Y838,"0.#"),1)=".",FALSE,TRUE)</formula>
    </cfRule>
    <cfRule type="expression" dxfId="2418" priority="2882">
      <formula>IF(RIGHT(TEXT(Y838,"0.#"),1)=".",TRUE,FALSE)</formula>
    </cfRule>
  </conditionalFormatting>
  <conditionalFormatting sqref="AE492">
    <cfRule type="expression" dxfId="2417" priority="1669">
      <formula>IF(RIGHT(TEXT(AE492,"0.#"),1)=".",FALSE,TRUE)</formula>
    </cfRule>
    <cfRule type="expression" dxfId="2416" priority="1670">
      <formula>IF(RIGHT(TEXT(AE492,"0.#"),1)=".",TRUE,FALSE)</formula>
    </cfRule>
  </conditionalFormatting>
  <conditionalFormatting sqref="AE493">
    <cfRule type="expression" dxfId="2415" priority="1667">
      <formula>IF(RIGHT(TEXT(AE493,"0.#"),1)=".",FALSE,TRUE)</formula>
    </cfRule>
    <cfRule type="expression" dxfId="2414" priority="1668">
      <formula>IF(RIGHT(TEXT(AE493,"0.#"),1)=".",TRUE,FALSE)</formula>
    </cfRule>
  </conditionalFormatting>
  <conditionalFormatting sqref="AE494">
    <cfRule type="expression" dxfId="2413" priority="1665">
      <formula>IF(RIGHT(TEXT(AE494,"0.#"),1)=".",FALSE,TRUE)</formula>
    </cfRule>
    <cfRule type="expression" dxfId="2412" priority="1666">
      <formula>IF(RIGHT(TEXT(AE494,"0.#"),1)=".",TRUE,FALSE)</formula>
    </cfRule>
  </conditionalFormatting>
  <conditionalFormatting sqref="AQ493">
    <cfRule type="expression" dxfId="2411" priority="1645">
      <formula>IF(RIGHT(TEXT(AQ493,"0.#"),1)=".",FALSE,TRUE)</formula>
    </cfRule>
    <cfRule type="expression" dxfId="2410" priority="1646">
      <formula>IF(RIGHT(TEXT(AQ493,"0.#"),1)=".",TRUE,FALSE)</formula>
    </cfRule>
  </conditionalFormatting>
  <conditionalFormatting sqref="AQ494">
    <cfRule type="expression" dxfId="2409" priority="1643">
      <formula>IF(RIGHT(TEXT(AQ494,"0.#"),1)=".",FALSE,TRUE)</formula>
    </cfRule>
    <cfRule type="expression" dxfId="2408" priority="1644">
      <formula>IF(RIGHT(TEXT(AQ494,"0.#"),1)=".",TRUE,FALSE)</formula>
    </cfRule>
  </conditionalFormatting>
  <conditionalFormatting sqref="AQ492">
    <cfRule type="expression" dxfId="2407" priority="1641">
      <formula>IF(RIGHT(TEXT(AQ492,"0.#"),1)=".",FALSE,TRUE)</formula>
    </cfRule>
    <cfRule type="expression" dxfId="2406" priority="1642">
      <formula>IF(RIGHT(TEXT(AQ492,"0.#"),1)=".",TRUE,FALSE)</formula>
    </cfRule>
  </conditionalFormatting>
  <conditionalFormatting sqref="AU494">
    <cfRule type="expression" dxfId="2405" priority="1653">
      <formula>IF(RIGHT(TEXT(AU494,"0.#"),1)=".",FALSE,TRUE)</formula>
    </cfRule>
    <cfRule type="expression" dxfId="2404" priority="1654">
      <formula>IF(RIGHT(TEXT(AU494,"0.#"),1)=".",TRUE,FALSE)</formula>
    </cfRule>
  </conditionalFormatting>
  <conditionalFormatting sqref="AU492">
    <cfRule type="expression" dxfId="2403" priority="1657">
      <formula>IF(RIGHT(TEXT(AU492,"0.#"),1)=".",FALSE,TRUE)</formula>
    </cfRule>
    <cfRule type="expression" dxfId="2402" priority="1658">
      <formula>IF(RIGHT(TEXT(AU492,"0.#"),1)=".",TRUE,FALSE)</formula>
    </cfRule>
  </conditionalFormatting>
  <conditionalFormatting sqref="AU493">
    <cfRule type="expression" dxfId="2401" priority="1655">
      <formula>IF(RIGHT(TEXT(AU493,"0.#"),1)=".",FALSE,TRUE)</formula>
    </cfRule>
    <cfRule type="expression" dxfId="2400" priority="1656">
      <formula>IF(RIGHT(TEXT(AU493,"0.#"),1)=".",TRUE,FALSE)</formula>
    </cfRule>
  </conditionalFormatting>
  <conditionalFormatting sqref="AU583">
    <cfRule type="expression" dxfId="2399" priority="1173">
      <formula>IF(RIGHT(TEXT(AU583,"0.#"),1)=".",FALSE,TRUE)</formula>
    </cfRule>
    <cfRule type="expression" dxfId="2398" priority="1174">
      <formula>IF(RIGHT(TEXT(AU583,"0.#"),1)=".",TRUE,FALSE)</formula>
    </cfRule>
  </conditionalFormatting>
  <conditionalFormatting sqref="AU582">
    <cfRule type="expression" dxfId="2397" priority="1175">
      <formula>IF(RIGHT(TEXT(AU582,"0.#"),1)=".",FALSE,TRUE)</formula>
    </cfRule>
    <cfRule type="expression" dxfId="2396" priority="1176">
      <formula>IF(RIGHT(TEXT(AU582,"0.#"),1)=".",TRUE,FALSE)</formula>
    </cfRule>
  </conditionalFormatting>
  <conditionalFormatting sqref="AE499">
    <cfRule type="expression" dxfId="2395" priority="1635">
      <formula>IF(RIGHT(TEXT(AE499,"0.#"),1)=".",FALSE,TRUE)</formula>
    </cfRule>
    <cfRule type="expression" dxfId="2394" priority="1636">
      <formula>IF(RIGHT(TEXT(AE499,"0.#"),1)=".",TRUE,FALSE)</formula>
    </cfRule>
  </conditionalFormatting>
  <conditionalFormatting sqref="AE497">
    <cfRule type="expression" dxfId="2393" priority="1639">
      <formula>IF(RIGHT(TEXT(AE497,"0.#"),1)=".",FALSE,TRUE)</formula>
    </cfRule>
    <cfRule type="expression" dxfId="2392" priority="1640">
      <formula>IF(RIGHT(TEXT(AE497,"0.#"),1)=".",TRUE,FALSE)</formula>
    </cfRule>
  </conditionalFormatting>
  <conditionalFormatting sqref="AE498">
    <cfRule type="expression" dxfId="2391" priority="1637">
      <formula>IF(RIGHT(TEXT(AE498,"0.#"),1)=".",FALSE,TRUE)</formula>
    </cfRule>
    <cfRule type="expression" dxfId="2390" priority="1638">
      <formula>IF(RIGHT(TEXT(AE498,"0.#"),1)=".",TRUE,FALSE)</formula>
    </cfRule>
  </conditionalFormatting>
  <conditionalFormatting sqref="AU499">
    <cfRule type="expression" dxfId="2389" priority="1623">
      <formula>IF(RIGHT(TEXT(AU499,"0.#"),1)=".",FALSE,TRUE)</formula>
    </cfRule>
    <cfRule type="expression" dxfId="2388" priority="1624">
      <formula>IF(RIGHT(TEXT(AU499,"0.#"),1)=".",TRUE,FALSE)</formula>
    </cfRule>
  </conditionalFormatting>
  <conditionalFormatting sqref="AU497">
    <cfRule type="expression" dxfId="2387" priority="1627">
      <formula>IF(RIGHT(TEXT(AU497,"0.#"),1)=".",FALSE,TRUE)</formula>
    </cfRule>
    <cfRule type="expression" dxfId="2386" priority="1628">
      <formula>IF(RIGHT(TEXT(AU497,"0.#"),1)=".",TRUE,FALSE)</formula>
    </cfRule>
  </conditionalFormatting>
  <conditionalFormatting sqref="AU498">
    <cfRule type="expression" dxfId="2385" priority="1625">
      <formula>IF(RIGHT(TEXT(AU498,"0.#"),1)=".",FALSE,TRUE)</formula>
    </cfRule>
    <cfRule type="expression" dxfId="2384" priority="1626">
      <formula>IF(RIGHT(TEXT(AU498,"0.#"),1)=".",TRUE,FALSE)</formula>
    </cfRule>
  </conditionalFormatting>
  <conditionalFormatting sqref="AQ497">
    <cfRule type="expression" dxfId="2383" priority="1611">
      <formula>IF(RIGHT(TEXT(AQ497,"0.#"),1)=".",FALSE,TRUE)</formula>
    </cfRule>
    <cfRule type="expression" dxfId="2382" priority="1612">
      <formula>IF(RIGHT(TEXT(AQ497,"0.#"),1)=".",TRUE,FALSE)</formula>
    </cfRule>
  </conditionalFormatting>
  <conditionalFormatting sqref="AQ498">
    <cfRule type="expression" dxfId="2381" priority="1615">
      <formula>IF(RIGHT(TEXT(AQ498,"0.#"),1)=".",FALSE,TRUE)</formula>
    </cfRule>
    <cfRule type="expression" dxfId="2380" priority="1616">
      <formula>IF(RIGHT(TEXT(AQ498,"0.#"),1)=".",TRUE,FALSE)</formula>
    </cfRule>
  </conditionalFormatting>
  <conditionalFormatting sqref="AQ499">
    <cfRule type="expression" dxfId="2379" priority="1613">
      <formula>IF(RIGHT(TEXT(AQ499,"0.#"),1)=".",FALSE,TRUE)</formula>
    </cfRule>
    <cfRule type="expression" dxfId="2378" priority="1614">
      <formula>IF(RIGHT(TEXT(AQ499,"0.#"),1)=".",TRUE,FALSE)</formula>
    </cfRule>
  </conditionalFormatting>
  <conditionalFormatting sqref="AE504">
    <cfRule type="expression" dxfId="2377" priority="1605">
      <formula>IF(RIGHT(TEXT(AE504,"0.#"),1)=".",FALSE,TRUE)</formula>
    </cfRule>
    <cfRule type="expression" dxfId="2376" priority="1606">
      <formula>IF(RIGHT(TEXT(AE504,"0.#"),1)=".",TRUE,FALSE)</formula>
    </cfRule>
  </conditionalFormatting>
  <conditionalFormatting sqref="AE502">
    <cfRule type="expression" dxfId="2375" priority="1609">
      <formula>IF(RIGHT(TEXT(AE502,"0.#"),1)=".",FALSE,TRUE)</formula>
    </cfRule>
    <cfRule type="expression" dxfId="2374" priority="1610">
      <formula>IF(RIGHT(TEXT(AE502,"0.#"),1)=".",TRUE,FALSE)</formula>
    </cfRule>
  </conditionalFormatting>
  <conditionalFormatting sqref="AE503">
    <cfRule type="expression" dxfId="2373" priority="1607">
      <formula>IF(RIGHT(TEXT(AE503,"0.#"),1)=".",FALSE,TRUE)</formula>
    </cfRule>
    <cfRule type="expression" dxfId="2372" priority="1608">
      <formula>IF(RIGHT(TEXT(AE503,"0.#"),1)=".",TRUE,FALSE)</formula>
    </cfRule>
  </conditionalFormatting>
  <conditionalFormatting sqref="AU504">
    <cfRule type="expression" dxfId="2371" priority="1593">
      <formula>IF(RIGHT(TEXT(AU504,"0.#"),1)=".",FALSE,TRUE)</formula>
    </cfRule>
    <cfRule type="expression" dxfId="2370" priority="1594">
      <formula>IF(RIGHT(TEXT(AU504,"0.#"),1)=".",TRUE,FALSE)</formula>
    </cfRule>
  </conditionalFormatting>
  <conditionalFormatting sqref="AU502">
    <cfRule type="expression" dxfId="2369" priority="1597">
      <formula>IF(RIGHT(TEXT(AU502,"0.#"),1)=".",FALSE,TRUE)</formula>
    </cfRule>
    <cfRule type="expression" dxfId="2368" priority="1598">
      <formula>IF(RIGHT(TEXT(AU502,"0.#"),1)=".",TRUE,FALSE)</formula>
    </cfRule>
  </conditionalFormatting>
  <conditionalFormatting sqref="AU503">
    <cfRule type="expression" dxfId="2367" priority="1595">
      <formula>IF(RIGHT(TEXT(AU503,"0.#"),1)=".",FALSE,TRUE)</formula>
    </cfRule>
    <cfRule type="expression" dxfId="2366" priority="1596">
      <formula>IF(RIGHT(TEXT(AU503,"0.#"),1)=".",TRUE,FALSE)</formula>
    </cfRule>
  </conditionalFormatting>
  <conditionalFormatting sqref="AQ502">
    <cfRule type="expression" dxfId="2365" priority="1581">
      <formula>IF(RIGHT(TEXT(AQ502,"0.#"),1)=".",FALSE,TRUE)</formula>
    </cfRule>
    <cfRule type="expression" dxfId="2364" priority="1582">
      <formula>IF(RIGHT(TEXT(AQ502,"0.#"),1)=".",TRUE,FALSE)</formula>
    </cfRule>
  </conditionalFormatting>
  <conditionalFormatting sqref="AQ503">
    <cfRule type="expression" dxfId="2363" priority="1585">
      <formula>IF(RIGHT(TEXT(AQ503,"0.#"),1)=".",FALSE,TRUE)</formula>
    </cfRule>
    <cfRule type="expression" dxfId="2362" priority="1586">
      <formula>IF(RIGHT(TEXT(AQ503,"0.#"),1)=".",TRUE,FALSE)</formula>
    </cfRule>
  </conditionalFormatting>
  <conditionalFormatting sqref="AQ504">
    <cfRule type="expression" dxfId="2361" priority="1583">
      <formula>IF(RIGHT(TEXT(AQ504,"0.#"),1)=".",FALSE,TRUE)</formula>
    </cfRule>
    <cfRule type="expression" dxfId="2360" priority="1584">
      <formula>IF(RIGHT(TEXT(AQ504,"0.#"),1)=".",TRUE,FALSE)</formula>
    </cfRule>
  </conditionalFormatting>
  <conditionalFormatting sqref="AE509">
    <cfRule type="expression" dxfId="2359" priority="1575">
      <formula>IF(RIGHT(TEXT(AE509,"0.#"),1)=".",FALSE,TRUE)</formula>
    </cfRule>
    <cfRule type="expression" dxfId="2358" priority="1576">
      <formula>IF(RIGHT(TEXT(AE509,"0.#"),1)=".",TRUE,FALSE)</formula>
    </cfRule>
  </conditionalFormatting>
  <conditionalFormatting sqref="AE507">
    <cfRule type="expression" dxfId="2357" priority="1579">
      <formula>IF(RIGHT(TEXT(AE507,"0.#"),1)=".",FALSE,TRUE)</formula>
    </cfRule>
    <cfRule type="expression" dxfId="2356" priority="1580">
      <formula>IF(RIGHT(TEXT(AE507,"0.#"),1)=".",TRUE,FALSE)</formula>
    </cfRule>
  </conditionalFormatting>
  <conditionalFormatting sqref="AE508">
    <cfRule type="expression" dxfId="2355" priority="1577">
      <formula>IF(RIGHT(TEXT(AE508,"0.#"),1)=".",FALSE,TRUE)</formula>
    </cfRule>
    <cfRule type="expression" dxfId="2354" priority="1578">
      <formula>IF(RIGHT(TEXT(AE508,"0.#"),1)=".",TRUE,FALSE)</formula>
    </cfRule>
  </conditionalFormatting>
  <conditionalFormatting sqref="AU509">
    <cfRule type="expression" dxfId="2353" priority="1563">
      <formula>IF(RIGHT(TEXT(AU509,"0.#"),1)=".",FALSE,TRUE)</formula>
    </cfRule>
    <cfRule type="expression" dxfId="2352" priority="1564">
      <formula>IF(RIGHT(TEXT(AU509,"0.#"),1)=".",TRUE,FALSE)</formula>
    </cfRule>
  </conditionalFormatting>
  <conditionalFormatting sqref="AU507">
    <cfRule type="expression" dxfId="2351" priority="1567">
      <formula>IF(RIGHT(TEXT(AU507,"0.#"),1)=".",FALSE,TRUE)</formula>
    </cfRule>
    <cfRule type="expression" dxfId="2350" priority="1568">
      <formula>IF(RIGHT(TEXT(AU507,"0.#"),1)=".",TRUE,FALSE)</formula>
    </cfRule>
  </conditionalFormatting>
  <conditionalFormatting sqref="AU508">
    <cfRule type="expression" dxfId="2349" priority="1565">
      <formula>IF(RIGHT(TEXT(AU508,"0.#"),1)=".",FALSE,TRUE)</formula>
    </cfRule>
    <cfRule type="expression" dxfId="2348" priority="1566">
      <formula>IF(RIGHT(TEXT(AU508,"0.#"),1)=".",TRUE,FALSE)</formula>
    </cfRule>
  </conditionalFormatting>
  <conditionalFormatting sqref="AQ507">
    <cfRule type="expression" dxfId="2347" priority="1551">
      <formula>IF(RIGHT(TEXT(AQ507,"0.#"),1)=".",FALSE,TRUE)</formula>
    </cfRule>
    <cfRule type="expression" dxfId="2346" priority="1552">
      <formula>IF(RIGHT(TEXT(AQ507,"0.#"),1)=".",TRUE,FALSE)</formula>
    </cfRule>
  </conditionalFormatting>
  <conditionalFormatting sqref="AQ508">
    <cfRule type="expression" dxfId="2345" priority="1555">
      <formula>IF(RIGHT(TEXT(AQ508,"0.#"),1)=".",FALSE,TRUE)</formula>
    </cfRule>
    <cfRule type="expression" dxfId="2344" priority="1556">
      <formula>IF(RIGHT(TEXT(AQ508,"0.#"),1)=".",TRUE,FALSE)</formula>
    </cfRule>
  </conditionalFormatting>
  <conditionalFormatting sqref="AQ509">
    <cfRule type="expression" dxfId="2343" priority="1553">
      <formula>IF(RIGHT(TEXT(AQ509,"0.#"),1)=".",FALSE,TRUE)</formula>
    </cfRule>
    <cfRule type="expression" dxfId="2342" priority="1554">
      <formula>IF(RIGHT(TEXT(AQ509,"0.#"),1)=".",TRUE,FALSE)</formula>
    </cfRule>
  </conditionalFormatting>
  <conditionalFormatting sqref="AE465">
    <cfRule type="expression" dxfId="2341" priority="1845">
      <formula>IF(RIGHT(TEXT(AE465,"0.#"),1)=".",FALSE,TRUE)</formula>
    </cfRule>
    <cfRule type="expression" dxfId="2340" priority="1846">
      <formula>IF(RIGHT(TEXT(AE465,"0.#"),1)=".",TRUE,FALSE)</formula>
    </cfRule>
  </conditionalFormatting>
  <conditionalFormatting sqref="AE463">
    <cfRule type="expression" dxfId="2339" priority="1849">
      <formula>IF(RIGHT(TEXT(AE463,"0.#"),1)=".",FALSE,TRUE)</formula>
    </cfRule>
    <cfRule type="expression" dxfId="2338" priority="1850">
      <formula>IF(RIGHT(TEXT(AE463,"0.#"),1)=".",TRUE,FALSE)</formula>
    </cfRule>
  </conditionalFormatting>
  <conditionalFormatting sqref="AE464">
    <cfRule type="expression" dxfId="2337" priority="1847">
      <formula>IF(RIGHT(TEXT(AE464,"0.#"),1)=".",FALSE,TRUE)</formula>
    </cfRule>
    <cfRule type="expression" dxfId="2336" priority="1848">
      <formula>IF(RIGHT(TEXT(AE464,"0.#"),1)=".",TRUE,FALSE)</formula>
    </cfRule>
  </conditionalFormatting>
  <conditionalFormatting sqref="AM465">
    <cfRule type="expression" dxfId="2335" priority="1839">
      <formula>IF(RIGHT(TEXT(AM465,"0.#"),1)=".",FALSE,TRUE)</formula>
    </cfRule>
    <cfRule type="expression" dxfId="2334" priority="1840">
      <formula>IF(RIGHT(TEXT(AM465,"0.#"),1)=".",TRUE,FALSE)</formula>
    </cfRule>
  </conditionalFormatting>
  <conditionalFormatting sqref="AM463">
    <cfRule type="expression" dxfId="2333" priority="1843">
      <formula>IF(RIGHT(TEXT(AM463,"0.#"),1)=".",FALSE,TRUE)</formula>
    </cfRule>
    <cfRule type="expression" dxfId="2332" priority="1844">
      <formula>IF(RIGHT(TEXT(AM463,"0.#"),1)=".",TRUE,FALSE)</formula>
    </cfRule>
  </conditionalFormatting>
  <conditionalFormatting sqref="AM464">
    <cfRule type="expression" dxfId="2331" priority="1841">
      <formula>IF(RIGHT(TEXT(AM464,"0.#"),1)=".",FALSE,TRUE)</formula>
    </cfRule>
    <cfRule type="expression" dxfId="2330" priority="1842">
      <formula>IF(RIGHT(TEXT(AM464,"0.#"),1)=".",TRUE,FALSE)</formula>
    </cfRule>
  </conditionalFormatting>
  <conditionalFormatting sqref="AU465">
    <cfRule type="expression" dxfId="2329" priority="1833">
      <formula>IF(RIGHT(TEXT(AU465,"0.#"),1)=".",FALSE,TRUE)</formula>
    </cfRule>
    <cfRule type="expression" dxfId="2328" priority="1834">
      <formula>IF(RIGHT(TEXT(AU465,"0.#"),1)=".",TRUE,FALSE)</formula>
    </cfRule>
  </conditionalFormatting>
  <conditionalFormatting sqref="AU463">
    <cfRule type="expression" dxfId="2327" priority="1837">
      <formula>IF(RIGHT(TEXT(AU463,"0.#"),1)=".",FALSE,TRUE)</formula>
    </cfRule>
    <cfRule type="expression" dxfId="2326" priority="1838">
      <formula>IF(RIGHT(TEXT(AU463,"0.#"),1)=".",TRUE,FALSE)</formula>
    </cfRule>
  </conditionalFormatting>
  <conditionalFormatting sqref="AU464">
    <cfRule type="expression" dxfId="2325" priority="1835">
      <formula>IF(RIGHT(TEXT(AU464,"0.#"),1)=".",FALSE,TRUE)</formula>
    </cfRule>
    <cfRule type="expression" dxfId="2324" priority="1836">
      <formula>IF(RIGHT(TEXT(AU464,"0.#"),1)=".",TRUE,FALSE)</formula>
    </cfRule>
  </conditionalFormatting>
  <conditionalFormatting sqref="AI465">
    <cfRule type="expression" dxfId="2323" priority="1827">
      <formula>IF(RIGHT(TEXT(AI465,"0.#"),1)=".",FALSE,TRUE)</formula>
    </cfRule>
    <cfRule type="expression" dxfId="2322" priority="1828">
      <formula>IF(RIGHT(TEXT(AI465,"0.#"),1)=".",TRUE,FALSE)</formula>
    </cfRule>
  </conditionalFormatting>
  <conditionalFormatting sqref="AI463">
    <cfRule type="expression" dxfId="2321" priority="1831">
      <formula>IF(RIGHT(TEXT(AI463,"0.#"),1)=".",FALSE,TRUE)</formula>
    </cfRule>
    <cfRule type="expression" dxfId="2320" priority="1832">
      <formula>IF(RIGHT(TEXT(AI463,"0.#"),1)=".",TRUE,FALSE)</formula>
    </cfRule>
  </conditionalFormatting>
  <conditionalFormatting sqref="AI464">
    <cfRule type="expression" dxfId="2319" priority="1829">
      <formula>IF(RIGHT(TEXT(AI464,"0.#"),1)=".",FALSE,TRUE)</formula>
    </cfRule>
    <cfRule type="expression" dxfId="2318" priority="1830">
      <formula>IF(RIGHT(TEXT(AI464,"0.#"),1)=".",TRUE,FALSE)</formula>
    </cfRule>
  </conditionalFormatting>
  <conditionalFormatting sqref="AQ463">
    <cfRule type="expression" dxfId="2317" priority="1821">
      <formula>IF(RIGHT(TEXT(AQ463,"0.#"),1)=".",FALSE,TRUE)</formula>
    </cfRule>
    <cfRule type="expression" dxfId="2316" priority="1822">
      <formula>IF(RIGHT(TEXT(AQ463,"0.#"),1)=".",TRUE,FALSE)</formula>
    </cfRule>
  </conditionalFormatting>
  <conditionalFormatting sqref="AQ464">
    <cfRule type="expression" dxfId="2315" priority="1825">
      <formula>IF(RIGHT(TEXT(AQ464,"0.#"),1)=".",FALSE,TRUE)</formula>
    </cfRule>
    <cfRule type="expression" dxfId="2314" priority="1826">
      <formula>IF(RIGHT(TEXT(AQ464,"0.#"),1)=".",TRUE,FALSE)</formula>
    </cfRule>
  </conditionalFormatting>
  <conditionalFormatting sqref="AQ465">
    <cfRule type="expression" dxfId="2313" priority="1823">
      <formula>IF(RIGHT(TEXT(AQ465,"0.#"),1)=".",FALSE,TRUE)</formula>
    </cfRule>
    <cfRule type="expression" dxfId="2312" priority="1824">
      <formula>IF(RIGHT(TEXT(AQ465,"0.#"),1)=".",TRUE,FALSE)</formula>
    </cfRule>
  </conditionalFormatting>
  <conditionalFormatting sqref="AE470">
    <cfRule type="expression" dxfId="2311" priority="1815">
      <formula>IF(RIGHT(TEXT(AE470,"0.#"),1)=".",FALSE,TRUE)</formula>
    </cfRule>
    <cfRule type="expression" dxfId="2310" priority="1816">
      <formula>IF(RIGHT(TEXT(AE470,"0.#"),1)=".",TRUE,FALSE)</formula>
    </cfRule>
  </conditionalFormatting>
  <conditionalFormatting sqref="AE468">
    <cfRule type="expression" dxfId="2309" priority="1819">
      <formula>IF(RIGHT(TEXT(AE468,"0.#"),1)=".",FALSE,TRUE)</formula>
    </cfRule>
    <cfRule type="expression" dxfId="2308" priority="1820">
      <formula>IF(RIGHT(TEXT(AE468,"0.#"),1)=".",TRUE,FALSE)</formula>
    </cfRule>
  </conditionalFormatting>
  <conditionalFormatting sqref="AE469">
    <cfRule type="expression" dxfId="2307" priority="1817">
      <formula>IF(RIGHT(TEXT(AE469,"0.#"),1)=".",FALSE,TRUE)</formula>
    </cfRule>
    <cfRule type="expression" dxfId="2306" priority="1818">
      <formula>IF(RIGHT(TEXT(AE469,"0.#"),1)=".",TRUE,FALSE)</formula>
    </cfRule>
  </conditionalFormatting>
  <conditionalFormatting sqref="AM470">
    <cfRule type="expression" dxfId="2305" priority="1809">
      <formula>IF(RIGHT(TEXT(AM470,"0.#"),1)=".",FALSE,TRUE)</formula>
    </cfRule>
    <cfRule type="expression" dxfId="2304" priority="1810">
      <formula>IF(RIGHT(TEXT(AM470,"0.#"),1)=".",TRUE,FALSE)</formula>
    </cfRule>
  </conditionalFormatting>
  <conditionalFormatting sqref="AM468">
    <cfRule type="expression" dxfId="2303" priority="1813">
      <formula>IF(RIGHT(TEXT(AM468,"0.#"),1)=".",FALSE,TRUE)</formula>
    </cfRule>
    <cfRule type="expression" dxfId="2302" priority="1814">
      <formula>IF(RIGHT(TEXT(AM468,"0.#"),1)=".",TRUE,FALSE)</formula>
    </cfRule>
  </conditionalFormatting>
  <conditionalFormatting sqref="AM469">
    <cfRule type="expression" dxfId="2301" priority="1811">
      <formula>IF(RIGHT(TEXT(AM469,"0.#"),1)=".",FALSE,TRUE)</formula>
    </cfRule>
    <cfRule type="expression" dxfId="2300" priority="1812">
      <formula>IF(RIGHT(TEXT(AM469,"0.#"),1)=".",TRUE,FALSE)</formula>
    </cfRule>
  </conditionalFormatting>
  <conditionalFormatting sqref="AU470">
    <cfRule type="expression" dxfId="2299" priority="1803">
      <formula>IF(RIGHT(TEXT(AU470,"0.#"),1)=".",FALSE,TRUE)</formula>
    </cfRule>
    <cfRule type="expression" dxfId="2298" priority="1804">
      <formula>IF(RIGHT(TEXT(AU470,"0.#"),1)=".",TRUE,FALSE)</formula>
    </cfRule>
  </conditionalFormatting>
  <conditionalFormatting sqref="AU468">
    <cfRule type="expression" dxfId="2297" priority="1807">
      <formula>IF(RIGHT(TEXT(AU468,"0.#"),1)=".",FALSE,TRUE)</formula>
    </cfRule>
    <cfRule type="expression" dxfId="2296" priority="1808">
      <formula>IF(RIGHT(TEXT(AU468,"0.#"),1)=".",TRUE,FALSE)</formula>
    </cfRule>
  </conditionalFormatting>
  <conditionalFormatting sqref="AU469">
    <cfRule type="expression" dxfId="2295" priority="1805">
      <formula>IF(RIGHT(TEXT(AU469,"0.#"),1)=".",FALSE,TRUE)</formula>
    </cfRule>
    <cfRule type="expression" dxfId="2294" priority="1806">
      <formula>IF(RIGHT(TEXT(AU469,"0.#"),1)=".",TRUE,FALSE)</formula>
    </cfRule>
  </conditionalFormatting>
  <conditionalFormatting sqref="AI470">
    <cfRule type="expression" dxfId="2293" priority="1797">
      <formula>IF(RIGHT(TEXT(AI470,"0.#"),1)=".",FALSE,TRUE)</formula>
    </cfRule>
    <cfRule type="expression" dxfId="2292" priority="1798">
      <formula>IF(RIGHT(TEXT(AI470,"0.#"),1)=".",TRUE,FALSE)</formula>
    </cfRule>
  </conditionalFormatting>
  <conditionalFormatting sqref="AI468">
    <cfRule type="expression" dxfId="2291" priority="1801">
      <formula>IF(RIGHT(TEXT(AI468,"0.#"),1)=".",FALSE,TRUE)</formula>
    </cfRule>
    <cfRule type="expression" dxfId="2290" priority="1802">
      <formula>IF(RIGHT(TEXT(AI468,"0.#"),1)=".",TRUE,FALSE)</formula>
    </cfRule>
  </conditionalFormatting>
  <conditionalFormatting sqref="AI469">
    <cfRule type="expression" dxfId="2289" priority="1799">
      <formula>IF(RIGHT(TEXT(AI469,"0.#"),1)=".",FALSE,TRUE)</formula>
    </cfRule>
    <cfRule type="expression" dxfId="2288" priority="1800">
      <formula>IF(RIGHT(TEXT(AI469,"0.#"),1)=".",TRUE,FALSE)</formula>
    </cfRule>
  </conditionalFormatting>
  <conditionalFormatting sqref="AQ468">
    <cfRule type="expression" dxfId="2287" priority="1791">
      <formula>IF(RIGHT(TEXT(AQ468,"0.#"),1)=".",FALSE,TRUE)</formula>
    </cfRule>
    <cfRule type="expression" dxfId="2286" priority="1792">
      <formula>IF(RIGHT(TEXT(AQ468,"0.#"),1)=".",TRUE,FALSE)</formula>
    </cfRule>
  </conditionalFormatting>
  <conditionalFormatting sqref="AQ469">
    <cfRule type="expression" dxfId="2285" priority="1795">
      <formula>IF(RIGHT(TEXT(AQ469,"0.#"),1)=".",FALSE,TRUE)</formula>
    </cfRule>
    <cfRule type="expression" dxfId="2284" priority="1796">
      <formula>IF(RIGHT(TEXT(AQ469,"0.#"),1)=".",TRUE,FALSE)</formula>
    </cfRule>
  </conditionalFormatting>
  <conditionalFormatting sqref="AQ470">
    <cfRule type="expression" dxfId="2283" priority="1793">
      <formula>IF(RIGHT(TEXT(AQ470,"0.#"),1)=".",FALSE,TRUE)</formula>
    </cfRule>
    <cfRule type="expression" dxfId="2282" priority="1794">
      <formula>IF(RIGHT(TEXT(AQ470,"0.#"),1)=".",TRUE,FALSE)</formula>
    </cfRule>
  </conditionalFormatting>
  <conditionalFormatting sqref="AE475">
    <cfRule type="expression" dxfId="2281" priority="1785">
      <formula>IF(RIGHT(TEXT(AE475,"0.#"),1)=".",FALSE,TRUE)</formula>
    </cfRule>
    <cfRule type="expression" dxfId="2280" priority="1786">
      <formula>IF(RIGHT(TEXT(AE475,"0.#"),1)=".",TRUE,FALSE)</formula>
    </cfRule>
  </conditionalFormatting>
  <conditionalFormatting sqref="AE473">
    <cfRule type="expression" dxfId="2279" priority="1789">
      <formula>IF(RIGHT(TEXT(AE473,"0.#"),1)=".",FALSE,TRUE)</formula>
    </cfRule>
    <cfRule type="expression" dxfId="2278" priority="1790">
      <formula>IF(RIGHT(TEXT(AE473,"0.#"),1)=".",TRUE,FALSE)</formula>
    </cfRule>
  </conditionalFormatting>
  <conditionalFormatting sqref="AE474">
    <cfRule type="expression" dxfId="2277" priority="1787">
      <formula>IF(RIGHT(TEXT(AE474,"0.#"),1)=".",FALSE,TRUE)</formula>
    </cfRule>
    <cfRule type="expression" dxfId="2276" priority="1788">
      <formula>IF(RIGHT(TEXT(AE474,"0.#"),1)=".",TRUE,FALSE)</formula>
    </cfRule>
  </conditionalFormatting>
  <conditionalFormatting sqref="AM475">
    <cfRule type="expression" dxfId="2275" priority="1779">
      <formula>IF(RIGHT(TEXT(AM475,"0.#"),1)=".",FALSE,TRUE)</formula>
    </cfRule>
    <cfRule type="expression" dxfId="2274" priority="1780">
      <formula>IF(RIGHT(TEXT(AM475,"0.#"),1)=".",TRUE,FALSE)</formula>
    </cfRule>
  </conditionalFormatting>
  <conditionalFormatting sqref="AM473">
    <cfRule type="expression" dxfId="2273" priority="1783">
      <formula>IF(RIGHT(TEXT(AM473,"0.#"),1)=".",FALSE,TRUE)</formula>
    </cfRule>
    <cfRule type="expression" dxfId="2272" priority="1784">
      <formula>IF(RIGHT(TEXT(AM473,"0.#"),1)=".",TRUE,FALSE)</formula>
    </cfRule>
  </conditionalFormatting>
  <conditionalFormatting sqref="AM474">
    <cfRule type="expression" dxfId="2271" priority="1781">
      <formula>IF(RIGHT(TEXT(AM474,"0.#"),1)=".",FALSE,TRUE)</formula>
    </cfRule>
    <cfRule type="expression" dxfId="2270" priority="1782">
      <formula>IF(RIGHT(TEXT(AM474,"0.#"),1)=".",TRUE,FALSE)</formula>
    </cfRule>
  </conditionalFormatting>
  <conditionalFormatting sqref="AU475">
    <cfRule type="expression" dxfId="2269" priority="1773">
      <formula>IF(RIGHT(TEXT(AU475,"0.#"),1)=".",FALSE,TRUE)</formula>
    </cfRule>
    <cfRule type="expression" dxfId="2268" priority="1774">
      <formula>IF(RIGHT(TEXT(AU475,"0.#"),1)=".",TRUE,FALSE)</formula>
    </cfRule>
  </conditionalFormatting>
  <conditionalFormatting sqref="AU473">
    <cfRule type="expression" dxfId="2267" priority="1777">
      <formula>IF(RIGHT(TEXT(AU473,"0.#"),1)=".",FALSE,TRUE)</formula>
    </cfRule>
    <cfRule type="expression" dxfId="2266" priority="1778">
      <formula>IF(RIGHT(TEXT(AU473,"0.#"),1)=".",TRUE,FALSE)</formula>
    </cfRule>
  </conditionalFormatting>
  <conditionalFormatting sqref="AU474">
    <cfRule type="expression" dxfId="2265" priority="1775">
      <formula>IF(RIGHT(TEXT(AU474,"0.#"),1)=".",FALSE,TRUE)</formula>
    </cfRule>
    <cfRule type="expression" dxfId="2264" priority="1776">
      <formula>IF(RIGHT(TEXT(AU474,"0.#"),1)=".",TRUE,FALSE)</formula>
    </cfRule>
  </conditionalFormatting>
  <conditionalFormatting sqref="AI475">
    <cfRule type="expression" dxfId="2263" priority="1767">
      <formula>IF(RIGHT(TEXT(AI475,"0.#"),1)=".",FALSE,TRUE)</formula>
    </cfRule>
    <cfRule type="expression" dxfId="2262" priority="1768">
      <formula>IF(RIGHT(TEXT(AI475,"0.#"),1)=".",TRUE,FALSE)</formula>
    </cfRule>
  </conditionalFormatting>
  <conditionalFormatting sqref="AI473">
    <cfRule type="expression" dxfId="2261" priority="1771">
      <formula>IF(RIGHT(TEXT(AI473,"0.#"),1)=".",FALSE,TRUE)</formula>
    </cfRule>
    <cfRule type="expression" dxfId="2260" priority="1772">
      <formula>IF(RIGHT(TEXT(AI473,"0.#"),1)=".",TRUE,FALSE)</formula>
    </cfRule>
  </conditionalFormatting>
  <conditionalFormatting sqref="AI474">
    <cfRule type="expression" dxfId="2259" priority="1769">
      <formula>IF(RIGHT(TEXT(AI474,"0.#"),1)=".",FALSE,TRUE)</formula>
    </cfRule>
    <cfRule type="expression" dxfId="2258" priority="1770">
      <formula>IF(RIGHT(TEXT(AI474,"0.#"),1)=".",TRUE,FALSE)</formula>
    </cfRule>
  </conditionalFormatting>
  <conditionalFormatting sqref="AQ473">
    <cfRule type="expression" dxfId="2257" priority="1761">
      <formula>IF(RIGHT(TEXT(AQ473,"0.#"),1)=".",FALSE,TRUE)</formula>
    </cfRule>
    <cfRule type="expression" dxfId="2256" priority="1762">
      <formula>IF(RIGHT(TEXT(AQ473,"0.#"),1)=".",TRUE,FALSE)</formula>
    </cfRule>
  </conditionalFormatting>
  <conditionalFormatting sqref="AQ474">
    <cfRule type="expression" dxfId="2255" priority="1765">
      <formula>IF(RIGHT(TEXT(AQ474,"0.#"),1)=".",FALSE,TRUE)</formula>
    </cfRule>
    <cfRule type="expression" dxfId="2254" priority="1766">
      <formula>IF(RIGHT(TEXT(AQ474,"0.#"),1)=".",TRUE,FALSE)</formula>
    </cfRule>
  </conditionalFormatting>
  <conditionalFormatting sqref="AQ475">
    <cfRule type="expression" dxfId="2253" priority="1763">
      <formula>IF(RIGHT(TEXT(AQ475,"0.#"),1)=".",FALSE,TRUE)</formula>
    </cfRule>
    <cfRule type="expression" dxfId="2252" priority="1764">
      <formula>IF(RIGHT(TEXT(AQ475,"0.#"),1)=".",TRUE,FALSE)</formula>
    </cfRule>
  </conditionalFormatting>
  <conditionalFormatting sqref="AE480">
    <cfRule type="expression" dxfId="2251" priority="1755">
      <formula>IF(RIGHT(TEXT(AE480,"0.#"),1)=".",FALSE,TRUE)</formula>
    </cfRule>
    <cfRule type="expression" dxfId="2250" priority="1756">
      <formula>IF(RIGHT(TEXT(AE480,"0.#"),1)=".",TRUE,FALSE)</formula>
    </cfRule>
  </conditionalFormatting>
  <conditionalFormatting sqref="AE478">
    <cfRule type="expression" dxfId="2249" priority="1759">
      <formula>IF(RIGHT(TEXT(AE478,"0.#"),1)=".",FALSE,TRUE)</formula>
    </cfRule>
    <cfRule type="expression" dxfId="2248" priority="1760">
      <formula>IF(RIGHT(TEXT(AE478,"0.#"),1)=".",TRUE,FALSE)</formula>
    </cfRule>
  </conditionalFormatting>
  <conditionalFormatting sqref="AE479">
    <cfRule type="expression" dxfId="2247" priority="1757">
      <formula>IF(RIGHT(TEXT(AE479,"0.#"),1)=".",FALSE,TRUE)</formula>
    </cfRule>
    <cfRule type="expression" dxfId="2246" priority="1758">
      <formula>IF(RIGHT(TEXT(AE479,"0.#"),1)=".",TRUE,FALSE)</formula>
    </cfRule>
  </conditionalFormatting>
  <conditionalFormatting sqref="AM480">
    <cfRule type="expression" dxfId="2245" priority="1749">
      <formula>IF(RIGHT(TEXT(AM480,"0.#"),1)=".",FALSE,TRUE)</formula>
    </cfRule>
    <cfRule type="expression" dxfId="2244" priority="1750">
      <formula>IF(RIGHT(TEXT(AM480,"0.#"),1)=".",TRUE,FALSE)</formula>
    </cfRule>
  </conditionalFormatting>
  <conditionalFormatting sqref="AM478">
    <cfRule type="expression" dxfId="2243" priority="1753">
      <formula>IF(RIGHT(TEXT(AM478,"0.#"),1)=".",FALSE,TRUE)</formula>
    </cfRule>
    <cfRule type="expression" dxfId="2242" priority="1754">
      <formula>IF(RIGHT(TEXT(AM478,"0.#"),1)=".",TRUE,FALSE)</formula>
    </cfRule>
  </conditionalFormatting>
  <conditionalFormatting sqref="AM479">
    <cfRule type="expression" dxfId="2241" priority="1751">
      <formula>IF(RIGHT(TEXT(AM479,"0.#"),1)=".",FALSE,TRUE)</formula>
    </cfRule>
    <cfRule type="expression" dxfId="2240" priority="1752">
      <formula>IF(RIGHT(TEXT(AM479,"0.#"),1)=".",TRUE,FALSE)</formula>
    </cfRule>
  </conditionalFormatting>
  <conditionalFormatting sqref="AU480">
    <cfRule type="expression" dxfId="2239" priority="1743">
      <formula>IF(RIGHT(TEXT(AU480,"0.#"),1)=".",FALSE,TRUE)</formula>
    </cfRule>
    <cfRule type="expression" dxfId="2238" priority="1744">
      <formula>IF(RIGHT(TEXT(AU480,"0.#"),1)=".",TRUE,FALSE)</formula>
    </cfRule>
  </conditionalFormatting>
  <conditionalFormatting sqref="AU478">
    <cfRule type="expression" dxfId="2237" priority="1747">
      <formula>IF(RIGHT(TEXT(AU478,"0.#"),1)=".",FALSE,TRUE)</formula>
    </cfRule>
    <cfRule type="expression" dxfId="2236" priority="1748">
      <formula>IF(RIGHT(TEXT(AU478,"0.#"),1)=".",TRUE,FALSE)</formula>
    </cfRule>
  </conditionalFormatting>
  <conditionalFormatting sqref="AU479">
    <cfRule type="expression" dxfId="2235" priority="1745">
      <formula>IF(RIGHT(TEXT(AU479,"0.#"),1)=".",FALSE,TRUE)</formula>
    </cfRule>
    <cfRule type="expression" dxfId="2234" priority="1746">
      <formula>IF(RIGHT(TEXT(AU479,"0.#"),1)=".",TRUE,FALSE)</formula>
    </cfRule>
  </conditionalFormatting>
  <conditionalFormatting sqref="AI480">
    <cfRule type="expression" dxfId="2233" priority="1737">
      <formula>IF(RIGHT(TEXT(AI480,"0.#"),1)=".",FALSE,TRUE)</formula>
    </cfRule>
    <cfRule type="expression" dxfId="2232" priority="1738">
      <formula>IF(RIGHT(TEXT(AI480,"0.#"),1)=".",TRUE,FALSE)</formula>
    </cfRule>
  </conditionalFormatting>
  <conditionalFormatting sqref="AI478">
    <cfRule type="expression" dxfId="2231" priority="1741">
      <formula>IF(RIGHT(TEXT(AI478,"0.#"),1)=".",FALSE,TRUE)</formula>
    </cfRule>
    <cfRule type="expression" dxfId="2230" priority="1742">
      <formula>IF(RIGHT(TEXT(AI478,"0.#"),1)=".",TRUE,FALSE)</formula>
    </cfRule>
  </conditionalFormatting>
  <conditionalFormatting sqref="AI479">
    <cfRule type="expression" dxfId="2229" priority="1739">
      <formula>IF(RIGHT(TEXT(AI479,"0.#"),1)=".",FALSE,TRUE)</formula>
    </cfRule>
    <cfRule type="expression" dxfId="2228" priority="1740">
      <formula>IF(RIGHT(TEXT(AI479,"0.#"),1)=".",TRUE,FALSE)</formula>
    </cfRule>
  </conditionalFormatting>
  <conditionalFormatting sqref="AQ478">
    <cfRule type="expression" dxfId="2227" priority="1731">
      <formula>IF(RIGHT(TEXT(AQ478,"0.#"),1)=".",FALSE,TRUE)</formula>
    </cfRule>
    <cfRule type="expression" dxfId="2226" priority="1732">
      <formula>IF(RIGHT(TEXT(AQ478,"0.#"),1)=".",TRUE,FALSE)</formula>
    </cfRule>
  </conditionalFormatting>
  <conditionalFormatting sqref="AQ479">
    <cfRule type="expression" dxfId="2225" priority="1735">
      <formula>IF(RIGHT(TEXT(AQ479,"0.#"),1)=".",FALSE,TRUE)</formula>
    </cfRule>
    <cfRule type="expression" dxfId="2224" priority="1736">
      <formula>IF(RIGHT(TEXT(AQ479,"0.#"),1)=".",TRUE,FALSE)</formula>
    </cfRule>
  </conditionalFormatting>
  <conditionalFormatting sqref="AQ480">
    <cfRule type="expression" dxfId="2223" priority="1733">
      <formula>IF(RIGHT(TEXT(AQ480,"0.#"),1)=".",FALSE,TRUE)</formula>
    </cfRule>
    <cfRule type="expression" dxfId="2222" priority="1734">
      <formula>IF(RIGHT(TEXT(AQ480,"0.#"),1)=".",TRUE,FALSE)</formula>
    </cfRule>
  </conditionalFormatting>
  <conditionalFormatting sqref="AM47">
    <cfRule type="expression" dxfId="2221" priority="2025">
      <formula>IF(RIGHT(TEXT(AM47,"0.#"),1)=".",FALSE,TRUE)</formula>
    </cfRule>
    <cfRule type="expression" dxfId="2220" priority="2026">
      <formula>IF(RIGHT(TEXT(AM47,"0.#"),1)=".",TRUE,FALSE)</formula>
    </cfRule>
  </conditionalFormatting>
  <conditionalFormatting sqref="AE314:AE315 AI314:AI315 AM314:AM315 AQ314:AQ315 AU314:AU315">
    <cfRule type="expression" dxfId="2219" priority="1989">
      <formula>IF(RIGHT(TEXT(AE314,"0.#"),1)=".",FALSE,TRUE)</formula>
    </cfRule>
    <cfRule type="expression" dxfId="2218" priority="1990">
      <formula>IF(RIGHT(TEXT(AE314,"0.#"),1)=".",TRUE,FALSE)</formula>
    </cfRule>
  </conditionalFormatting>
  <conditionalFormatting sqref="AM46">
    <cfRule type="expression" dxfId="2217" priority="2027">
      <formula>IF(RIGHT(TEXT(AM46,"0.#"),1)=".",FALSE,TRUE)</formula>
    </cfRule>
    <cfRule type="expression" dxfId="2216" priority="2028">
      <formula>IF(RIGHT(TEXT(AM46,"0.#"),1)=".",TRUE,FALSE)</formula>
    </cfRule>
  </conditionalFormatting>
  <conditionalFormatting sqref="AU46 AU48">
    <cfRule type="expression" dxfId="2215" priority="2019">
      <formula>IF(RIGHT(TEXT(AU46,"0.#"),1)=".",FALSE,TRUE)</formula>
    </cfRule>
    <cfRule type="expression" dxfId="2214" priority="2020">
      <formula>IF(RIGHT(TEXT(AU46,"0.#"),1)=".",TRUE,FALSE)</formula>
    </cfRule>
  </conditionalFormatting>
  <conditionalFormatting sqref="AM48">
    <cfRule type="expression" dxfId="2213" priority="2023">
      <formula>IF(RIGHT(TEXT(AM48,"0.#"),1)=".",FALSE,TRUE)</formula>
    </cfRule>
    <cfRule type="expression" dxfId="2212" priority="2024">
      <formula>IF(RIGHT(TEXT(AM48,"0.#"),1)=".",TRUE,FALSE)</formula>
    </cfRule>
  </conditionalFormatting>
  <conditionalFormatting sqref="AQ46 AQ48">
    <cfRule type="expression" dxfId="2211" priority="2021">
      <formula>IF(RIGHT(TEXT(AQ46,"0.#"),1)=".",FALSE,TRUE)</formula>
    </cfRule>
    <cfRule type="expression" dxfId="2210" priority="2022">
      <formula>IF(RIGHT(TEXT(AQ46,"0.#"),1)=".",TRUE,FALSE)</formula>
    </cfRule>
  </conditionalFormatting>
  <conditionalFormatting sqref="AE146:AE147 AI146:AI147 AM146:AM147 AQ146:AQ147 AU146:AU147">
    <cfRule type="expression" dxfId="2209" priority="2013">
      <formula>IF(RIGHT(TEXT(AE146,"0.#"),1)=".",FALSE,TRUE)</formula>
    </cfRule>
    <cfRule type="expression" dxfId="2208" priority="2014">
      <formula>IF(RIGHT(TEXT(AE146,"0.#"),1)=".",TRUE,FALSE)</formula>
    </cfRule>
  </conditionalFormatting>
  <conditionalFormatting sqref="AE138:AE139 AI138:AI139 AM138:AM139 AQ138:AQ139 AU138:AU139">
    <cfRule type="expression" dxfId="2207" priority="2017">
      <formula>IF(RIGHT(TEXT(AE138,"0.#"),1)=".",FALSE,TRUE)</formula>
    </cfRule>
    <cfRule type="expression" dxfId="2206" priority="2018">
      <formula>IF(RIGHT(TEXT(AE138,"0.#"),1)=".",TRUE,FALSE)</formula>
    </cfRule>
  </conditionalFormatting>
  <conditionalFormatting sqref="AE142:AE143 AI142:AI143 AM142:AM143 AQ142:AQ143 AU142:AU143">
    <cfRule type="expression" dxfId="2205" priority="2015">
      <formula>IF(RIGHT(TEXT(AE142,"0.#"),1)=".",FALSE,TRUE)</formula>
    </cfRule>
    <cfRule type="expression" dxfId="2204" priority="2016">
      <formula>IF(RIGHT(TEXT(AE142,"0.#"),1)=".",TRUE,FALSE)</formula>
    </cfRule>
  </conditionalFormatting>
  <conditionalFormatting sqref="AE198:AE199 AI198:AI199 AM198:AM199 AQ198:AQ199 AU198:AU199">
    <cfRule type="expression" dxfId="2203" priority="2007">
      <formula>IF(RIGHT(TEXT(AE198,"0.#"),1)=".",FALSE,TRUE)</formula>
    </cfRule>
    <cfRule type="expression" dxfId="2202" priority="2008">
      <formula>IF(RIGHT(TEXT(AE198,"0.#"),1)=".",TRUE,FALSE)</formula>
    </cfRule>
  </conditionalFormatting>
  <conditionalFormatting sqref="AE150:AE151 AI150:AI151 AM150:AM151 AQ150:AQ151 AU150:AU151">
    <cfRule type="expression" dxfId="2201" priority="2011">
      <formula>IF(RIGHT(TEXT(AE150,"0.#"),1)=".",FALSE,TRUE)</formula>
    </cfRule>
    <cfRule type="expression" dxfId="2200" priority="2012">
      <formula>IF(RIGHT(TEXT(AE150,"0.#"),1)=".",TRUE,FALSE)</formula>
    </cfRule>
  </conditionalFormatting>
  <conditionalFormatting sqref="AE194:AE195 AI194:AI195 AM194:AM195 AQ194:AQ195 AU194:AU195">
    <cfRule type="expression" dxfId="2199" priority="2009">
      <formula>IF(RIGHT(TEXT(AE194,"0.#"),1)=".",FALSE,TRUE)</formula>
    </cfRule>
    <cfRule type="expression" dxfId="2198" priority="2010">
      <formula>IF(RIGHT(TEXT(AE194,"0.#"),1)=".",TRUE,FALSE)</formula>
    </cfRule>
  </conditionalFormatting>
  <conditionalFormatting sqref="AE210:AE211 AI210:AI211 AM210:AM211 AQ210:AQ211 AU210:AU211">
    <cfRule type="expression" dxfId="2197" priority="2001">
      <formula>IF(RIGHT(TEXT(AE210,"0.#"),1)=".",FALSE,TRUE)</formula>
    </cfRule>
    <cfRule type="expression" dxfId="2196" priority="2002">
      <formula>IF(RIGHT(TEXT(AE210,"0.#"),1)=".",TRUE,FALSE)</formula>
    </cfRule>
  </conditionalFormatting>
  <conditionalFormatting sqref="AE202:AE203 AI202:AI203 AM202:AM203 AQ202:AQ203 AU202:AU203">
    <cfRule type="expression" dxfId="2195" priority="2005">
      <formula>IF(RIGHT(TEXT(AE202,"0.#"),1)=".",FALSE,TRUE)</formula>
    </cfRule>
    <cfRule type="expression" dxfId="2194" priority="2006">
      <formula>IF(RIGHT(TEXT(AE202,"0.#"),1)=".",TRUE,FALSE)</formula>
    </cfRule>
  </conditionalFormatting>
  <conditionalFormatting sqref="AE206:AE207 AI206:AI207 AM206:AM207 AQ206:AQ207 AU206:AU207">
    <cfRule type="expression" dxfId="2193" priority="2003">
      <formula>IF(RIGHT(TEXT(AE206,"0.#"),1)=".",FALSE,TRUE)</formula>
    </cfRule>
    <cfRule type="expression" dxfId="2192" priority="2004">
      <formula>IF(RIGHT(TEXT(AE206,"0.#"),1)=".",TRUE,FALSE)</formula>
    </cfRule>
  </conditionalFormatting>
  <conditionalFormatting sqref="AE262:AE263 AI262:AI263 AM262:AM263 AQ262:AQ263 AU262:AU263">
    <cfRule type="expression" dxfId="2191" priority="1995">
      <formula>IF(RIGHT(TEXT(AE262,"0.#"),1)=".",FALSE,TRUE)</formula>
    </cfRule>
    <cfRule type="expression" dxfId="2190" priority="1996">
      <formula>IF(RIGHT(TEXT(AE262,"0.#"),1)=".",TRUE,FALSE)</formula>
    </cfRule>
  </conditionalFormatting>
  <conditionalFormatting sqref="AE254:AE255 AI254:AI255 AM254:AM255 AQ254:AQ255 AU254:AU255">
    <cfRule type="expression" dxfId="2189" priority="1999">
      <formula>IF(RIGHT(TEXT(AE254,"0.#"),1)=".",FALSE,TRUE)</formula>
    </cfRule>
    <cfRule type="expression" dxfId="2188" priority="2000">
      <formula>IF(RIGHT(TEXT(AE254,"0.#"),1)=".",TRUE,FALSE)</formula>
    </cfRule>
  </conditionalFormatting>
  <conditionalFormatting sqref="AE258:AE259 AI258:AI259 AM258:AM259 AQ258:AQ259 AU258:AU259">
    <cfRule type="expression" dxfId="2187" priority="1997">
      <formula>IF(RIGHT(TEXT(AE258,"0.#"),1)=".",FALSE,TRUE)</formula>
    </cfRule>
    <cfRule type="expression" dxfId="2186" priority="1998">
      <formula>IF(RIGHT(TEXT(AE258,"0.#"),1)=".",TRUE,FALSE)</formula>
    </cfRule>
  </conditionalFormatting>
  <conditionalFormatting sqref="AE266:AE267 AI266:AI267 AM266:AM267 AQ266:AQ267 AU266:AU267">
    <cfRule type="expression" dxfId="2185" priority="1993">
      <formula>IF(RIGHT(TEXT(AE266,"0.#"),1)=".",FALSE,TRUE)</formula>
    </cfRule>
    <cfRule type="expression" dxfId="2184" priority="1994">
      <formula>IF(RIGHT(TEXT(AE266,"0.#"),1)=".",TRUE,FALSE)</formula>
    </cfRule>
  </conditionalFormatting>
  <conditionalFormatting sqref="AE270:AE271 AI270:AI271 AM270:AM271 AQ270:AQ271 AU270:AU271">
    <cfRule type="expression" dxfId="2183" priority="1991">
      <formula>IF(RIGHT(TEXT(AE270,"0.#"),1)=".",FALSE,TRUE)</formula>
    </cfRule>
    <cfRule type="expression" dxfId="2182" priority="1992">
      <formula>IF(RIGHT(TEXT(AE270,"0.#"),1)=".",TRUE,FALSE)</formula>
    </cfRule>
  </conditionalFormatting>
  <conditionalFormatting sqref="AE326:AE327 AI326:AI327 AM326:AM327 AQ326:AQ327 AU326:AU327">
    <cfRule type="expression" dxfId="2181" priority="1983">
      <formula>IF(RIGHT(TEXT(AE326,"0.#"),1)=".",FALSE,TRUE)</formula>
    </cfRule>
    <cfRule type="expression" dxfId="2180" priority="1984">
      <formula>IF(RIGHT(TEXT(AE326,"0.#"),1)=".",TRUE,FALSE)</formula>
    </cfRule>
  </conditionalFormatting>
  <conditionalFormatting sqref="AE318:AE319 AI318:AI319 AM318:AM319 AQ318:AQ319 AU318:AU319">
    <cfRule type="expression" dxfId="2179" priority="1987">
      <formula>IF(RIGHT(TEXT(AE318,"0.#"),1)=".",FALSE,TRUE)</formula>
    </cfRule>
    <cfRule type="expression" dxfId="2178" priority="1988">
      <formula>IF(RIGHT(TEXT(AE318,"0.#"),1)=".",TRUE,FALSE)</formula>
    </cfRule>
  </conditionalFormatting>
  <conditionalFormatting sqref="AE322:AE323 AI322:AI323 AM322:AM323 AQ322:AQ323 AU322:AU323">
    <cfRule type="expression" dxfId="2177" priority="1985">
      <formula>IF(RIGHT(TEXT(AE322,"0.#"),1)=".",FALSE,TRUE)</formula>
    </cfRule>
    <cfRule type="expression" dxfId="2176" priority="1986">
      <formula>IF(RIGHT(TEXT(AE322,"0.#"),1)=".",TRUE,FALSE)</formula>
    </cfRule>
  </conditionalFormatting>
  <conditionalFormatting sqref="AE378:AE379 AI378:AI379 AM378:AM379 AQ378:AQ379 AU378:AU379">
    <cfRule type="expression" dxfId="2175" priority="1977">
      <formula>IF(RIGHT(TEXT(AE378,"0.#"),1)=".",FALSE,TRUE)</formula>
    </cfRule>
    <cfRule type="expression" dxfId="2174" priority="1978">
      <formula>IF(RIGHT(TEXT(AE378,"0.#"),1)=".",TRUE,FALSE)</formula>
    </cfRule>
  </conditionalFormatting>
  <conditionalFormatting sqref="AE330:AE331 AI330:AI331 AM330:AM331 AQ330:AQ331 AU330:AU331">
    <cfRule type="expression" dxfId="2173" priority="1981">
      <formula>IF(RIGHT(TEXT(AE330,"0.#"),1)=".",FALSE,TRUE)</formula>
    </cfRule>
    <cfRule type="expression" dxfId="2172" priority="1982">
      <formula>IF(RIGHT(TEXT(AE330,"0.#"),1)=".",TRUE,FALSE)</formula>
    </cfRule>
  </conditionalFormatting>
  <conditionalFormatting sqref="AE374:AE375 AI374:AI375 AM374:AM375 AQ374:AQ375 AU374:AU375">
    <cfRule type="expression" dxfId="2171" priority="1979">
      <formula>IF(RIGHT(TEXT(AE374,"0.#"),1)=".",FALSE,TRUE)</formula>
    </cfRule>
    <cfRule type="expression" dxfId="2170" priority="1980">
      <formula>IF(RIGHT(TEXT(AE374,"0.#"),1)=".",TRUE,FALSE)</formula>
    </cfRule>
  </conditionalFormatting>
  <conditionalFormatting sqref="AE390:AE391 AI390:AI391 AM390:AM391 AQ390:AQ391 AU390:AU391">
    <cfRule type="expression" dxfId="2169" priority="1971">
      <formula>IF(RIGHT(TEXT(AE390,"0.#"),1)=".",FALSE,TRUE)</formula>
    </cfRule>
    <cfRule type="expression" dxfId="2168" priority="1972">
      <formula>IF(RIGHT(TEXT(AE390,"0.#"),1)=".",TRUE,FALSE)</formula>
    </cfRule>
  </conditionalFormatting>
  <conditionalFormatting sqref="AE382:AE383 AI382:AI383 AM382:AM383 AQ382:AQ383 AU382:AU383">
    <cfRule type="expression" dxfId="2167" priority="1975">
      <formula>IF(RIGHT(TEXT(AE382,"0.#"),1)=".",FALSE,TRUE)</formula>
    </cfRule>
    <cfRule type="expression" dxfId="2166" priority="1976">
      <formula>IF(RIGHT(TEXT(AE382,"0.#"),1)=".",TRUE,FALSE)</formula>
    </cfRule>
  </conditionalFormatting>
  <conditionalFormatting sqref="AE386:AE387 AI386:AI387 AM386:AM387 AQ386:AQ387 AU386:AU387">
    <cfRule type="expression" dxfId="2165" priority="1973">
      <formula>IF(RIGHT(TEXT(AE386,"0.#"),1)=".",FALSE,TRUE)</formula>
    </cfRule>
    <cfRule type="expression" dxfId="2164" priority="1974">
      <formula>IF(RIGHT(TEXT(AE386,"0.#"),1)=".",TRUE,FALSE)</formula>
    </cfRule>
  </conditionalFormatting>
  <conditionalFormatting sqref="AE440">
    <cfRule type="expression" dxfId="2163" priority="1965">
      <formula>IF(RIGHT(TEXT(AE440,"0.#"),1)=".",FALSE,TRUE)</formula>
    </cfRule>
    <cfRule type="expression" dxfId="2162" priority="1966">
      <formula>IF(RIGHT(TEXT(AE440,"0.#"),1)=".",TRUE,FALSE)</formula>
    </cfRule>
  </conditionalFormatting>
  <conditionalFormatting sqref="AE438">
    <cfRule type="expression" dxfId="2161" priority="1969">
      <formula>IF(RIGHT(TEXT(AE438,"0.#"),1)=".",FALSE,TRUE)</formula>
    </cfRule>
    <cfRule type="expression" dxfId="2160" priority="1970">
      <formula>IF(RIGHT(TEXT(AE438,"0.#"),1)=".",TRUE,FALSE)</formula>
    </cfRule>
  </conditionalFormatting>
  <conditionalFormatting sqref="AE439">
    <cfRule type="expression" dxfId="2159" priority="1967">
      <formula>IF(RIGHT(TEXT(AE439,"0.#"),1)=".",FALSE,TRUE)</formula>
    </cfRule>
    <cfRule type="expression" dxfId="2158" priority="1968">
      <formula>IF(RIGHT(TEXT(AE439,"0.#"),1)=".",TRUE,FALSE)</formula>
    </cfRule>
  </conditionalFormatting>
  <conditionalFormatting sqref="AM440">
    <cfRule type="expression" dxfId="2157" priority="1959">
      <formula>IF(RIGHT(TEXT(AM440,"0.#"),1)=".",FALSE,TRUE)</formula>
    </cfRule>
    <cfRule type="expression" dxfId="2156" priority="1960">
      <formula>IF(RIGHT(TEXT(AM440,"0.#"),1)=".",TRUE,FALSE)</formula>
    </cfRule>
  </conditionalFormatting>
  <conditionalFormatting sqref="AM438">
    <cfRule type="expression" dxfId="2155" priority="1963">
      <formula>IF(RIGHT(TEXT(AM438,"0.#"),1)=".",FALSE,TRUE)</formula>
    </cfRule>
    <cfRule type="expression" dxfId="2154" priority="1964">
      <formula>IF(RIGHT(TEXT(AM438,"0.#"),1)=".",TRUE,FALSE)</formula>
    </cfRule>
  </conditionalFormatting>
  <conditionalFormatting sqref="AM439">
    <cfRule type="expression" dxfId="2153" priority="1961">
      <formula>IF(RIGHT(TEXT(AM439,"0.#"),1)=".",FALSE,TRUE)</formula>
    </cfRule>
    <cfRule type="expression" dxfId="2152" priority="1962">
      <formula>IF(RIGHT(TEXT(AM439,"0.#"),1)=".",TRUE,FALSE)</formula>
    </cfRule>
  </conditionalFormatting>
  <conditionalFormatting sqref="AU440">
    <cfRule type="expression" dxfId="2151" priority="1953">
      <formula>IF(RIGHT(TEXT(AU440,"0.#"),1)=".",FALSE,TRUE)</formula>
    </cfRule>
    <cfRule type="expression" dxfId="2150" priority="1954">
      <formula>IF(RIGHT(TEXT(AU440,"0.#"),1)=".",TRUE,FALSE)</formula>
    </cfRule>
  </conditionalFormatting>
  <conditionalFormatting sqref="AU438">
    <cfRule type="expression" dxfId="2149" priority="1957">
      <formula>IF(RIGHT(TEXT(AU438,"0.#"),1)=".",FALSE,TRUE)</formula>
    </cfRule>
    <cfRule type="expression" dxfId="2148" priority="1958">
      <formula>IF(RIGHT(TEXT(AU438,"0.#"),1)=".",TRUE,FALSE)</formula>
    </cfRule>
  </conditionalFormatting>
  <conditionalFormatting sqref="AU439">
    <cfRule type="expression" dxfId="2147" priority="1955">
      <formula>IF(RIGHT(TEXT(AU439,"0.#"),1)=".",FALSE,TRUE)</formula>
    </cfRule>
    <cfRule type="expression" dxfId="2146" priority="1956">
      <formula>IF(RIGHT(TEXT(AU439,"0.#"),1)=".",TRUE,FALSE)</formula>
    </cfRule>
  </conditionalFormatting>
  <conditionalFormatting sqref="AI440">
    <cfRule type="expression" dxfId="2145" priority="1947">
      <formula>IF(RIGHT(TEXT(AI440,"0.#"),1)=".",FALSE,TRUE)</formula>
    </cfRule>
    <cfRule type="expression" dxfId="2144" priority="1948">
      <formula>IF(RIGHT(TEXT(AI440,"0.#"),1)=".",TRUE,FALSE)</formula>
    </cfRule>
  </conditionalFormatting>
  <conditionalFormatting sqref="AI438">
    <cfRule type="expression" dxfId="2143" priority="1951">
      <formula>IF(RIGHT(TEXT(AI438,"0.#"),1)=".",FALSE,TRUE)</formula>
    </cfRule>
    <cfRule type="expression" dxfId="2142" priority="1952">
      <formula>IF(RIGHT(TEXT(AI438,"0.#"),1)=".",TRUE,FALSE)</formula>
    </cfRule>
  </conditionalFormatting>
  <conditionalFormatting sqref="AI439">
    <cfRule type="expression" dxfId="2141" priority="1949">
      <formula>IF(RIGHT(TEXT(AI439,"0.#"),1)=".",FALSE,TRUE)</formula>
    </cfRule>
    <cfRule type="expression" dxfId="2140" priority="1950">
      <formula>IF(RIGHT(TEXT(AI439,"0.#"),1)=".",TRUE,FALSE)</formula>
    </cfRule>
  </conditionalFormatting>
  <conditionalFormatting sqref="AQ438">
    <cfRule type="expression" dxfId="2139" priority="1941">
      <formula>IF(RIGHT(TEXT(AQ438,"0.#"),1)=".",FALSE,TRUE)</formula>
    </cfRule>
    <cfRule type="expression" dxfId="2138" priority="1942">
      <formula>IF(RIGHT(TEXT(AQ438,"0.#"),1)=".",TRUE,FALSE)</formula>
    </cfRule>
  </conditionalFormatting>
  <conditionalFormatting sqref="AQ439">
    <cfRule type="expression" dxfId="2137" priority="1945">
      <formula>IF(RIGHT(TEXT(AQ439,"0.#"),1)=".",FALSE,TRUE)</formula>
    </cfRule>
    <cfRule type="expression" dxfId="2136" priority="1946">
      <formula>IF(RIGHT(TEXT(AQ439,"0.#"),1)=".",TRUE,FALSE)</formula>
    </cfRule>
  </conditionalFormatting>
  <conditionalFormatting sqref="AQ440">
    <cfRule type="expression" dxfId="2135" priority="1943">
      <formula>IF(RIGHT(TEXT(AQ440,"0.#"),1)=".",FALSE,TRUE)</formula>
    </cfRule>
    <cfRule type="expression" dxfId="2134" priority="1944">
      <formula>IF(RIGHT(TEXT(AQ440,"0.#"),1)=".",TRUE,FALSE)</formula>
    </cfRule>
  </conditionalFormatting>
  <conditionalFormatting sqref="AE445">
    <cfRule type="expression" dxfId="2133" priority="1935">
      <formula>IF(RIGHT(TEXT(AE445,"0.#"),1)=".",FALSE,TRUE)</formula>
    </cfRule>
    <cfRule type="expression" dxfId="2132" priority="1936">
      <formula>IF(RIGHT(TEXT(AE445,"0.#"),1)=".",TRUE,FALSE)</formula>
    </cfRule>
  </conditionalFormatting>
  <conditionalFormatting sqref="AE443">
    <cfRule type="expression" dxfId="2131" priority="1939">
      <formula>IF(RIGHT(TEXT(AE443,"0.#"),1)=".",FALSE,TRUE)</formula>
    </cfRule>
    <cfRule type="expression" dxfId="2130" priority="1940">
      <formula>IF(RIGHT(TEXT(AE443,"0.#"),1)=".",TRUE,FALSE)</formula>
    </cfRule>
  </conditionalFormatting>
  <conditionalFormatting sqref="AE444">
    <cfRule type="expression" dxfId="2129" priority="1937">
      <formula>IF(RIGHT(TEXT(AE444,"0.#"),1)=".",FALSE,TRUE)</formula>
    </cfRule>
    <cfRule type="expression" dxfId="2128" priority="1938">
      <formula>IF(RIGHT(TEXT(AE444,"0.#"),1)=".",TRUE,FALSE)</formula>
    </cfRule>
  </conditionalFormatting>
  <conditionalFormatting sqref="AM445">
    <cfRule type="expression" dxfId="2127" priority="1929">
      <formula>IF(RIGHT(TEXT(AM445,"0.#"),1)=".",FALSE,TRUE)</formula>
    </cfRule>
    <cfRule type="expression" dxfId="2126" priority="1930">
      <formula>IF(RIGHT(TEXT(AM445,"0.#"),1)=".",TRUE,FALSE)</formula>
    </cfRule>
  </conditionalFormatting>
  <conditionalFormatting sqref="AM443">
    <cfRule type="expression" dxfId="2125" priority="1933">
      <formula>IF(RIGHT(TEXT(AM443,"0.#"),1)=".",FALSE,TRUE)</formula>
    </cfRule>
    <cfRule type="expression" dxfId="2124" priority="1934">
      <formula>IF(RIGHT(TEXT(AM443,"0.#"),1)=".",TRUE,FALSE)</formula>
    </cfRule>
  </conditionalFormatting>
  <conditionalFormatting sqref="AM444">
    <cfRule type="expression" dxfId="2123" priority="1931">
      <formula>IF(RIGHT(TEXT(AM444,"0.#"),1)=".",FALSE,TRUE)</formula>
    </cfRule>
    <cfRule type="expression" dxfId="2122" priority="1932">
      <formula>IF(RIGHT(TEXT(AM444,"0.#"),1)=".",TRUE,FALSE)</formula>
    </cfRule>
  </conditionalFormatting>
  <conditionalFormatting sqref="AU445">
    <cfRule type="expression" dxfId="2121" priority="1923">
      <formula>IF(RIGHT(TEXT(AU445,"0.#"),1)=".",FALSE,TRUE)</formula>
    </cfRule>
    <cfRule type="expression" dxfId="2120" priority="1924">
      <formula>IF(RIGHT(TEXT(AU445,"0.#"),1)=".",TRUE,FALSE)</formula>
    </cfRule>
  </conditionalFormatting>
  <conditionalFormatting sqref="AU443">
    <cfRule type="expression" dxfId="2119" priority="1927">
      <formula>IF(RIGHT(TEXT(AU443,"0.#"),1)=".",FALSE,TRUE)</formula>
    </cfRule>
    <cfRule type="expression" dxfId="2118" priority="1928">
      <formula>IF(RIGHT(TEXT(AU443,"0.#"),1)=".",TRUE,FALSE)</formula>
    </cfRule>
  </conditionalFormatting>
  <conditionalFormatting sqref="AU444">
    <cfRule type="expression" dxfId="2117" priority="1925">
      <formula>IF(RIGHT(TEXT(AU444,"0.#"),1)=".",FALSE,TRUE)</formula>
    </cfRule>
    <cfRule type="expression" dxfId="2116" priority="1926">
      <formula>IF(RIGHT(TEXT(AU444,"0.#"),1)=".",TRUE,FALSE)</formula>
    </cfRule>
  </conditionalFormatting>
  <conditionalFormatting sqref="AI445">
    <cfRule type="expression" dxfId="2115" priority="1917">
      <formula>IF(RIGHT(TEXT(AI445,"0.#"),1)=".",FALSE,TRUE)</formula>
    </cfRule>
    <cfRule type="expression" dxfId="2114" priority="1918">
      <formula>IF(RIGHT(TEXT(AI445,"0.#"),1)=".",TRUE,FALSE)</formula>
    </cfRule>
  </conditionalFormatting>
  <conditionalFormatting sqref="AI443">
    <cfRule type="expression" dxfId="2113" priority="1921">
      <formula>IF(RIGHT(TEXT(AI443,"0.#"),1)=".",FALSE,TRUE)</formula>
    </cfRule>
    <cfRule type="expression" dxfId="2112" priority="1922">
      <formula>IF(RIGHT(TEXT(AI443,"0.#"),1)=".",TRUE,FALSE)</formula>
    </cfRule>
  </conditionalFormatting>
  <conditionalFormatting sqref="AI444">
    <cfRule type="expression" dxfId="2111" priority="1919">
      <formula>IF(RIGHT(TEXT(AI444,"0.#"),1)=".",FALSE,TRUE)</formula>
    </cfRule>
    <cfRule type="expression" dxfId="2110" priority="1920">
      <formula>IF(RIGHT(TEXT(AI444,"0.#"),1)=".",TRUE,FALSE)</formula>
    </cfRule>
  </conditionalFormatting>
  <conditionalFormatting sqref="AQ443">
    <cfRule type="expression" dxfId="2109" priority="1911">
      <formula>IF(RIGHT(TEXT(AQ443,"0.#"),1)=".",FALSE,TRUE)</formula>
    </cfRule>
    <cfRule type="expression" dxfId="2108" priority="1912">
      <formula>IF(RIGHT(TEXT(AQ443,"0.#"),1)=".",TRUE,FALSE)</formula>
    </cfRule>
  </conditionalFormatting>
  <conditionalFormatting sqref="AQ444">
    <cfRule type="expression" dxfId="2107" priority="1915">
      <formula>IF(RIGHT(TEXT(AQ444,"0.#"),1)=".",FALSE,TRUE)</formula>
    </cfRule>
    <cfRule type="expression" dxfId="2106" priority="1916">
      <formula>IF(RIGHT(TEXT(AQ444,"0.#"),1)=".",TRUE,FALSE)</formula>
    </cfRule>
  </conditionalFormatting>
  <conditionalFormatting sqref="AQ445">
    <cfRule type="expression" dxfId="2105" priority="1913">
      <formula>IF(RIGHT(TEXT(AQ445,"0.#"),1)=".",FALSE,TRUE)</formula>
    </cfRule>
    <cfRule type="expression" dxfId="2104" priority="1914">
      <formula>IF(RIGHT(TEXT(AQ445,"0.#"),1)=".",TRUE,FALSE)</formula>
    </cfRule>
  </conditionalFormatting>
  <conditionalFormatting sqref="Y872:Y899">
    <cfRule type="expression" dxfId="2103" priority="2141">
      <formula>IF(RIGHT(TEXT(Y872,"0.#"),1)=".",FALSE,TRUE)</formula>
    </cfRule>
    <cfRule type="expression" dxfId="2102" priority="2142">
      <formula>IF(RIGHT(TEXT(Y872,"0.#"),1)=".",TRUE,FALSE)</formula>
    </cfRule>
  </conditionalFormatting>
  <conditionalFormatting sqref="Y870:Y871">
    <cfRule type="expression" dxfId="2101" priority="2135">
      <formula>IF(RIGHT(TEXT(Y870,"0.#"),1)=".",FALSE,TRUE)</formula>
    </cfRule>
    <cfRule type="expression" dxfId="2100" priority="2136">
      <formula>IF(RIGHT(TEXT(Y870,"0.#"),1)=".",TRUE,FALSE)</formula>
    </cfRule>
  </conditionalFormatting>
  <conditionalFormatting sqref="Y905:Y932">
    <cfRule type="expression" dxfId="2099" priority="2129">
      <formula>IF(RIGHT(TEXT(Y905,"0.#"),1)=".",FALSE,TRUE)</formula>
    </cfRule>
    <cfRule type="expression" dxfId="2098" priority="2130">
      <formula>IF(RIGHT(TEXT(Y905,"0.#"),1)=".",TRUE,FALSE)</formula>
    </cfRule>
  </conditionalFormatting>
  <conditionalFormatting sqref="Y903:Y904">
    <cfRule type="expression" dxfId="2097" priority="2123">
      <formula>IF(RIGHT(TEXT(Y903,"0.#"),1)=".",FALSE,TRUE)</formula>
    </cfRule>
    <cfRule type="expression" dxfId="2096" priority="2124">
      <formula>IF(RIGHT(TEXT(Y903,"0.#"),1)=".",TRUE,FALSE)</formula>
    </cfRule>
  </conditionalFormatting>
  <conditionalFormatting sqref="Y938:Y965">
    <cfRule type="expression" dxfId="2095" priority="2117">
      <formula>IF(RIGHT(TEXT(Y938,"0.#"),1)=".",FALSE,TRUE)</formula>
    </cfRule>
    <cfRule type="expression" dxfId="2094" priority="2118">
      <formula>IF(RIGHT(TEXT(Y938,"0.#"),1)=".",TRUE,FALSE)</formula>
    </cfRule>
  </conditionalFormatting>
  <conditionalFormatting sqref="Y936:Y937">
    <cfRule type="expression" dxfId="2093" priority="2111">
      <formula>IF(RIGHT(TEXT(Y936,"0.#"),1)=".",FALSE,TRUE)</formula>
    </cfRule>
    <cfRule type="expression" dxfId="2092" priority="2112">
      <formula>IF(RIGHT(TEXT(Y936,"0.#"),1)=".",TRUE,FALSE)</formula>
    </cfRule>
  </conditionalFormatting>
  <conditionalFormatting sqref="Y971:Y998">
    <cfRule type="expression" dxfId="2091" priority="2105">
      <formula>IF(RIGHT(TEXT(Y971,"0.#"),1)=".",FALSE,TRUE)</formula>
    </cfRule>
    <cfRule type="expression" dxfId="2090" priority="2106">
      <formula>IF(RIGHT(TEXT(Y971,"0.#"),1)=".",TRUE,FALSE)</formula>
    </cfRule>
  </conditionalFormatting>
  <conditionalFormatting sqref="Y969:Y970">
    <cfRule type="expression" dxfId="2089" priority="2099">
      <formula>IF(RIGHT(TEXT(Y969,"0.#"),1)=".",FALSE,TRUE)</formula>
    </cfRule>
    <cfRule type="expression" dxfId="2088" priority="2100">
      <formula>IF(RIGHT(TEXT(Y969,"0.#"),1)=".",TRUE,FALSE)</formula>
    </cfRule>
  </conditionalFormatting>
  <conditionalFormatting sqref="Y1004:Y1031">
    <cfRule type="expression" dxfId="2087" priority="2093">
      <formula>IF(RIGHT(TEXT(Y1004,"0.#"),1)=".",FALSE,TRUE)</formula>
    </cfRule>
    <cfRule type="expression" dxfId="2086" priority="2094">
      <formula>IF(RIGHT(TEXT(Y1004,"0.#"),1)=".",TRUE,FALSE)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2:AO899">
    <cfRule type="expression" dxfId="2009" priority="2143">
      <formula>IF(AND(AL872&gt;=0, RIGHT(TEXT(AL872,"0.#"),1)&lt;&gt;"."),TRUE,FALSE)</formula>
    </cfRule>
    <cfRule type="expression" dxfId="2008" priority="2144">
      <formula>IF(AND(AL872&gt;=0, RIGHT(TEXT(AL872,"0.#"),1)="."),TRUE,FALSE)</formula>
    </cfRule>
    <cfRule type="expression" dxfId="2007" priority="2145">
      <formula>IF(AND(AL872&lt;0, RIGHT(TEXT(AL872,"0.#"),1)&lt;&gt;"."),TRUE,FALSE)</formula>
    </cfRule>
    <cfRule type="expression" dxfId="2006" priority="2146">
      <formula>IF(AND(AL872&lt;0, RIGHT(TEXT(AL872,"0.#"),1)="."),TRUE,FALSE)</formula>
    </cfRule>
  </conditionalFormatting>
  <conditionalFormatting sqref="AL870:AO871">
    <cfRule type="expression" dxfId="2005" priority="2137">
      <formula>IF(AND(AL870&gt;=0, RIGHT(TEXT(AL870,"0.#"),1)&lt;&gt;"."),TRUE,FALSE)</formula>
    </cfRule>
    <cfRule type="expression" dxfId="2004" priority="2138">
      <formula>IF(AND(AL870&gt;=0, RIGHT(TEXT(AL870,"0.#"),1)="."),TRUE,FALSE)</formula>
    </cfRule>
    <cfRule type="expression" dxfId="2003" priority="2139">
      <formula>IF(AND(AL870&lt;0, RIGHT(TEXT(AL870,"0.#"),1)&lt;&gt;"."),TRUE,FALSE)</formula>
    </cfRule>
    <cfRule type="expression" dxfId="2002" priority="2140">
      <formula>IF(AND(AL870&lt;0, RIGHT(TEXT(AL870,"0.#"),1)="."),TRUE,FALSE)</formula>
    </cfRule>
  </conditionalFormatting>
  <conditionalFormatting sqref="AL905:AO932">
    <cfRule type="expression" dxfId="2001" priority="2131">
      <formula>IF(AND(AL905&gt;=0, RIGHT(TEXT(AL905,"0.#"),1)&lt;&gt;"."),TRUE,FALSE)</formula>
    </cfRule>
    <cfRule type="expression" dxfId="2000" priority="2132">
      <formula>IF(AND(AL905&gt;=0, RIGHT(TEXT(AL905,"0.#"),1)="."),TRUE,FALSE)</formula>
    </cfRule>
    <cfRule type="expression" dxfId="1999" priority="2133">
      <formula>IF(AND(AL905&lt;0, RIGHT(TEXT(AL905,"0.#"),1)&lt;&gt;"."),TRUE,FALSE)</formula>
    </cfRule>
    <cfRule type="expression" dxfId="1998" priority="2134">
      <formula>IF(AND(AL905&lt;0, RIGHT(TEXT(AL905,"0.#"),1)="."),TRUE,FALSE)</formula>
    </cfRule>
  </conditionalFormatting>
  <conditionalFormatting sqref="AL903:AO904">
    <cfRule type="expression" dxfId="1997" priority="2125">
      <formula>IF(AND(AL903&gt;=0, RIGHT(TEXT(AL903,"0.#"),1)&lt;&gt;"."),TRUE,FALSE)</formula>
    </cfRule>
    <cfRule type="expression" dxfId="1996" priority="2126">
      <formula>IF(AND(AL903&gt;=0, RIGHT(TEXT(AL903,"0.#"),1)="."),TRUE,FALSE)</formula>
    </cfRule>
    <cfRule type="expression" dxfId="1995" priority="2127">
      <formula>IF(AND(AL903&lt;0, RIGHT(TEXT(AL903,"0.#"),1)&lt;&gt;"."),TRUE,FALSE)</formula>
    </cfRule>
    <cfRule type="expression" dxfId="1994" priority="2128">
      <formula>IF(AND(AL903&lt;0, RIGHT(TEXT(AL903,"0.#"),1)="."),TRUE,FALSE)</formula>
    </cfRule>
  </conditionalFormatting>
  <conditionalFormatting sqref="AL938:AO965">
    <cfRule type="expression" dxfId="1993" priority="2119">
      <formula>IF(AND(AL938&gt;=0, RIGHT(TEXT(AL938,"0.#"),1)&lt;&gt;"."),TRUE,FALSE)</formula>
    </cfRule>
    <cfRule type="expression" dxfId="1992" priority="2120">
      <formula>IF(AND(AL938&gt;=0, RIGHT(TEXT(AL938,"0.#"),1)="."),TRUE,FALSE)</formula>
    </cfRule>
    <cfRule type="expression" dxfId="1991" priority="2121">
      <formula>IF(AND(AL938&lt;0, RIGHT(TEXT(AL938,"0.#"),1)&lt;&gt;"."),TRUE,FALSE)</formula>
    </cfRule>
    <cfRule type="expression" dxfId="1990" priority="2122">
      <formula>IF(AND(AL938&lt;0, RIGHT(TEXT(AL938,"0.#"),1)="."),TRUE,FALSE)</formula>
    </cfRule>
  </conditionalFormatting>
  <conditionalFormatting sqref="AL936:AO937">
    <cfRule type="expression" dxfId="1989" priority="2113">
      <formula>IF(AND(AL936&gt;=0, RIGHT(TEXT(AL936,"0.#"),1)&lt;&gt;"."),TRUE,FALSE)</formula>
    </cfRule>
    <cfRule type="expression" dxfId="1988" priority="2114">
      <formula>IF(AND(AL936&gt;=0, RIGHT(TEXT(AL936,"0.#"),1)="."),TRUE,FALSE)</formula>
    </cfRule>
    <cfRule type="expression" dxfId="1987" priority="2115">
      <formula>IF(AND(AL936&lt;0, RIGHT(TEXT(AL936,"0.#"),1)&lt;&gt;"."),TRUE,FALSE)</formula>
    </cfRule>
    <cfRule type="expression" dxfId="1986" priority="2116">
      <formula>IF(AND(AL936&lt;0, RIGHT(TEXT(AL936,"0.#"),1)="."),TRUE,FALSE)</formula>
    </cfRule>
  </conditionalFormatting>
  <conditionalFormatting sqref="AL971:AO998">
    <cfRule type="expression" dxfId="1985" priority="2107">
      <formula>IF(AND(AL971&gt;=0, RIGHT(TEXT(AL971,"0.#"),1)&lt;&gt;"."),TRUE,FALSE)</formula>
    </cfRule>
    <cfRule type="expression" dxfId="1984" priority="2108">
      <formula>IF(AND(AL971&gt;=0, RIGHT(TEXT(AL971,"0.#"),1)="."),TRUE,FALSE)</formula>
    </cfRule>
    <cfRule type="expression" dxfId="1983" priority="2109">
      <formula>IF(AND(AL971&lt;0, RIGHT(TEXT(AL971,"0.#"),1)&lt;&gt;"."),TRUE,FALSE)</formula>
    </cfRule>
    <cfRule type="expression" dxfId="1982" priority="2110">
      <formula>IF(AND(AL971&lt;0, RIGHT(TEXT(AL971,"0.#"),1)="."),TRUE,FALSE)</formula>
    </cfRule>
  </conditionalFormatting>
  <conditionalFormatting sqref="AL969:AO970">
    <cfRule type="expression" dxfId="1981" priority="2101">
      <formula>IF(AND(AL969&gt;=0, RIGHT(TEXT(AL969,"0.#"),1)&lt;&gt;"."),TRUE,FALSE)</formula>
    </cfRule>
    <cfRule type="expression" dxfId="1980" priority="2102">
      <formula>IF(AND(AL969&gt;=0, RIGHT(TEXT(AL969,"0.#"),1)="."),TRUE,FALSE)</formula>
    </cfRule>
    <cfRule type="expression" dxfId="1979" priority="2103">
      <formula>IF(AND(AL969&lt;0, RIGHT(TEXT(AL969,"0.#"),1)&lt;&gt;"."),TRUE,FALSE)</formula>
    </cfRule>
    <cfRule type="expression" dxfId="1978" priority="2104">
      <formula>IF(AND(AL969&lt;0, RIGHT(TEXT(AL969,"0.#"),1)="."),TRUE,FALSE)</formula>
    </cfRule>
  </conditionalFormatting>
  <conditionalFormatting sqref="AL1004:AO1031">
    <cfRule type="expression" dxfId="1977" priority="2095">
      <formula>IF(AND(AL1004&gt;=0, RIGHT(TEXT(AL1004,"0.#"),1)&lt;&gt;"."),TRUE,FALSE)</formula>
    </cfRule>
    <cfRule type="expression" dxfId="1976" priority="2096">
      <formula>IF(AND(AL1004&gt;=0, RIGHT(TEXT(AL1004,"0.#"),1)="."),TRUE,FALSE)</formula>
    </cfRule>
    <cfRule type="expression" dxfId="1975" priority="2097">
      <formula>IF(AND(AL1004&lt;0, RIGHT(TEXT(AL1004,"0.#"),1)&lt;&gt;"."),TRUE,FALSE)</formula>
    </cfRule>
    <cfRule type="expression" dxfId="1974" priority="2098">
      <formula>IF(AND(AL1004&lt;0, RIGHT(TEXT(AL1004,"0.#"),1)="."),TRUE,FALSE)</formula>
    </cfRule>
  </conditionalFormatting>
  <conditionalFormatting sqref="AL1002:AO1003">
    <cfRule type="expression" dxfId="1973" priority="2089">
      <formula>IF(AND(AL1002&gt;=0, RIGHT(TEXT(AL1002,"0.#"),1)&lt;&gt;"."),TRUE,FALSE)</formula>
    </cfRule>
    <cfRule type="expression" dxfId="1972" priority="2090">
      <formula>IF(AND(AL1002&gt;=0, RIGHT(TEXT(AL1002,"0.#"),1)="."),TRUE,FALSE)</formula>
    </cfRule>
    <cfRule type="expression" dxfId="1971" priority="2091">
      <formula>IF(AND(AL1002&lt;0, RIGHT(TEXT(AL1002,"0.#"),1)&lt;&gt;"."),TRUE,FALSE)</formula>
    </cfRule>
    <cfRule type="expression" dxfId="1970" priority="2092">
      <formula>IF(AND(AL1002&lt;0, RIGHT(TEXT(AL1002,"0.#"),1)="."),TRUE,FALSE)</formula>
    </cfRule>
  </conditionalFormatting>
  <conditionalFormatting sqref="Y1002:Y1003">
    <cfRule type="expression" dxfId="1969" priority="2087">
      <formula>IF(RIGHT(TEXT(Y1002,"0.#"),1)=".",FALSE,TRUE)</formula>
    </cfRule>
    <cfRule type="expression" dxfId="1968" priority="2088">
      <formula>IF(RIGHT(TEXT(Y1002,"0.#"),1)=".",TRUE,FALSE)</formula>
    </cfRule>
  </conditionalFormatting>
  <conditionalFormatting sqref="AL1037:AO1064">
    <cfRule type="expression" dxfId="1967" priority="2083">
      <formula>IF(AND(AL1037&gt;=0, RIGHT(TEXT(AL1037,"0.#"),1)&lt;&gt;"."),TRUE,FALSE)</formula>
    </cfRule>
    <cfRule type="expression" dxfId="1966" priority="2084">
      <formula>IF(AND(AL1037&gt;=0, RIGHT(TEXT(AL1037,"0.#"),1)="."),TRUE,FALSE)</formula>
    </cfRule>
    <cfRule type="expression" dxfId="1965" priority="2085">
      <formula>IF(AND(AL1037&lt;0, RIGHT(TEXT(AL1037,"0.#"),1)&lt;&gt;"."),TRUE,FALSE)</formula>
    </cfRule>
    <cfRule type="expression" dxfId="1964" priority="2086">
      <formula>IF(AND(AL1037&lt;0, RIGHT(TEXT(AL1037,"0.#"),1)="."),TRUE,FALSE)</formula>
    </cfRule>
  </conditionalFormatting>
  <conditionalFormatting sqref="Y1037:Y1064">
    <cfRule type="expression" dxfId="1963" priority="2081">
      <formula>IF(RIGHT(TEXT(Y1037,"0.#"),1)=".",FALSE,TRUE)</formula>
    </cfRule>
    <cfRule type="expression" dxfId="1962" priority="2082">
      <formula>IF(RIGHT(TEXT(Y1037,"0.#"),1)=".",TRUE,FALSE)</formula>
    </cfRule>
  </conditionalFormatting>
  <conditionalFormatting sqref="AL1035:AO1036">
    <cfRule type="expression" dxfId="1961" priority="2077">
      <formula>IF(AND(AL1035&gt;=0, RIGHT(TEXT(AL1035,"0.#"),1)&lt;&gt;"."),TRUE,FALSE)</formula>
    </cfRule>
    <cfRule type="expression" dxfId="1960" priority="2078">
      <formula>IF(AND(AL1035&gt;=0, RIGHT(TEXT(AL1035,"0.#"),1)="."),TRUE,FALSE)</formula>
    </cfRule>
    <cfRule type="expression" dxfId="1959" priority="2079">
      <formula>IF(AND(AL1035&lt;0, RIGHT(TEXT(AL1035,"0.#"),1)&lt;&gt;"."),TRUE,FALSE)</formula>
    </cfRule>
    <cfRule type="expression" dxfId="1958" priority="2080">
      <formula>IF(AND(AL1035&lt;0, RIGHT(TEXT(AL1035,"0.#"),1)="."),TRUE,FALSE)</formula>
    </cfRule>
  </conditionalFormatting>
  <conditionalFormatting sqref="Y1035:Y1036">
    <cfRule type="expression" dxfId="1957" priority="2075">
      <formula>IF(RIGHT(TEXT(Y1035,"0.#"),1)=".",FALSE,TRUE)</formula>
    </cfRule>
    <cfRule type="expression" dxfId="1956" priority="2076">
      <formula>IF(RIGHT(TEXT(Y1035,"0.#"),1)=".",TRUE,FALSE)</formula>
    </cfRule>
  </conditionalFormatting>
  <conditionalFormatting sqref="AL1070:AO1097">
    <cfRule type="expression" dxfId="1955" priority="2071">
      <formula>IF(AND(AL1070&gt;=0, RIGHT(TEXT(AL1070,"0.#"),1)&lt;&gt;"."),TRUE,FALSE)</formula>
    </cfRule>
    <cfRule type="expression" dxfId="1954" priority="2072">
      <formula>IF(AND(AL1070&gt;=0, RIGHT(TEXT(AL1070,"0.#"),1)="."),TRUE,FALSE)</formula>
    </cfRule>
    <cfRule type="expression" dxfId="1953" priority="2073">
      <formula>IF(AND(AL1070&lt;0, RIGHT(TEXT(AL1070,"0.#"),1)&lt;&gt;"."),TRUE,FALSE)</formula>
    </cfRule>
    <cfRule type="expression" dxfId="1952" priority="2074">
      <formula>IF(AND(AL1070&lt;0, RIGHT(TEXT(AL1070,"0.#"),1)="."),TRUE,FALSE)</formula>
    </cfRule>
  </conditionalFormatting>
  <conditionalFormatting sqref="Y1070:Y1097">
    <cfRule type="expression" dxfId="1951" priority="2069">
      <formula>IF(RIGHT(TEXT(Y1070,"0.#"),1)=".",FALSE,TRUE)</formula>
    </cfRule>
    <cfRule type="expression" dxfId="1950" priority="2070">
      <formula>IF(RIGHT(TEXT(Y1070,"0.#"),1)=".",TRUE,FALSE)</formula>
    </cfRule>
  </conditionalFormatting>
  <conditionalFormatting sqref="AL1068:AO1069">
    <cfRule type="expression" dxfId="1949" priority="2065">
      <formula>IF(AND(AL1068&gt;=0, RIGHT(TEXT(AL1068,"0.#"),1)&lt;&gt;"."),TRUE,FALSE)</formula>
    </cfRule>
    <cfRule type="expression" dxfId="1948" priority="2066">
      <formula>IF(AND(AL1068&gt;=0, RIGHT(TEXT(AL1068,"0.#"),1)="."),TRUE,FALSE)</formula>
    </cfRule>
    <cfRule type="expression" dxfId="1947" priority="2067">
      <formula>IF(AND(AL1068&lt;0, RIGHT(TEXT(AL1068,"0.#"),1)&lt;&gt;"."),TRUE,FALSE)</formula>
    </cfRule>
    <cfRule type="expression" dxfId="1946" priority="2068">
      <formula>IF(AND(AL1068&lt;0, RIGHT(TEXT(AL1068,"0.#"),1)="."),TRUE,FALSE)</formula>
    </cfRule>
  </conditionalFormatting>
  <conditionalFormatting sqref="Y1068:Y1069">
    <cfRule type="expression" dxfId="1945" priority="2063">
      <formula>IF(RIGHT(TEXT(Y1068,"0.#"),1)=".",FALSE,TRUE)</formula>
    </cfRule>
    <cfRule type="expression" dxfId="1944" priority="2064">
      <formula>IF(RIGHT(TEXT(Y1068,"0.#"),1)=".",TRUE,FALSE)</formula>
    </cfRule>
  </conditionalFormatting>
  <conditionalFormatting sqref="AM41">
    <cfRule type="expression" dxfId="1943" priority="2045">
      <formula>IF(RIGHT(TEXT(AM41,"0.#"),1)=".",FALSE,TRUE)</formula>
    </cfRule>
    <cfRule type="expression" dxfId="1942" priority="2046">
      <formula>IF(RIGHT(TEXT(AM41,"0.#"),1)=".",TRUE,FALSE)</formula>
    </cfRule>
  </conditionalFormatting>
  <conditionalFormatting sqref="AM39">
    <cfRule type="expression" dxfId="1941" priority="2049">
      <formula>IF(RIGHT(TEXT(AM39,"0.#"),1)=".",FALSE,TRUE)</formula>
    </cfRule>
    <cfRule type="expression" dxfId="1940" priority="2050">
      <formula>IF(RIGHT(TEXT(AM39,"0.#"),1)=".",TRUE,FALSE)</formula>
    </cfRule>
  </conditionalFormatting>
  <conditionalFormatting sqref="AM40">
    <cfRule type="expression" dxfId="1939" priority="2047">
      <formula>IF(RIGHT(TEXT(AM40,"0.#"),1)=".",FALSE,TRUE)</formula>
    </cfRule>
    <cfRule type="expression" dxfId="1938" priority="2048">
      <formula>IF(RIGHT(TEXT(AM40,"0.#"),1)=".",TRUE,FALSE)</formula>
    </cfRule>
  </conditionalFormatting>
  <conditionalFormatting sqref="AQ39:AQ41">
    <cfRule type="expression" dxfId="1937" priority="2043">
      <formula>IF(RIGHT(TEXT(AQ39,"0.#"),1)=".",FALSE,TRUE)</formula>
    </cfRule>
    <cfRule type="expression" dxfId="1936" priority="2044">
      <formula>IF(RIGHT(TEXT(AQ39,"0.#"),1)=".",TRUE,FALSE)</formula>
    </cfRule>
  </conditionalFormatting>
  <conditionalFormatting sqref="AU39:AU41">
    <cfRule type="expression" dxfId="1935" priority="2041">
      <formula>IF(RIGHT(TEXT(AU39,"0.#"),1)=".",FALSE,TRUE)</formula>
    </cfRule>
    <cfRule type="expression" dxfId="1934" priority="2042">
      <formula>IF(RIGHT(TEXT(AU39,"0.#"),1)=".",TRUE,FALSE)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W23">
    <cfRule type="expression" dxfId="773" priority="73">
      <formula>IF(RIGHT(TEXT(W23,"0.#"),1)=".",FALSE,TRUE)</formula>
    </cfRule>
    <cfRule type="expression" dxfId="772" priority="74">
      <formula>IF(RIGHT(TEXT(W23,"0.#"),1)=".",TRUE,FALSE)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U47">
    <cfRule type="expression" dxfId="733" priority="31">
      <formula>IF(RIGHT(TEXT(AU47,"0.#"),1)=".",FALSE,TRUE)</formula>
    </cfRule>
    <cfRule type="expression" dxfId="732" priority="32">
      <formula>IF(RIGHT(TEXT(AU47,"0.#"),1)=".",TRUE,FALSE)</formula>
    </cfRule>
  </conditionalFormatting>
  <conditionalFormatting sqref="AQ47">
    <cfRule type="expression" dxfId="731" priority="33">
      <formula>IF(RIGHT(TEXT(AQ47,"0.#"),1)=".",FALSE,TRUE)</formula>
    </cfRule>
    <cfRule type="expression" dxfId="730" priority="34">
      <formula>IF(RIGHT(TEXT(AQ47,"0.#"),1)=".",TRUE,FALSE)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6 AU116">
    <cfRule type="expression" dxfId="709" priority="9">
      <formula>IF(RIGHT(TEXT(AQ116,"0.#"),1)=".",FALSE,TRUE)</formula>
    </cfRule>
    <cfRule type="expression" dxfId="708" priority="10">
      <formula>IF(RIGHT(TEXT(AQ116,"0.#"),1)=".",TRUE,FALSE)</formula>
    </cfRule>
  </conditionalFormatting>
  <conditionalFormatting sqref="AQ117 AU117">
    <cfRule type="expression" dxfId="707" priority="7">
      <formula>IF(RIGHT(TEXT(AQ117,"0.#"),1)=".",FALSE,TRUE)</formula>
    </cfRule>
    <cfRule type="expression" dxfId="706" priority="8">
      <formula>IF(RIGHT(TEXT(AQ117,"0.#"),1)=".",TRUE,FALSE)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9" max="49" man="1"/>
    <brk id="189" max="49" man="1"/>
    <brk id="7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4"/>
      <c r="I2" s="784"/>
      <c r="J2" s="784"/>
      <c r="K2" s="784"/>
      <c r="L2" s="784"/>
      <c r="M2" s="784"/>
      <c r="N2" s="784"/>
      <c r="O2" s="785"/>
      <c r="P2" s="783" t="s">
        <v>59</v>
      </c>
      <c r="Q2" s="784"/>
      <c r="R2" s="784"/>
      <c r="S2" s="784"/>
      <c r="T2" s="784"/>
      <c r="U2" s="784"/>
      <c r="V2" s="784"/>
      <c r="W2" s="784"/>
      <c r="X2" s="785"/>
      <c r="Y2" s="1008"/>
      <c r="Z2" s="412"/>
      <c r="AA2" s="413"/>
      <c r="AB2" s="1012" t="s">
        <v>11</v>
      </c>
      <c r="AC2" s="1013"/>
      <c r="AD2" s="1014"/>
      <c r="AE2" s="1000" t="s">
        <v>357</v>
      </c>
      <c r="AF2" s="1000"/>
      <c r="AG2" s="1000"/>
      <c r="AH2" s="1000"/>
      <c r="AI2" s="1000" t="s">
        <v>363</v>
      </c>
      <c r="AJ2" s="1000"/>
      <c r="AK2" s="1000"/>
      <c r="AL2" s="1000"/>
      <c r="AM2" s="1000" t="s">
        <v>472</v>
      </c>
      <c r="AN2" s="1000"/>
      <c r="AO2" s="1000"/>
      <c r="AP2" s="461"/>
      <c r="AQ2" s="167" t="s">
        <v>355</v>
      </c>
      <c r="AR2" s="159"/>
      <c r="AS2" s="159"/>
      <c r="AT2" s="160"/>
      <c r="AU2" s="374" t="s">
        <v>253</v>
      </c>
      <c r="AV2" s="374"/>
      <c r="AW2" s="374"/>
      <c r="AX2" s="375"/>
    </row>
    <row r="3" spans="1:50" ht="18.75" customHeight="1" x14ac:dyDescent="0.15">
      <c r="A3" s="515"/>
      <c r="B3" s="516"/>
      <c r="C3" s="516"/>
      <c r="D3" s="516"/>
      <c r="E3" s="516"/>
      <c r="F3" s="517"/>
      <c r="G3" s="569"/>
      <c r="H3" s="376"/>
      <c r="I3" s="376"/>
      <c r="J3" s="376"/>
      <c r="K3" s="376"/>
      <c r="L3" s="376"/>
      <c r="M3" s="376"/>
      <c r="N3" s="376"/>
      <c r="O3" s="570"/>
      <c r="P3" s="582"/>
      <c r="Q3" s="376"/>
      <c r="R3" s="376"/>
      <c r="S3" s="376"/>
      <c r="T3" s="376"/>
      <c r="U3" s="376"/>
      <c r="V3" s="376"/>
      <c r="W3" s="376"/>
      <c r="X3" s="570"/>
      <c r="Y3" s="1009"/>
      <c r="Z3" s="1010"/>
      <c r="AA3" s="1011"/>
      <c r="AB3" s="1015"/>
      <c r="AC3" s="1016"/>
      <c r="AD3" s="1017"/>
      <c r="AE3" s="371"/>
      <c r="AF3" s="371"/>
      <c r="AG3" s="371"/>
      <c r="AH3" s="371"/>
      <c r="AI3" s="371"/>
      <c r="AJ3" s="371"/>
      <c r="AK3" s="371"/>
      <c r="AL3" s="371"/>
      <c r="AM3" s="371"/>
      <c r="AN3" s="371"/>
      <c r="AO3" s="371"/>
      <c r="AP3" s="342"/>
      <c r="AQ3" s="269"/>
      <c r="AR3" s="270"/>
      <c r="AS3" s="162" t="s">
        <v>356</v>
      </c>
      <c r="AT3" s="163"/>
      <c r="AU3" s="270"/>
      <c r="AV3" s="270"/>
      <c r="AW3" s="376" t="s">
        <v>300</v>
      </c>
      <c r="AX3" s="377"/>
    </row>
    <row r="4" spans="1:50" ht="22.5" customHeight="1" x14ac:dyDescent="0.15">
      <c r="A4" s="518"/>
      <c r="B4" s="516"/>
      <c r="C4" s="516"/>
      <c r="D4" s="516"/>
      <c r="E4" s="516"/>
      <c r="F4" s="517"/>
      <c r="G4" s="543"/>
      <c r="H4" s="1018"/>
      <c r="I4" s="1018"/>
      <c r="J4" s="1018"/>
      <c r="K4" s="1018"/>
      <c r="L4" s="1018"/>
      <c r="M4" s="1018"/>
      <c r="N4" s="1018"/>
      <c r="O4" s="1019"/>
      <c r="P4" s="151"/>
      <c r="Q4" s="1026"/>
      <c r="R4" s="1026"/>
      <c r="S4" s="1026"/>
      <c r="T4" s="1026"/>
      <c r="U4" s="1026"/>
      <c r="V4" s="1026"/>
      <c r="W4" s="1026"/>
      <c r="X4" s="1027"/>
      <c r="Y4" s="1004" t="s">
        <v>12</v>
      </c>
      <c r="Z4" s="1005"/>
      <c r="AA4" s="1006"/>
      <c r="AB4" s="554"/>
      <c r="AC4" s="1007"/>
      <c r="AD4" s="1007"/>
      <c r="AE4" s="360"/>
      <c r="AF4" s="358"/>
      <c r="AG4" s="358"/>
      <c r="AH4" s="358"/>
      <c r="AI4" s="360"/>
      <c r="AJ4" s="358"/>
      <c r="AK4" s="358"/>
      <c r="AL4" s="358"/>
      <c r="AM4" s="360"/>
      <c r="AN4" s="358"/>
      <c r="AO4" s="358"/>
      <c r="AP4" s="358"/>
      <c r="AQ4" s="125"/>
      <c r="AR4" s="126"/>
      <c r="AS4" s="126"/>
      <c r="AT4" s="127"/>
      <c r="AU4" s="358"/>
      <c r="AV4" s="358"/>
      <c r="AW4" s="358"/>
      <c r="AX4" s="359"/>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2" t="s">
        <v>54</v>
      </c>
      <c r="Z5" s="1001"/>
      <c r="AA5" s="1002"/>
      <c r="AB5" s="525"/>
      <c r="AC5" s="1003"/>
      <c r="AD5" s="1003"/>
      <c r="AE5" s="360"/>
      <c r="AF5" s="358"/>
      <c r="AG5" s="358"/>
      <c r="AH5" s="358"/>
      <c r="AI5" s="360"/>
      <c r="AJ5" s="358"/>
      <c r="AK5" s="358"/>
      <c r="AL5" s="358"/>
      <c r="AM5" s="360"/>
      <c r="AN5" s="358"/>
      <c r="AO5" s="358"/>
      <c r="AP5" s="358"/>
      <c r="AQ5" s="125"/>
      <c r="AR5" s="126"/>
      <c r="AS5" s="126"/>
      <c r="AT5" s="127"/>
      <c r="AU5" s="358"/>
      <c r="AV5" s="358"/>
      <c r="AW5" s="358"/>
      <c r="AX5" s="359"/>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0"/>
      <c r="AF6" s="358"/>
      <c r="AG6" s="358"/>
      <c r="AH6" s="358"/>
      <c r="AI6" s="360"/>
      <c r="AJ6" s="358"/>
      <c r="AK6" s="358"/>
      <c r="AL6" s="358"/>
      <c r="AM6" s="360"/>
      <c r="AN6" s="358"/>
      <c r="AO6" s="358"/>
      <c r="AP6" s="358"/>
      <c r="AQ6" s="125"/>
      <c r="AR6" s="126"/>
      <c r="AS6" s="126"/>
      <c r="AT6" s="127"/>
      <c r="AU6" s="358"/>
      <c r="AV6" s="358"/>
      <c r="AW6" s="358"/>
      <c r="AX6" s="359"/>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491</v>
      </c>
      <c r="B9" s="516"/>
      <c r="C9" s="516"/>
      <c r="D9" s="516"/>
      <c r="E9" s="516"/>
      <c r="F9" s="517"/>
      <c r="G9" s="797" t="s">
        <v>265</v>
      </c>
      <c r="H9" s="784"/>
      <c r="I9" s="784"/>
      <c r="J9" s="784"/>
      <c r="K9" s="784"/>
      <c r="L9" s="784"/>
      <c r="M9" s="784"/>
      <c r="N9" s="784"/>
      <c r="O9" s="785"/>
      <c r="P9" s="783" t="s">
        <v>59</v>
      </c>
      <c r="Q9" s="784"/>
      <c r="R9" s="784"/>
      <c r="S9" s="784"/>
      <c r="T9" s="784"/>
      <c r="U9" s="784"/>
      <c r="V9" s="784"/>
      <c r="W9" s="784"/>
      <c r="X9" s="785"/>
      <c r="Y9" s="1008"/>
      <c r="Z9" s="412"/>
      <c r="AA9" s="413"/>
      <c r="AB9" s="1012" t="s">
        <v>11</v>
      </c>
      <c r="AC9" s="1013"/>
      <c r="AD9" s="1014"/>
      <c r="AE9" s="1000" t="s">
        <v>357</v>
      </c>
      <c r="AF9" s="1000"/>
      <c r="AG9" s="1000"/>
      <c r="AH9" s="1000"/>
      <c r="AI9" s="1000" t="s">
        <v>363</v>
      </c>
      <c r="AJ9" s="1000"/>
      <c r="AK9" s="1000"/>
      <c r="AL9" s="1000"/>
      <c r="AM9" s="1000" t="s">
        <v>472</v>
      </c>
      <c r="AN9" s="1000"/>
      <c r="AO9" s="1000"/>
      <c r="AP9" s="461"/>
      <c r="AQ9" s="167" t="s">
        <v>355</v>
      </c>
      <c r="AR9" s="159"/>
      <c r="AS9" s="159"/>
      <c r="AT9" s="160"/>
      <c r="AU9" s="374" t="s">
        <v>253</v>
      </c>
      <c r="AV9" s="374"/>
      <c r="AW9" s="374"/>
      <c r="AX9" s="375"/>
    </row>
    <row r="10" spans="1:50" ht="18.75" customHeight="1" x14ac:dyDescent="0.15">
      <c r="A10" s="515"/>
      <c r="B10" s="516"/>
      <c r="C10" s="516"/>
      <c r="D10" s="516"/>
      <c r="E10" s="516"/>
      <c r="F10" s="517"/>
      <c r="G10" s="569"/>
      <c r="H10" s="376"/>
      <c r="I10" s="376"/>
      <c r="J10" s="376"/>
      <c r="K10" s="376"/>
      <c r="L10" s="376"/>
      <c r="M10" s="376"/>
      <c r="N10" s="376"/>
      <c r="O10" s="570"/>
      <c r="P10" s="582"/>
      <c r="Q10" s="376"/>
      <c r="R10" s="376"/>
      <c r="S10" s="376"/>
      <c r="T10" s="376"/>
      <c r="U10" s="376"/>
      <c r="V10" s="376"/>
      <c r="W10" s="376"/>
      <c r="X10" s="570"/>
      <c r="Y10" s="1009"/>
      <c r="Z10" s="1010"/>
      <c r="AA10" s="1011"/>
      <c r="AB10" s="1015"/>
      <c r="AC10" s="1016"/>
      <c r="AD10" s="1017"/>
      <c r="AE10" s="371"/>
      <c r="AF10" s="371"/>
      <c r="AG10" s="371"/>
      <c r="AH10" s="371"/>
      <c r="AI10" s="371"/>
      <c r="AJ10" s="371"/>
      <c r="AK10" s="371"/>
      <c r="AL10" s="371"/>
      <c r="AM10" s="371"/>
      <c r="AN10" s="371"/>
      <c r="AO10" s="371"/>
      <c r="AP10" s="342"/>
      <c r="AQ10" s="269"/>
      <c r="AR10" s="270"/>
      <c r="AS10" s="162" t="s">
        <v>356</v>
      </c>
      <c r="AT10" s="163"/>
      <c r="AU10" s="270"/>
      <c r="AV10" s="270"/>
      <c r="AW10" s="376" t="s">
        <v>300</v>
      </c>
      <c r="AX10" s="377"/>
    </row>
    <row r="11" spans="1:50" ht="22.5" customHeight="1" x14ac:dyDescent="0.15">
      <c r="A11" s="518"/>
      <c r="B11" s="516"/>
      <c r="C11" s="516"/>
      <c r="D11" s="516"/>
      <c r="E11" s="516"/>
      <c r="F11" s="517"/>
      <c r="G11" s="543"/>
      <c r="H11" s="1018"/>
      <c r="I11" s="1018"/>
      <c r="J11" s="1018"/>
      <c r="K11" s="1018"/>
      <c r="L11" s="1018"/>
      <c r="M11" s="1018"/>
      <c r="N11" s="1018"/>
      <c r="O11" s="1019"/>
      <c r="P11" s="151"/>
      <c r="Q11" s="1026"/>
      <c r="R11" s="1026"/>
      <c r="S11" s="1026"/>
      <c r="T11" s="1026"/>
      <c r="U11" s="1026"/>
      <c r="V11" s="1026"/>
      <c r="W11" s="1026"/>
      <c r="X11" s="1027"/>
      <c r="Y11" s="1004" t="s">
        <v>12</v>
      </c>
      <c r="Z11" s="1005"/>
      <c r="AA11" s="1006"/>
      <c r="AB11" s="554"/>
      <c r="AC11" s="1007"/>
      <c r="AD11" s="1007"/>
      <c r="AE11" s="360"/>
      <c r="AF11" s="358"/>
      <c r="AG11" s="358"/>
      <c r="AH11" s="358"/>
      <c r="AI11" s="360"/>
      <c r="AJ11" s="358"/>
      <c r="AK11" s="358"/>
      <c r="AL11" s="358"/>
      <c r="AM11" s="360"/>
      <c r="AN11" s="358"/>
      <c r="AO11" s="358"/>
      <c r="AP11" s="358"/>
      <c r="AQ11" s="125"/>
      <c r="AR11" s="126"/>
      <c r="AS11" s="126"/>
      <c r="AT11" s="127"/>
      <c r="AU11" s="358"/>
      <c r="AV11" s="358"/>
      <c r="AW11" s="358"/>
      <c r="AX11" s="359"/>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5"/>
      <c r="AC12" s="1003"/>
      <c r="AD12" s="1003"/>
      <c r="AE12" s="360"/>
      <c r="AF12" s="358"/>
      <c r="AG12" s="358"/>
      <c r="AH12" s="358"/>
      <c r="AI12" s="360"/>
      <c r="AJ12" s="358"/>
      <c r="AK12" s="358"/>
      <c r="AL12" s="358"/>
      <c r="AM12" s="360"/>
      <c r="AN12" s="358"/>
      <c r="AO12" s="358"/>
      <c r="AP12" s="358"/>
      <c r="AQ12" s="125"/>
      <c r="AR12" s="126"/>
      <c r="AS12" s="126"/>
      <c r="AT12" s="127"/>
      <c r="AU12" s="358"/>
      <c r="AV12" s="358"/>
      <c r="AW12" s="358"/>
      <c r="AX12" s="35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0"/>
      <c r="AF13" s="358"/>
      <c r="AG13" s="358"/>
      <c r="AH13" s="358"/>
      <c r="AI13" s="360"/>
      <c r="AJ13" s="358"/>
      <c r="AK13" s="358"/>
      <c r="AL13" s="358"/>
      <c r="AM13" s="360"/>
      <c r="AN13" s="358"/>
      <c r="AO13" s="358"/>
      <c r="AP13" s="358"/>
      <c r="AQ13" s="125"/>
      <c r="AR13" s="126"/>
      <c r="AS13" s="126"/>
      <c r="AT13" s="127"/>
      <c r="AU13" s="358"/>
      <c r="AV13" s="358"/>
      <c r="AW13" s="358"/>
      <c r="AX13" s="359"/>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491</v>
      </c>
      <c r="B16" s="516"/>
      <c r="C16" s="516"/>
      <c r="D16" s="516"/>
      <c r="E16" s="516"/>
      <c r="F16" s="517"/>
      <c r="G16" s="797" t="s">
        <v>265</v>
      </c>
      <c r="H16" s="784"/>
      <c r="I16" s="784"/>
      <c r="J16" s="784"/>
      <c r="K16" s="784"/>
      <c r="L16" s="784"/>
      <c r="M16" s="784"/>
      <c r="N16" s="784"/>
      <c r="O16" s="785"/>
      <c r="P16" s="783" t="s">
        <v>59</v>
      </c>
      <c r="Q16" s="784"/>
      <c r="R16" s="784"/>
      <c r="S16" s="784"/>
      <c r="T16" s="784"/>
      <c r="U16" s="784"/>
      <c r="V16" s="784"/>
      <c r="W16" s="784"/>
      <c r="X16" s="785"/>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61"/>
      <c r="AQ16" s="167" t="s">
        <v>355</v>
      </c>
      <c r="AR16" s="159"/>
      <c r="AS16" s="159"/>
      <c r="AT16" s="160"/>
      <c r="AU16" s="374" t="s">
        <v>253</v>
      </c>
      <c r="AV16" s="374"/>
      <c r="AW16" s="374"/>
      <c r="AX16" s="375"/>
    </row>
    <row r="17" spans="1:50" ht="18.75" customHeight="1" x14ac:dyDescent="0.15">
      <c r="A17" s="515"/>
      <c r="B17" s="516"/>
      <c r="C17" s="516"/>
      <c r="D17" s="516"/>
      <c r="E17" s="516"/>
      <c r="F17" s="517"/>
      <c r="G17" s="569"/>
      <c r="H17" s="376"/>
      <c r="I17" s="376"/>
      <c r="J17" s="376"/>
      <c r="K17" s="376"/>
      <c r="L17" s="376"/>
      <c r="M17" s="376"/>
      <c r="N17" s="376"/>
      <c r="O17" s="570"/>
      <c r="P17" s="582"/>
      <c r="Q17" s="376"/>
      <c r="R17" s="376"/>
      <c r="S17" s="376"/>
      <c r="T17" s="376"/>
      <c r="U17" s="376"/>
      <c r="V17" s="376"/>
      <c r="W17" s="376"/>
      <c r="X17" s="570"/>
      <c r="Y17" s="1009"/>
      <c r="Z17" s="1010"/>
      <c r="AA17" s="1011"/>
      <c r="AB17" s="1015"/>
      <c r="AC17" s="1016"/>
      <c r="AD17" s="1017"/>
      <c r="AE17" s="371"/>
      <c r="AF17" s="371"/>
      <c r="AG17" s="371"/>
      <c r="AH17" s="371"/>
      <c r="AI17" s="371"/>
      <c r="AJ17" s="371"/>
      <c r="AK17" s="371"/>
      <c r="AL17" s="371"/>
      <c r="AM17" s="371"/>
      <c r="AN17" s="371"/>
      <c r="AO17" s="371"/>
      <c r="AP17" s="342"/>
      <c r="AQ17" s="269"/>
      <c r="AR17" s="270"/>
      <c r="AS17" s="162" t="s">
        <v>356</v>
      </c>
      <c r="AT17" s="163"/>
      <c r="AU17" s="270"/>
      <c r="AV17" s="270"/>
      <c r="AW17" s="376" t="s">
        <v>300</v>
      </c>
      <c r="AX17" s="377"/>
    </row>
    <row r="18" spans="1:50" ht="22.5" customHeight="1" x14ac:dyDescent="0.15">
      <c r="A18" s="518"/>
      <c r="B18" s="516"/>
      <c r="C18" s="516"/>
      <c r="D18" s="516"/>
      <c r="E18" s="516"/>
      <c r="F18" s="517"/>
      <c r="G18" s="543"/>
      <c r="H18" s="1018"/>
      <c r="I18" s="1018"/>
      <c r="J18" s="1018"/>
      <c r="K18" s="1018"/>
      <c r="L18" s="1018"/>
      <c r="M18" s="1018"/>
      <c r="N18" s="1018"/>
      <c r="O18" s="1019"/>
      <c r="P18" s="151"/>
      <c r="Q18" s="1026"/>
      <c r="R18" s="1026"/>
      <c r="S18" s="1026"/>
      <c r="T18" s="1026"/>
      <c r="U18" s="1026"/>
      <c r="V18" s="1026"/>
      <c r="W18" s="1026"/>
      <c r="X18" s="1027"/>
      <c r="Y18" s="1004" t="s">
        <v>12</v>
      </c>
      <c r="Z18" s="1005"/>
      <c r="AA18" s="1006"/>
      <c r="AB18" s="554"/>
      <c r="AC18" s="1007"/>
      <c r="AD18" s="1007"/>
      <c r="AE18" s="360"/>
      <c r="AF18" s="358"/>
      <c r="AG18" s="358"/>
      <c r="AH18" s="358"/>
      <c r="AI18" s="360"/>
      <c r="AJ18" s="358"/>
      <c r="AK18" s="358"/>
      <c r="AL18" s="358"/>
      <c r="AM18" s="360"/>
      <c r="AN18" s="358"/>
      <c r="AO18" s="358"/>
      <c r="AP18" s="358"/>
      <c r="AQ18" s="125"/>
      <c r="AR18" s="126"/>
      <c r="AS18" s="126"/>
      <c r="AT18" s="127"/>
      <c r="AU18" s="358"/>
      <c r="AV18" s="358"/>
      <c r="AW18" s="358"/>
      <c r="AX18" s="359"/>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5"/>
      <c r="AC19" s="1003"/>
      <c r="AD19" s="1003"/>
      <c r="AE19" s="360"/>
      <c r="AF19" s="358"/>
      <c r="AG19" s="358"/>
      <c r="AH19" s="358"/>
      <c r="AI19" s="360"/>
      <c r="AJ19" s="358"/>
      <c r="AK19" s="358"/>
      <c r="AL19" s="358"/>
      <c r="AM19" s="360"/>
      <c r="AN19" s="358"/>
      <c r="AO19" s="358"/>
      <c r="AP19" s="358"/>
      <c r="AQ19" s="125"/>
      <c r="AR19" s="126"/>
      <c r="AS19" s="126"/>
      <c r="AT19" s="127"/>
      <c r="AU19" s="358"/>
      <c r="AV19" s="358"/>
      <c r="AW19" s="358"/>
      <c r="AX19" s="35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0"/>
      <c r="AF20" s="358"/>
      <c r="AG20" s="358"/>
      <c r="AH20" s="358"/>
      <c r="AI20" s="360"/>
      <c r="AJ20" s="358"/>
      <c r="AK20" s="358"/>
      <c r="AL20" s="358"/>
      <c r="AM20" s="360"/>
      <c r="AN20" s="358"/>
      <c r="AO20" s="358"/>
      <c r="AP20" s="358"/>
      <c r="AQ20" s="125"/>
      <c r="AR20" s="126"/>
      <c r="AS20" s="126"/>
      <c r="AT20" s="127"/>
      <c r="AU20" s="358"/>
      <c r="AV20" s="358"/>
      <c r="AW20" s="358"/>
      <c r="AX20" s="359"/>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491</v>
      </c>
      <c r="B23" s="516"/>
      <c r="C23" s="516"/>
      <c r="D23" s="516"/>
      <c r="E23" s="516"/>
      <c r="F23" s="517"/>
      <c r="G23" s="797" t="s">
        <v>265</v>
      </c>
      <c r="H23" s="784"/>
      <c r="I23" s="784"/>
      <c r="J23" s="784"/>
      <c r="K23" s="784"/>
      <c r="L23" s="784"/>
      <c r="M23" s="784"/>
      <c r="N23" s="784"/>
      <c r="O23" s="785"/>
      <c r="P23" s="783" t="s">
        <v>59</v>
      </c>
      <c r="Q23" s="784"/>
      <c r="R23" s="784"/>
      <c r="S23" s="784"/>
      <c r="T23" s="784"/>
      <c r="U23" s="784"/>
      <c r="V23" s="784"/>
      <c r="W23" s="784"/>
      <c r="X23" s="785"/>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61"/>
      <c r="AQ23" s="167" t="s">
        <v>355</v>
      </c>
      <c r="AR23" s="159"/>
      <c r="AS23" s="159"/>
      <c r="AT23" s="160"/>
      <c r="AU23" s="374" t="s">
        <v>253</v>
      </c>
      <c r="AV23" s="374"/>
      <c r="AW23" s="374"/>
      <c r="AX23" s="375"/>
    </row>
    <row r="24" spans="1:50" ht="18.75" customHeight="1" x14ac:dyDescent="0.15">
      <c r="A24" s="515"/>
      <c r="B24" s="516"/>
      <c r="C24" s="516"/>
      <c r="D24" s="516"/>
      <c r="E24" s="516"/>
      <c r="F24" s="517"/>
      <c r="G24" s="569"/>
      <c r="H24" s="376"/>
      <c r="I24" s="376"/>
      <c r="J24" s="376"/>
      <c r="K24" s="376"/>
      <c r="L24" s="376"/>
      <c r="M24" s="376"/>
      <c r="N24" s="376"/>
      <c r="O24" s="570"/>
      <c r="P24" s="582"/>
      <c r="Q24" s="376"/>
      <c r="R24" s="376"/>
      <c r="S24" s="376"/>
      <c r="T24" s="376"/>
      <c r="U24" s="376"/>
      <c r="V24" s="376"/>
      <c r="W24" s="376"/>
      <c r="X24" s="570"/>
      <c r="Y24" s="1009"/>
      <c r="Z24" s="1010"/>
      <c r="AA24" s="1011"/>
      <c r="AB24" s="1015"/>
      <c r="AC24" s="1016"/>
      <c r="AD24" s="1017"/>
      <c r="AE24" s="371"/>
      <c r="AF24" s="371"/>
      <c r="AG24" s="371"/>
      <c r="AH24" s="371"/>
      <c r="AI24" s="371"/>
      <c r="AJ24" s="371"/>
      <c r="AK24" s="371"/>
      <c r="AL24" s="371"/>
      <c r="AM24" s="371"/>
      <c r="AN24" s="371"/>
      <c r="AO24" s="371"/>
      <c r="AP24" s="342"/>
      <c r="AQ24" s="269"/>
      <c r="AR24" s="270"/>
      <c r="AS24" s="162" t="s">
        <v>356</v>
      </c>
      <c r="AT24" s="163"/>
      <c r="AU24" s="270"/>
      <c r="AV24" s="270"/>
      <c r="AW24" s="376" t="s">
        <v>300</v>
      </c>
      <c r="AX24" s="377"/>
    </row>
    <row r="25" spans="1:50" ht="22.5" customHeight="1" x14ac:dyDescent="0.15">
      <c r="A25" s="518"/>
      <c r="B25" s="516"/>
      <c r="C25" s="516"/>
      <c r="D25" s="516"/>
      <c r="E25" s="516"/>
      <c r="F25" s="517"/>
      <c r="G25" s="543"/>
      <c r="H25" s="1018"/>
      <c r="I25" s="1018"/>
      <c r="J25" s="1018"/>
      <c r="K25" s="1018"/>
      <c r="L25" s="1018"/>
      <c r="M25" s="1018"/>
      <c r="N25" s="1018"/>
      <c r="O25" s="1019"/>
      <c r="P25" s="151"/>
      <c r="Q25" s="1026"/>
      <c r="R25" s="1026"/>
      <c r="S25" s="1026"/>
      <c r="T25" s="1026"/>
      <c r="U25" s="1026"/>
      <c r="V25" s="1026"/>
      <c r="W25" s="1026"/>
      <c r="X25" s="1027"/>
      <c r="Y25" s="1004" t="s">
        <v>12</v>
      </c>
      <c r="Z25" s="1005"/>
      <c r="AA25" s="1006"/>
      <c r="AB25" s="554"/>
      <c r="AC25" s="1007"/>
      <c r="AD25" s="1007"/>
      <c r="AE25" s="360"/>
      <c r="AF25" s="358"/>
      <c r="AG25" s="358"/>
      <c r="AH25" s="358"/>
      <c r="AI25" s="360"/>
      <c r="AJ25" s="358"/>
      <c r="AK25" s="358"/>
      <c r="AL25" s="358"/>
      <c r="AM25" s="360"/>
      <c r="AN25" s="358"/>
      <c r="AO25" s="358"/>
      <c r="AP25" s="358"/>
      <c r="AQ25" s="125"/>
      <c r="AR25" s="126"/>
      <c r="AS25" s="126"/>
      <c r="AT25" s="127"/>
      <c r="AU25" s="358"/>
      <c r="AV25" s="358"/>
      <c r="AW25" s="358"/>
      <c r="AX25" s="359"/>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5"/>
      <c r="AC26" s="1003"/>
      <c r="AD26" s="1003"/>
      <c r="AE26" s="360"/>
      <c r="AF26" s="358"/>
      <c r="AG26" s="358"/>
      <c r="AH26" s="358"/>
      <c r="AI26" s="360"/>
      <c r="AJ26" s="358"/>
      <c r="AK26" s="358"/>
      <c r="AL26" s="358"/>
      <c r="AM26" s="360"/>
      <c r="AN26" s="358"/>
      <c r="AO26" s="358"/>
      <c r="AP26" s="358"/>
      <c r="AQ26" s="125"/>
      <c r="AR26" s="126"/>
      <c r="AS26" s="126"/>
      <c r="AT26" s="127"/>
      <c r="AU26" s="358"/>
      <c r="AV26" s="358"/>
      <c r="AW26" s="358"/>
      <c r="AX26" s="35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0"/>
      <c r="AF27" s="358"/>
      <c r="AG27" s="358"/>
      <c r="AH27" s="358"/>
      <c r="AI27" s="360"/>
      <c r="AJ27" s="358"/>
      <c r="AK27" s="358"/>
      <c r="AL27" s="358"/>
      <c r="AM27" s="360"/>
      <c r="AN27" s="358"/>
      <c r="AO27" s="358"/>
      <c r="AP27" s="358"/>
      <c r="AQ27" s="125"/>
      <c r="AR27" s="126"/>
      <c r="AS27" s="126"/>
      <c r="AT27" s="127"/>
      <c r="AU27" s="358"/>
      <c r="AV27" s="358"/>
      <c r="AW27" s="358"/>
      <c r="AX27" s="359"/>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491</v>
      </c>
      <c r="B30" s="516"/>
      <c r="C30" s="516"/>
      <c r="D30" s="516"/>
      <c r="E30" s="516"/>
      <c r="F30" s="517"/>
      <c r="G30" s="797" t="s">
        <v>265</v>
      </c>
      <c r="H30" s="784"/>
      <c r="I30" s="784"/>
      <c r="J30" s="784"/>
      <c r="K30" s="784"/>
      <c r="L30" s="784"/>
      <c r="M30" s="784"/>
      <c r="N30" s="784"/>
      <c r="O30" s="785"/>
      <c r="P30" s="783" t="s">
        <v>59</v>
      </c>
      <c r="Q30" s="784"/>
      <c r="R30" s="784"/>
      <c r="S30" s="784"/>
      <c r="T30" s="784"/>
      <c r="U30" s="784"/>
      <c r="V30" s="784"/>
      <c r="W30" s="784"/>
      <c r="X30" s="785"/>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61"/>
      <c r="AQ30" s="167" t="s">
        <v>355</v>
      </c>
      <c r="AR30" s="159"/>
      <c r="AS30" s="159"/>
      <c r="AT30" s="160"/>
      <c r="AU30" s="374" t="s">
        <v>253</v>
      </c>
      <c r="AV30" s="374"/>
      <c r="AW30" s="374"/>
      <c r="AX30" s="375"/>
    </row>
    <row r="31" spans="1:50" ht="18.75" customHeight="1" x14ac:dyDescent="0.15">
      <c r="A31" s="515"/>
      <c r="B31" s="516"/>
      <c r="C31" s="516"/>
      <c r="D31" s="516"/>
      <c r="E31" s="516"/>
      <c r="F31" s="517"/>
      <c r="G31" s="569"/>
      <c r="H31" s="376"/>
      <c r="I31" s="376"/>
      <c r="J31" s="376"/>
      <c r="K31" s="376"/>
      <c r="L31" s="376"/>
      <c r="M31" s="376"/>
      <c r="N31" s="376"/>
      <c r="O31" s="570"/>
      <c r="P31" s="582"/>
      <c r="Q31" s="376"/>
      <c r="R31" s="376"/>
      <c r="S31" s="376"/>
      <c r="T31" s="376"/>
      <c r="U31" s="376"/>
      <c r="V31" s="376"/>
      <c r="W31" s="376"/>
      <c r="X31" s="570"/>
      <c r="Y31" s="1009"/>
      <c r="Z31" s="1010"/>
      <c r="AA31" s="1011"/>
      <c r="AB31" s="1015"/>
      <c r="AC31" s="1016"/>
      <c r="AD31" s="1017"/>
      <c r="AE31" s="371"/>
      <c r="AF31" s="371"/>
      <c r="AG31" s="371"/>
      <c r="AH31" s="371"/>
      <c r="AI31" s="371"/>
      <c r="AJ31" s="371"/>
      <c r="AK31" s="371"/>
      <c r="AL31" s="371"/>
      <c r="AM31" s="371"/>
      <c r="AN31" s="371"/>
      <c r="AO31" s="371"/>
      <c r="AP31" s="342"/>
      <c r="AQ31" s="269"/>
      <c r="AR31" s="270"/>
      <c r="AS31" s="162" t="s">
        <v>356</v>
      </c>
      <c r="AT31" s="163"/>
      <c r="AU31" s="270"/>
      <c r="AV31" s="270"/>
      <c r="AW31" s="376" t="s">
        <v>300</v>
      </c>
      <c r="AX31" s="377"/>
    </row>
    <row r="32" spans="1:50" ht="22.5" customHeight="1" x14ac:dyDescent="0.15">
      <c r="A32" s="518"/>
      <c r="B32" s="516"/>
      <c r="C32" s="516"/>
      <c r="D32" s="516"/>
      <c r="E32" s="516"/>
      <c r="F32" s="517"/>
      <c r="G32" s="543"/>
      <c r="H32" s="1018"/>
      <c r="I32" s="1018"/>
      <c r="J32" s="1018"/>
      <c r="K32" s="1018"/>
      <c r="L32" s="1018"/>
      <c r="M32" s="1018"/>
      <c r="N32" s="1018"/>
      <c r="O32" s="1019"/>
      <c r="P32" s="151"/>
      <c r="Q32" s="1026"/>
      <c r="R32" s="1026"/>
      <c r="S32" s="1026"/>
      <c r="T32" s="1026"/>
      <c r="U32" s="1026"/>
      <c r="V32" s="1026"/>
      <c r="W32" s="1026"/>
      <c r="X32" s="1027"/>
      <c r="Y32" s="1004" t="s">
        <v>12</v>
      </c>
      <c r="Z32" s="1005"/>
      <c r="AA32" s="1006"/>
      <c r="AB32" s="554"/>
      <c r="AC32" s="1007"/>
      <c r="AD32" s="1007"/>
      <c r="AE32" s="360"/>
      <c r="AF32" s="358"/>
      <c r="AG32" s="358"/>
      <c r="AH32" s="358"/>
      <c r="AI32" s="360"/>
      <c r="AJ32" s="358"/>
      <c r="AK32" s="358"/>
      <c r="AL32" s="358"/>
      <c r="AM32" s="360"/>
      <c r="AN32" s="358"/>
      <c r="AO32" s="358"/>
      <c r="AP32" s="358"/>
      <c r="AQ32" s="125"/>
      <c r="AR32" s="126"/>
      <c r="AS32" s="126"/>
      <c r="AT32" s="127"/>
      <c r="AU32" s="358"/>
      <c r="AV32" s="358"/>
      <c r="AW32" s="358"/>
      <c r="AX32" s="359"/>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5"/>
      <c r="AC33" s="1003"/>
      <c r="AD33" s="1003"/>
      <c r="AE33" s="360"/>
      <c r="AF33" s="358"/>
      <c r="AG33" s="358"/>
      <c r="AH33" s="358"/>
      <c r="AI33" s="360"/>
      <c r="AJ33" s="358"/>
      <c r="AK33" s="358"/>
      <c r="AL33" s="358"/>
      <c r="AM33" s="360"/>
      <c r="AN33" s="358"/>
      <c r="AO33" s="358"/>
      <c r="AP33" s="358"/>
      <c r="AQ33" s="125"/>
      <c r="AR33" s="126"/>
      <c r="AS33" s="126"/>
      <c r="AT33" s="127"/>
      <c r="AU33" s="358"/>
      <c r="AV33" s="358"/>
      <c r="AW33" s="358"/>
      <c r="AX33" s="35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0"/>
      <c r="AF34" s="358"/>
      <c r="AG34" s="358"/>
      <c r="AH34" s="358"/>
      <c r="AI34" s="360"/>
      <c r="AJ34" s="358"/>
      <c r="AK34" s="358"/>
      <c r="AL34" s="358"/>
      <c r="AM34" s="360"/>
      <c r="AN34" s="358"/>
      <c r="AO34" s="358"/>
      <c r="AP34" s="358"/>
      <c r="AQ34" s="125"/>
      <c r="AR34" s="126"/>
      <c r="AS34" s="126"/>
      <c r="AT34" s="127"/>
      <c r="AU34" s="358"/>
      <c r="AV34" s="358"/>
      <c r="AW34" s="358"/>
      <c r="AX34" s="359"/>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491</v>
      </c>
      <c r="B37" s="516"/>
      <c r="C37" s="516"/>
      <c r="D37" s="516"/>
      <c r="E37" s="516"/>
      <c r="F37" s="517"/>
      <c r="G37" s="797" t="s">
        <v>265</v>
      </c>
      <c r="H37" s="784"/>
      <c r="I37" s="784"/>
      <c r="J37" s="784"/>
      <c r="K37" s="784"/>
      <c r="L37" s="784"/>
      <c r="M37" s="784"/>
      <c r="N37" s="784"/>
      <c r="O37" s="785"/>
      <c r="P37" s="783" t="s">
        <v>59</v>
      </c>
      <c r="Q37" s="784"/>
      <c r="R37" s="784"/>
      <c r="S37" s="784"/>
      <c r="T37" s="784"/>
      <c r="U37" s="784"/>
      <c r="V37" s="784"/>
      <c r="W37" s="784"/>
      <c r="X37" s="785"/>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61"/>
      <c r="AQ37" s="167" t="s">
        <v>355</v>
      </c>
      <c r="AR37" s="159"/>
      <c r="AS37" s="159"/>
      <c r="AT37" s="160"/>
      <c r="AU37" s="374" t="s">
        <v>253</v>
      </c>
      <c r="AV37" s="374"/>
      <c r="AW37" s="374"/>
      <c r="AX37" s="375"/>
    </row>
    <row r="38" spans="1:50" ht="18.75" customHeight="1" x14ac:dyDescent="0.15">
      <c r="A38" s="515"/>
      <c r="B38" s="516"/>
      <c r="C38" s="516"/>
      <c r="D38" s="516"/>
      <c r="E38" s="516"/>
      <c r="F38" s="517"/>
      <c r="G38" s="569"/>
      <c r="H38" s="376"/>
      <c r="I38" s="376"/>
      <c r="J38" s="376"/>
      <c r="K38" s="376"/>
      <c r="L38" s="376"/>
      <c r="M38" s="376"/>
      <c r="N38" s="376"/>
      <c r="O38" s="570"/>
      <c r="P38" s="582"/>
      <c r="Q38" s="376"/>
      <c r="R38" s="376"/>
      <c r="S38" s="376"/>
      <c r="T38" s="376"/>
      <c r="U38" s="376"/>
      <c r="V38" s="376"/>
      <c r="W38" s="376"/>
      <c r="X38" s="570"/>
      <c r="Y38" s="1009"/>
      <c r="Z38" s="1010"/>
      <c r="AA38" s="1011"/>
      <c r="AB38" s="1015"/>
      <c r="AC38" s="1016"/>
      <c r="AD38" s="1017"/>
      <c r="AE38" s="371"/>
      <c r="AF38" s="371"/>
      <c r="AG38" s="371"/>
      <c r="AH38" s="371"/>
      <c r="AI38" s="371"/>
      <c r="AJ38" s="371"/>
      <c r="AK38" s="371"/>
      <c r="AL38" s="371"/>
      <c r="AM38" s="371"/>
      <c r="AN38" s="371"/>
      <c r="AO38" s="371"/>
      <c r="AP38" s="342"/>
      <c r="AQ38" s="269"/>
      <c r="AR38" s="270"/>
      <c r="AS38" s="162" t="s">
        <v>356</v>
      </c>
      <c r="AT38" s="163"/>
      <c r="AU38" s="270"/>
      <c r="AV38" s="270"/>
      <c r="AW38" s="376" t="s">
        <v>300</v>
      </c>
      <c r="AX38" s="377"/>
    </row>
    <row r="39" spans="1:50" ht="22.5" customHeight="1" x14ac:dyDescent="0.15">
      <c r="A39" s="518"/>
      <c r="B39" s="516"/>
      <c r="C39" s="516"/>
      <c r="D39" s="516"/>
      <c r="E39" s="516"/>
      <c r="F39" s="517"/>
      <c r="G39" s="543"/>
      <c r="H39" s="1018"/>
      <c r="I39" s="1018"/>
      <c r="J39" s="1018"/>
      <c r="K39" s="1018"/>
      <c r="L39" s="1018"/>
      <c r="M39" s="1018"/>
      <c r="N39" s="1018"/>
      <c r="O39" s="1019"/>
      <c r="P39" s="151"/>
      <c r="Q39" s="1026"/>
      <c r="R39" s="1026"/>
      <c r="S39" s="1026"/>
      <c r="T39" s="1026"/>
      <c r="U39" s="1026"/>
      <c r="V39" s="1026"/>
      <c r="W39" s="1026"/>
      <c r="X39" s="1027"/>
      <c r="Y39" s="1004" t="s">
        <v>12</v>
      </c>
      <c r="Z39" s="1005"/>
      <c r="AA39" s="1006"/>
      <c r="AB39" s="554"/>
      <c r="AC39" s="1007"/>
      <c r="AD39" s="1007"/>
      <c r="AE39" s="360"/>
      <c r="AF39" s="358"/>
      <c r="AG39" s="358"/>
      <c r="AH39" s="358"/>
      <c r="AI39" s="360"/>
      <c r="AJ39" s="358"/>
      <c r="AK39" s="358"/>
      <c r="AL39" s="358"/>
      <c r="AM39" s="360"/>
      <c r="AN39" s="358"/>
      <c r="AO39" s="358"/>
      <c r="AP39" s="358"/>
      <c r="AQ39" s="125"/>
      <c r="AR39" s="126"/>
      <c r="AS39" s="126"/>
      <c r="AT39" s="127"/>
      <c r="AU39" s="358"/>
      <c r="AV39" s="358"/>
      <c r="AW39" s="358"/>
      <c r="AX39" s="359"/>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5"/>
      <c r="AC40" s="1003"/>
      <c r="AD40" s="1003"/>
      <c r="AE40" s="360"/>
      <c r="AF40" s="358"/>
      <c r="AG40" s="358"/>
      <c r="AH40" s="358"/>
      <c r="AI40" s="360"/>
      <c r="AJ40" s="358"/>
      <c r="AK40" s="358"/>
      <c r="AL40" s="358"/>
      <c r="AM40" s="360"/>
      <c r="AN40" s="358"/>
      <c r="AO40" s="358"/>
      <c r="AP40" s="358"/>
      <c r="AQ40" s="125"/>
      <c r="AR40" s="126"/>
      <c r="AS40" s="126"/>
      <c r="AT40" s="127"/>
      <c r="AU40" s="358"/>
      <c r="AV40" s="358"/>
      <c r="AW40" s="358"/>
      <c r="AX40" s="35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0"/>
      <c r="AF41" s="358"/>
      <c r="AG41" s="358"/>
      <c r="AH41" s="358"/>
      <c r="AI41" s="360"/>
      <c r="AJ41" s="358"/>
      <c r="AK41" s="358"/>
      <c r="AL41" s="358"/>
      <c r="AM41" s="360"/>
      <c r="AN41" s="358"/>
      <c r="AO41" s="358"/>
      <c r="AP41" s="358"/>
      <c r="AQ41" s="125"/>
      <c r="AR41" s="126"/>
      <c r="AS41" s="126"/>
      <c r="AT41" s="127"/>
      <c r="AU41" s="358"/>
      <c r="AV41" s="358"/>
      <c r="AW41" s="358"/>
      <c r="AX41" s="359"/>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491</v>
      </c>
      <c r="B44" s="516"/>
      <c r="C44" s="516"/>
      <c r="D44" s="516"/>
      <c r="E44" s="516"/>
      <c r="F44" s="517"/>
      <c r="G44" s="797" t="s">
        <v>265</v>
      </c>
      <c r="H44" s="784"/>
      <c r="I44" s="784"/>
      <c r="J44" s="784"/>
      <c r="K44" s="784"/>
      <c r="L44" s="784"/>
      <c r="M44" s="784"/>
      <c r="N44" s="784"/>
      <c r="O44" s="785"/>
      <c r="P44" s="783" t="s">
        <v>59</v>
      </c>
      <c r="Q44" s="784"/>
      <c r="R44" s="784"/>
      <c r="S44" s="784"/>
      <c r="T44" s="784"/>
      <c r="U44" s="784"/>
      <c r="V44" s="784"/>
      <c r="W44" s="784"/>
      <c r="X44" s="785"/>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61"/>
      <c r="AQ44" s="167" t="s">
        <v>355</v>
      </c>
      <c r="AR44" s="159"/>
      <c r="AS44" s="159"/>
      <c r="AT44" s="160"/>
      <c r="AU44" s="374" t="s">
        <v>253</v>
      </c>
      <c r="AV44" s="374"/>
      <c r="AW44" s="374"/>
      <c r="AX44" s="375"/>
    </row>
    <row r="45" spans="1:50" ht="18.75" customHeight="1" x14ac:dyDescent="0.15">
      <c r="A45" s="515"/>
      <c r="B45" s="516"/>
      <c r="C45" s="516"/>
      <c r="D45" s="516"/>
      <c r="E45" s="516"/>
      <c r="F45" s="517"/>
      <c r="G45" s="569"/>
      <c r="H45" s="376"/>
      <c r="I45" s="376"/>
      <c r="J45" s="376"/>
      <c r="K45" s="376"/>
      <c r="L45" s="376"/>
      <c r="M45" s="376"/>
      <c r="N45" s="376"/>
      <c r="O45" s="570"/>
      <c r="P45" s="582"/>
      <c r="Q45" s="376"/>
      <c r="R45" s="376"/>
      <c r="S45" s="376"/>
      <c r="T45" s="376"/>
      <c r="U45" s="376"/>
      <c r="V45" s="376"/>
      <c r="W45" s="376"/>
      <c r="X45" s="570"/>
      <c r="Y45" s="1009"/>
      <c r="Z45" s="1010"/>
      <c r="AA45" s="1011"/>
      <c r="AB45" s="1015"/>
      <c r="AC45" s="1016"/>
      <c r="AD45" s="1017"/>
      <c r="AE45" s="371"/>
      <c r="AF45" s="371"/>
      <c r="AG45" s="371"/>
      <c r="AH45" s="371"/>
      <c r="AI45" s="371"/>
      <c r="AJ45" s="371"/>
      <c r="AK45" s="371"/>
      <c r="AL45" s="371"/>
      <c r="AM45" s="371"/>
      <c r="AN45" s="371"/>
      <c r="AO45" s="371"/>
      <c r="AP45" s="342"/>
      <c r="AQ45" s="269"/>
      <c r="AR45" s="270"/>
      <c r="AS45" s="162" t="s">
        <v>356</v>
      </c>
      <c r="AT45" s="163"/>
      <c r="AU45" s="270"/>
      <c r="AV45" s="270"/>
      <c r="AW45" s="376" t="s">
        <v>300</v>
      </c>
      <c r="AX45" s="377"/>
    </row>
    <row r="46" spans="1:50" ht="22.5" customHeight="1" x14ac:dyDescent="0.15">
      <c r="A46" s="518"/>
      <c r="B46" s="516"/>
      <c r="C46" s="516"/>
      <c r="D46" s="516"/>
      <c r="E46" s="516"/>
      <c r="F46" s="517"/>
      <c r="G46" s="543"/>
      <c r="H46" s="1018"/>
      <c r="I46" s="1018"/>
      <c r="J46" s="1018"/>
      <c r="K46" s="1018"/>
      <c r="L46" s="1018"/>
      <c r="M46" s="1018"/>
      <c r="N46" s="1018"/>
      <c r="O46" s="1019"/>
      <c r="P46" s="151"/>
      <c r="Q46" s="1026"/>
      <c r="R46" s="1026"/>
      <c r="S46" s="1026"/>
      <c r="T46" s="1026"/>
      <c r="U46" s="1026"/>
      <c r="V46" s="1026"/>
      <c r="W46" s="1026"/>
      <c r="X46" s="1027"/>
      <c r="Y46" s="1004" t="s">
        <v>12</v>
      </c>
      <c r="Z46" s="1005"/>
      <c r="AA46" s="1006"/>
      <c r="AB46" s="554"/>
      <c r="AC46" s="1007"/>
      <c r="AD46" s="1007"/>
      <c r="AE46" s="360"/>
      <c r="AF46" s="358"/>
      <c r="AG46" s="358"/>
      <c r="AH46" s="358"/>
      <c r="AI46" s="360"/>
      <c r="AJ46" s="358"/>
      <c r="AK46" s="358"/>
      <c r="AL46" s="358"/>
      <c r="AM46" s="360"/>
      <c r="AN46" s="358"/>
      <c r="AO46" s="358"/>
      <c r="AP46" s="358"/>
      <c r="AQ46" s="125"/>
      <c r="AR46" s="126"/>
      <c r="AS46" s="126"/>
      <c r="AT46" s="127"/>
      <c r="AU46" s="358"/>
      <c r="AV46" s="358"/>
      <c r="AW46" s="358"/>
      <c r="AX46" s="359"/>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5"/>
      <c r="AC47" s="1003"/>
      <c r="AD47" s="1003"/>
      <c r="AE47" s="360"/>
      <c r="AF47" s="358"/>
      <c r="AG47" s="358"/>
      <c r="AH47" s="358"/>
      <c r="AI47" s="360"/>
      <c r="AJ47" s="358"/>
      <c r="AK47" s="358"/>
      <c r="AL47" s="358"/>
      <c r="AM47" s="360"/>
      <c r="AN47" s="358"/>
      <c r="AO47" s="358"/>
      <c r="AP47" s="358"/>
      <c r="AQ47" s="125"/>
      <c r="AR47" s="126"/>
      <c r="AS47" s="126"/>
      <c r="AT47" s="127"/>
      <c r="AU47" s="358"/>
      <c r="AV47" s="358"/>
      <c r="AW47" s="358"/>
      <c r="AX47" s="35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0"/>
      <c r="AF48" s="358"/>
      <c r="AG48" s="358"/>
      <c r="AH48" s="358"/>
      <c r="AI48" s="360"/>
      <c r="AJ48" s="358"/>
      <c r="AK48" s="358"/>
      <c r="AL48" s="358"/>
      <c r="AM48" s="360"/>
      <c r="AN48" s="358"/>
      <c r="AO48" s="358"/>
      <c r="AP48" s="358"/>
      <c r="AQ48" s="125"/>
      <c r="AR48" s="126"/>
      <c r="AS48" s="126"/>
      <c r="AT48" s="127"/>
      <c r="AU48" s="358"/>
      <c r="AV48" s="358"/>
      <c r="AW48" s="358"/>
      <c r="AX48" s="359"/>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491</v>
      </c>
      <c r="B51" s="516"/>
      <c r="C51" s="516"/>
      <c r="D51" s="516"/>
      <c r="E51" s="516"/>
      <c r="F51" s="517"/>
      <c r="G51" s="797" t="s">
        <v>265</v>
      </c>
      <c r="H51" s="784"/>
      <c r="I51" s="784"/>
      <c r="J51" s="784"/>
      <c r="K51" s="784"/>
      <c r="L51" s="784"/>
      <c r="M51" s="784"/>
      <c r="N51" s="784"/>
      <c r="O51" s="785"/>
      <c r="P51" s="783" t="s">
        <v>59</v>
      </c>
      <c r="Q51" s="784"/>
      <c r="R51" s="784"/>
      <c r="S51" s="784"/>
      <c r="T51" s="784"/>
      <c r="U51" s="784"/>
      <c r="V51" s="784"/>
      <c r="W51" s="784"/>
      <c r="X51" s="785"/>
      <c r="Y51" s="1008"/>
      <c r="Z51" s="412"/>
      <c r="AA51" s="413"/>
      <c r="AB51" s="461" t="s">
        <v>11</v>
      </c>
      <c r="AC51" s="1013"/>
      <c r="AD51" s="1014"/>
      <c r="AE51" s="1000" t="s">
        <v>357</v>
      </c>
      <c r="AF51" s="1000"/>
      <c r="AG51" s="1000"/>
      <c r="AH51" s="1000"/>
      <c r="AI51" s="1000" t="s">
        <v>363</v>
      </c>
      <c r="AJ51" s="1000"/>
      <c r="AK51" s="1000"/>
      <c r="AL51" s="1000"/>
      <c r="AM51" s="1000" t="s">
        <v>472</v>
      </c>
      <c r="AN51" s="1000"/>
      <c r="AO51" s="1000"/>
      <c r="AP51" s="461"/>
      <c r="AQ51" s="167" t="s">
        <v>355</v>
      </c>
      <c r="AR51" s="159"/>
      <c r="AS51" s="159"/>
      <c r="AT51" s="160"/>
      <c r="AU51" s="374" t="s">
        <v>253</v>
      </c>
      <c r="AV51" s="374"/>
      <c r="AW51" s="374"/>
      <c r="AX51" s="375"/>
    </row>
    <row r="52" spans="1:50" ht="18.75" customHeight="1" x14ac:dyDescent="0.15">
      <c r="A52" s="515"/>
      <c r="B52" s="516"/>
      <c r="C52" s="516"/>
      <c r="D52" s="516"/>
      <c r="E52" s="516"/>
      <c r="F52" s="517"/>
      <c r="G52" s="569"/>
      <c r="H52" s="376"/>
      <c r="I52" s="376"/>
      <c r="J52" s="376"/>
      <c r="K52" s="376"/>
      <c r="L52" s="376"/>
      <c r="M52" s="376"/>
      <c r="N52" s="376"/>
      <c r="O52" s="570"/>
      <c r="P52" s="582"/>
      <c r="Q52" s="376"/>
      <c r="R52" s="376"/>
      <c r="S52" s="376"/>
      <c r="T52" s="376"/>
      <c r="U52" s="376"/>
      <c r="V52" s="376"/>
      <c r="W52" s="376"/>
      <c r="X52" s="570"/>
      <c r="Y52" s="1009"/>
      <c r="Z52" s="1010"/>
      <c r="AA52" s="1011"/>
      <c r="AB52" s="1015"/>
      <c r="AC52" s="1016"/>
      <c r="AD52" s="1017"/>
      <c r="AE52" s="371"/>
      <c r="AF52" s="371"/>
      <c r="AG52" s="371"/>
      <c r="AH52" s="371"/>
      <c r="AI52" s="371"/>
      <c r="AJ52" s="371"/>
      <c r="AK52" s="371"/>
      <c r="AL52" s="371"/>
      <c r="AM52" s="371"/>
      <c r="AN52" s="371"/>
      <c r="AO52" s="371"/>
      <c r="AP52" s="342"/>
      <c r="AQ52" s="269"/>
      <c r="AR52" s="270"/>
      <c r="AS52" s="162" t="s">
        <v>356</v>
      </c>
      <c r="AT52" s="163"/>
      <c r="AU52" s="270"/>
      <c r="AV52" s="270"/>
      <c r="AW52" s="376" t="s">
        <v>300</v>
      </c>
      <c r="AX52" s="377"/>
    </row>
    <row r="53" spans="1:50" ht="22.5" customHeight="1" x14ac:dyDescent="0.15">
      <c r="A53" s="518"/>
      <c r="B53" s="516"/>
      <c r="C53" s="516"/>
      <c r="D53" s="516"/>
      <c r="E53" s="516"/>
      <c r="F53" s="517"/>
      <c r="G53" s="543"/>
      <c r="H53" s="1018"/>
      <c r="I53" s="1018"/>
      <c r="J53" s="1018"/>
      <c r="K53" s="1018"/>
      <c r="L53" s="1018"/>
      <c r="M53" s="1018"/>
      <c r="N53" s="1018"/>
      <c r="O53" s="1019"/>
      <c r="P53" s="151"/>
      <c r="Q53" s="1026"/>
      <c r="R53" s="1026"/>
      <c r="S53" s="1026"/>
      <c r="T53" s="1026"/>
      <c r="U53" s="1026"/>
      <c r="V53" s="1026"/>
      <c r="W53" s="1026"/>
      <c r="X53" s="1027"/>
      <c r="Y53" s="1004" t="s">
        <v>12</v>
      </c>
      <c r="Z53" s="1005"/>
      <c r="AA53" s="1006"/>
      <c r="AB53" s="554"/>
      <c r="AC53" s="1007"/>
      <c r="AD53" s="1007"/>
      <c r="AE53" s="360"/>
      <c r="AF53" s="358"/>
      <c r="AG53" s="358"/>
      <c r="AH53" s="358"/>
      <c r="AI53" s="360"/>
      <c r="AJ53" s="358"/>
      <c r="AK53" s="358"/>
      <c r="AL53" s="358"/>
      <c r="AM53" s="360"/>
      <c r="AN53" s="358"/>
      <c r="AO53" s="358"/>
      <c r="AP53" s="358"/>
      <c r="AQ53" s="125"/>
      <c r="AR53" s="126"/>
      <c r="AS53" s="126"/>
      <c r="AT53" s="127"/>
      <c r="AU53" s="358"/>
      <c r="AV53" s="358"/>
      <c r="AW53" s="358"/>
      <c r="AX53" s="359"/>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5"/>
      <c r="AC54" s="1003"/>
      <c r="AD54" s="1003"/>
      <c r="AE54" s="360"/>
      <c r="AF54" s="358"/>
      <c r="AG54" s="358"/>
      <c r="AH54" s="358"/>
      <c r="AI54" s="360"/>
      <c r="AJ54" s="358"/>
      <c r="AK54" s="358"/>
      <c r="AL54" s="358"/>
      <c r="AM54" s="360"/>
      <c r="AN54" s="358"/>
      <c r="AO54" s="358"/>
      <c r="AP54" s="358"/>
      <c r="AQ54" s="125"/>
      <c r="AR54" s="126"/>
      <c r="AS54" s="126"/>
      <c r="AT54" s="127"/>
      <c r="AU54" s="358"/>
      <c r="AV54" s="358"/>
      <c r="AW54" s="358"/>
      <c r="AX54" s="35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0"/>
      <c r="AF55" s="358"/>
      <c r="AG55" s="358"/>
      <c r="AH55" s="358"/>
      <c r="AI55" s="360"/>
      <c r="AJ55" s="358"/>
      <c r="AK55" s="358"/>
      <c r="AL55" s="358"/>
      <c r="AM55" s="360"/>
      <c r="AN55" s="358"/>
      <c r="AO55" s="358"/>
      <c r="AP55" s="358"/>
      <c r="AQ55" s="125"/>
      <c r="AR55" s="126"/>
      <c r="AS55" s="126"/>
      <c r="AT55" s="127"/>
      <c r="AU55" s="358"/>
      <c r="AV55" s="358"/>
      <c r="AW55" s="358"/>
      <c r="AX55" s="359"/>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491</v>
      </c>
      <c r="B58" s="516"/>
      <c r="C58" s="516"/>
      <c r="D58" s="516"/>
      <c r="E58" s="516"/>
      <c r="F58" s="517"/>
      <c r="G58" s="797" t="s">
        <v>265</v>
      </c>
      <c r="H58" s="784"/>
      <c r="I58" s="784"/>
      <c r="J58" s="784"/>
      <c r="K58" s="784"/>
      <c r="L58" s="784"/>
      <c r="M58" s="784"/>
      <c r="N58" s="784"/>
      <c r="O58" s="785"/>
      <c r="P58" s="783" t="s">
        <v>59</v>
      </c>
      <c r="Q58" s="784"/>
      <c r="R58" s="784"/>
      <c r="S58" s="784"/>
      <c r="T58" s="784"/>
      <c r="U58" s="784"/>
      <c r="V58" s="784"/>
      <c r="W58" s="784"/>
      <c r="X58" s="785"/>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61"/>
      <c r="AQ58" s="167" t="s">
        <v>355</v>
      </c>
      <c r="AR58" s="159"/>
      <c r="AS58" s="159"/>
      <c r="AT58" s="160"/>
      <c r="AU58" s="374" t="s">
        <v>253</v>
      </c>
      <c r="AV58" s="374"/>
      <c r="AW58" s="374"/>
      <c r="AX58" s="375"/>
    </row>
    <row r="59" spans="1:50" ht="18.75" customHeight="1" x14ac:dyDescent="0.15">
      <c r="A59" s="515"/>
      <c r="B59" s="516"/>
      <c r="C59" s="516"/>
      <c r="D59" s="516"/>
      <c r="E59" s="516"/>
      <c r="F59" s="517"/>
      <c r="G59" s="569"/>
      <c r="H59" s="376"/>
      <c r="I59" s="376"/>
      <c r="J59" s="376"/>
      <c r="K59" s="376"/>
      <c r="L59" s="376"/>
      <c r="M59" s="376"/>
      <c r="N59" s="376"/>
      <c r="O59" s="570"/>
      <c r="P59" s="582"/>
      <c r="Q59" s="376"/>
      <c r="R59" s="376"/>
      <c r="S59" s="376"/>
      <c r="T59" s="376"/>
      <c r="U59" s="376"/>
      <c r="V59" s="376"/>
      <c r="W59" s="376"/>
      <c r="X59" s="570"/>
      <c r="Y59" s="1009"/>
      <c r="Z59" s="1010"/>
      <c r="AA59" s="1011"/>
      <c r="AB59" s="1015"/>
      <c r="AC59" s="1016"/>
      <c r="AD59" s="1017"/>
      <c r="AE59" s="371"/>
      <c r="AF59" s="371"/>
      <c r="AG59" s="371"/>
      <c r="AH59" s="371"/>
      <c r="AI59" s="371"/>
      <c r="AJ59" s="371"/>
      <c r="AK59" s="371"/>
      <c r="AL59" s="371"/>
      <c r="AM59" s="371"/>
      <c r="AN59" s="371"/>
      <c r="AO59" s="371"/>
      <c r="AP59" s="342"/>
      <c r="AQ59" s="269"/>
      <c r="AR59" s="270"/>
      <c r="AS59" s="162" t="s">
        <v>356</v>
      </c>
      <c r="AT59" s="163"/>
      <c r="AU59" s="270"/>
      <c r="AV59" s="270"/>
      <c r="AW59" s="376" t="s">
        <v>300</v>
      </c>
      <c r="AX59" s="377"/>
    </row>
    <row r="60" spans="1:50" ht="22.5" customHeight="1" x14ac:dyDescent="0.15">
      <c r="A60" s="518"/>
      <c r="B60" s="516"/>
      <c r="C60" s="516"/>
      <c r="D60" s="516"/>
      <c r="E60" s="516"/>
      <c r="F60" s="517"/>
      <c r="G60" s="543"/>
      <c r="H60" s="1018"/>
      <c r="I60" s="1018"/>
      <c r="J60" s="1018"/>
      <c r="K60" s="1018"/>
      <c r="L60" s="1018"/>
      <c r="M60" s="1018"/>
      <c r="N60" s="1018"/>
      <c r="O60" s="1019"/>
      <c r="P60" s="151"/>
      <c r="Q60" s="1026"/>
      <c r="R60" s="1026"/>
      <c r="S60" s="1026"/>
      <c r="T60" s="1026"/>
      <c r="U60" s="1026"/>
      <c r="V60" s="1026"/>
      <c r="W60" s="1026"/>
      <c r="X60" s="1027"/>
      <c r="Y60" s="1004" t="s">
        <v>12</v>
      </c>
      <c r="Z60" s="1005"/>
      <c r="AA60" s="1006"/>
      <c r="AB60" s="554"/>
      <c r="AC60" s="1007"/>
      <c r="AD60" s="1007"/>
      <c r="AE60" s="360"/>
      <c r="AF60" s="358"/>
      <c r="AG60" s="358"/>
      <c r="AH60" s="358"/>
      <c r="AI60" s="360"/>
      <c r="AJ60" s="358"/>
      <c r="AK60" s="358"/>
      <c r="AL60" s="358"/>
      <c r="AM60" s="360"/>
      <c r="AN60" s="358"/>
      <c r="AO60" s="358"/>
      <c r="AP60" s="358"/>
      <c r="AQ60" s="125"/>
      <c r="AR60" s="126"/>
      <c r="AS60" s="126"/>
      <c r="AT60" s="127"/>
      <c r="AU60" s="358"/>
      <c r="AV60" s="358"/>
      <c r="AW60" s="358"/>
      <c r="AX60" s="359"/>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5"/>
      <c r="AC61" s="1003"/>
      <c r="AD61" s="1003"/>
      <c r="AE61" s="360"/>
      <c r="AF61" s="358"/>
      <c r="AG61" s="358"/>
      <c r="AH61" s="358"/>
      <c r="AI61" s="360"/>
      <c r="AJ61" s="358"/>
      <c r="AK61" s="358"/>
      <c r="AL61" s="358"/>
      <c r="AM61" s="360"/>
      <c r="AN61" s="358"/>
      <c r="AO61" s="358"/>
      <c r="AP61" s="358"/>
      <c r="AQ61" s="125"/>
      <c r="AR61" s="126"/>
      <c r="AS61" s="126"/>
      <c r="AT61" s="127"/>
      <c r="AU61" s="358"/>
      <c r="AV61" s="358"/>
      <c r="AW61" s="358"/>
      <c r="AX61" s="35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0"/>
      <c r="AF62" s="358"/>
      <c r="AG62" s="358"/>
      <c r="AH62" s="358"/>
      <c r="AI62" s="360"/>
      <c r="AJ62" s="358"/>
      <c r="AK62" s="358"/>
      <c r="AL62" s="358"/>
      <c r="AM62" s="360"/>
      <c r="AN62" s="358"/>
      <c r="AO62" s="358"/>
      <c r="AP62" s="358"/>
      <c r="AQ62" s="125"/>
      <c r="AR62" s="126"/>
      <c r="AS62" s="126"/>
      <c r="AT62" s="127"/>
      <c r="AU62" s="358"/>
      <c r="AV62" s="358"/>
      <c r="AW62" s="358"/>
      <c r="AX62" s="359"/>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491</v>
      </c>
      <c r="B65" s="516"/>
      <c r="C65" s="516"/>
      <c r="D65" s="516"/>
      <c r="E65" s="516"/>
      <c r="F65" s="517"/>
      <c r="G65" s="797" t="s">
        <v>265</v>
      </c>
      <c r="H65" s="784"/>
      <c r="I65" s="784"/>
      <c r="J65" s="784"/>
      <c r="K65" s="784"/>
      <c r="L65" s="784"/>
      <c r="M65" s="784"/>
      <c r="N65" s="784"/>
      <c r="O65" s="785"/>
      <c r="P65" s="783" t="s">
        <v>59</v>
      </c>
      <c r="Q65" s="784"/>
      <c r="R65" s="784"/>
      <c r="S65" s="784"/>
      <c r="T65" s="784"/>
      <c r="U65" s="784"/>
      <c r="V65" s="784"/>
      <c r="W65" s="784"/>
      <c r="X65" s="785"/>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61"/>
      <c r="AQ65" s="167" t="s">
        <v>355</v>
      </c>
      <c r="AR65" s="159"/>
      <c r="AS65" s="159"/>
      <c r="AT65" s="160"/>
      <c r="AU65" s="374" t="s">
        <v>253</v>
      </c>
      <c r="AV65" s="374"/>
      <c r="AW65" s="374"/>
      <c r="AX65" s="375"/>
    </row>
    <row r="66" spans="1:50" ht="18.75" customHeight="1" x14ac:dyDescent="0.15">
      <c r="A66" s="515"/>
      <c r="B66" s="516"/>
      <c r="C66" s="516"/>
      <c r="D66" s="516"/>
      <c r="E66" s="516"/>
      <c r="F66" s="517"/>
      <c r="G66" s="569"/>
      <c r="H66" s="376"/>
      <c r="I66" s="376"/>
      <c r="J66" s="376"/>
      <c r="K66" s="376"/>
      <c r="L66" s="376"/>
      <c r="M66" s="376"/>
      <c r="N66" s="376"/>
      <c r="O66" s="570"/>
      <c r="P66" s="582"/>
      <c r="Q66" s="376"/>
      <c r="R66" s="376"/>
      <c r="S66" s="376"/>
      <c r="T66" s="376"/>
      <c r="U66" s="376"/>
      <c r="V66" s="376"/>
      <c r="W66" s="376"/>
      <c r="X66" s="570"/>
      <c r="Y66" s="1009"/>
      <c r="Z66" s="1010"/>
      <c r="AA66" s="1011"/>
      <c r="AB66" s="1015"/>
      <c r="AC66" s="1016"/>
      <c r="AD66" s="1017"/>
      <c r="AE66" s="371"/>
      <c r="AF66" s="371"/>
      <c r="AG66" s="371"/>
      <c r="AH66" s="371"/>
      <c r="AI66" s="371"/>
      <c r="AJ66" s="371"/>
      <c r="AK66" s="371"/>
      <c r="AL66" s="371"/>
      <c r="AM66" s="371"/>
      <c r="AN66" s="371"/>
      <c r="AO66" s="371"/>
      <c r="AP66" s="342"/>
      <c r="AQ66" s="269"/>
      <c r="AR66" s="270"/>
      <c r="AS66" s="162" t="s">
        <v>356</v>
      </c>
      <c r="AT66" s="163"/>
      <c r="AU66" s="270"/>
      <c r="AV66" s="270"/>
      <c r="AW66" s="376" t="s">
        <v>300</v>
      </c>
      <c r="AX66" s="377"/>
    </row>
    <row r="67" spans="1:50" ht="22.5" customHeight="1" x14ac:dyDescent="0.15">
      <c r="A67" s="518"/>
      <c r="B67" s="516"/>
      <c r="C67" s="516"/>
      <c r="D67" s="516"/>
      <c r="E67" s="516"/>
      <c r="F67" s="517"/>
      <c r="G67" s="543"/>
      <c r="H67" s="1018"/>
      <c r="I67" s="1018"/>
      <c r="J67" s="1018"/>
      <c r="K67" s="1018"/>
      <c r="L67" s="1018"/>
      <c r="M67" s="1018"/>
      <c r="N67" s="1018"/>
      <c r="O67" s="1019"/>
      <c r="P67" s="151"/>
      <c r="Q67" s="1026"/>
      <c r="R67" s="1026"/>
      <c r="S67" s="1026"/>
      <c r="T67" s="1026"/>
      <c r="U67" s="1026"/>
      <c r="V67" s="1026"/>
      <c r="W67" s="1026"/>
      <c r="X67" s="1027"/>
      <c r="Y67" s="1004" t="s">
        <v>12</v>
      </c>
      <c r="Z67" s="1005"/>
      <c r="AA67" s="1006"/>
      <c r="AB67" s="554"/>
      <c r="AC67" s="1007"/>
      <c r="AD67" s="1007"/>
      <c r="AE67" s="360"/>
      <c r="AF67" s="358"/>
      <c r="AG67" s="358"/>
      <c r="AH67" s="358"/>
      <c r="AI67" s="360"/>
      <c r="AJ67" s="358"/>
      <c r="AK67" s="358"/>
      <c r="AL67" s="358"/>
      <c r="AM67" s="360"/>
      <c r="AN67" s="358"/>
      <c r="AO67" s="358"/>
      <c r="AP67" s="358"/>
      <c r="AQ67" s="125"/>
      <c r="AR67" s="126"/>
      <c r="AS67" s="126"/>
      <c r="AT67" s="127"/>
      <c r="AU67" s="358"/>
      <c r="AV67" s="358"/>
      <c r="AW67" s="358"/>
      <c r="AX67" s="359"/>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5"/>
      <c r="AC68" s="1003"/>
      <c r="AD68" s="1003"/>
      <c r="AE68" s="360"/>
      <c r="AF68" s="358"/>
      <c r="AG68" s="358"/>
      <c r="AH68" s="358"/>
      <c r="AI68" s="360"/>
      <c r="AJ68" s="358"/>
      <c r="AK68" s="358"/>
      <c r="AL68" s="358"/>
      <c r="AM68" s="360"/>
      <c r="AN68" s="358"/>
      <c r="AO68" s="358"/>
      <c r="AP68" s="358"/>
      <c r="AQ68" s="125"/>
      <c r="AR68" s="126"/>
      <c r="AS68" s="126"/>
      <c r="AT68" s="127"/>
      <c r="AU68" s="358"/>
      <c r="AV68" s="358"/>
      <c r="AW68" s="358"/>
      <c r="AX68" s="35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500" t="s">
        <v>301</v>
      </c>
      <c r="AC69" s="429"/>
      <c r="AD69" s="429"/>
      <c r="AE69" s="360"/>
      <c r="AF69" s="358"/>
      <c r="AG69" s="358"/>
      <c r="AH69" s="358"/>
      <c r="AI69" s="360"/>
      <c r="AJ69" s="358"/>
      <c r="AK69" s="358"/>
      <c r="AL69" s="358"/>
      <c r="AM69" s="360"/>
      <c r="AN69" s="358"/>
      <c r="AO69" s="358"/>
      <c r="AP69" s="358"/>
      <c r="AQ69" s="125"/>
      <c r="AR69" s="126"/>
      <c r="AS69" s="126"/>
      <c r="AT69" s="127"/>
      <c r="AU69" s="358"/>
      <c r="AV69" s="358"/>
      <c r="AW69" s="358"/>
      <c r="AX69" s="359"/>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4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55"/>
      <c r="H5" s="356"/>
      <c r="I5" s="356"/>
      <c r="J5" s="356"/>
      <c r="K5" s="357"/>
      <c r="L5" s="401"/>
      <c r="M5" s="402"/>
      <c r="N5" s="402"/>
      <c r="O5" s="402"/>
      <c r="P5" s="402"/>
      <c r="Q5" s="402"/>
      <c r="R5" s="402"/>
      <c r="S5" s="402"/>
      <c r="T5" s="402"/>
      <c r="U5" s="402"/>
      <c r="V5" s="402"/>
      <c r="W5" s="402"/>
      <c r="X5" s="403"/>
      <c r="Y5" s="398"/>
      <c r="Z5" s="399"/>
      <c r="AA5" s="399"/>
      <c r="AB5" s="405"/>
      <c r="AC5" s="355"/>
      <c r="AD5" s="356"/>
      <c r="AE5" s="356"/>
      <c r="AF5" s="356"/>
      <c r="AG5" s="357"/>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55"/>
      <c r="H6" s="356"/>
      <c r="I6" s="356"/>
      <c r="J6" s="356"/>
      <c r="K6" s="357"/>
      <c r="L6" s="401"/>
      <c r="M6" s="402"/>
      <c r="N6" s="402"/>
      <c r="O6" s="402"/>
      <c r="P6" s="402"/>
      <c r="Q6" s="402"/>
      <c r="R6" s="402"/>
      <c r="S6" s="402"/>
      <c r="T6" s="402"/>
      <c r="U6" s="402"/>
      <c r="V6" s="402"/>
      <c r="W6" s="402"/>
      <c r="X6" s="403"/>
      <c r="Y6" s="398"/>
      <c r="Z6" s="399"/>
      <c r="AA6" s="399"/>
      <c r="AB6" s="405"/>
      <c r="AC6" s="355"/>
      <c r="AD6" s="356"/>
      <c r="AE6" s="356"/>
      <c r="AF6" s="356"/>
      <c r="AG6" s="357"/>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55"/>
      <c r="H7" s="356"/>
      <c r="I7" s="356"/>
      <c r="J7" s="356"/>
      <c r="K7" s="357"/>
      <c r="L7" s="401"/>
      <c r="M7" s="402"/>
      <c r="N7" s="402"/>
      <c r="O7" s="402"/>
      <c r="P7" s="402"/>
      <c r="Q7" s="402"/>
      <c r="R7" s="402"/>
      <c r="S7" s="402"/>
      <c r="T7" s="402"/>
      <c r="U7" s="402"/>
      <c r="V7" s="402"/>
      <c r="W7" s="402"/>
      <c r="X7" s="403"/>
      <c r="Y7" s="398"/>
      <c r="Z7" s="399"/>
      <c r="AA7" s="399"/>
      <c r="AB7" s="405"/>
      <c r="AC7" s="355"/>
      <c r="AD7" s="356"/>
      <c r="AE7" s="356"/>
      <c r="AF7" s="356"/>
      <c r="AG7" s="357"/>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55"/>
      <c r="H8" s="356"/>
      <c r="I8" s="356"/>
      <c r="J8" s="356"/>
      <c r="K8" s="357"/>
      <c r="L8" s="401"/>
      <c r="M8" s="402"/>
      <c r="N8" s="402"/>
      <c r="O8" s="402"/>
      <c r="P8" s="402"/>
      <c r="Q8" s="402"/>
      <c r="R8" s="402"/>
      <c r="S8" s="402"/>
      <c r="T8" s="402"/>
      <c r="U8" s="402"/>
      <c r="V8" s="402"/>
      <c r="W8" s="402"/>
      <c r="X8" s="403"/>
      <c r="Y8" s="398"/>
      <c r="Z8" s="399"/>
      <c r="AA8" s="399"/>
      <c r="AB8" s="405"/>
      <c r="AC8" s="355"/>
      <c r="AD8" s="356"/>
      <c r="AE8" s="356"/>
      <c r="AF8" s="356"/>
      <c r="AG8" s="357"/>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55"/>
      <c r="H9" s="356"/>
      <c r="I9" s="356"/>
      <c r="J9" s="356"/>
      <c r="K9" s="357"/>
      <c r="L9" s="401"/>
      <c r="M9" s="402"/>
      <c r="N9" s="402"/>
      <c r="O9" s="402"/>
      <c r="P9" s="402"/>
      <c r="Q9" s="402"/>
      <c r="R9" s="402"/>
      <c r="S9" s="402"/>
      <c r="T9" s="402"/>
      <c r="U9" s="402"/>
      <c r="V9" s="402"/>
      <c r="W9" s="402"/>
      <c r="X9" s="403"/>
      <c r="Y9" s="398"/>
      <c r="Z9" s="399"/>
      <c r="AA9" s="399"/>
      <c r="AB9" s="405"/>
      <c r="AC9" s="355"/>
      <c r="AD9" s="356"/>
      <c r="AE9" s="356"/>
      <c r="AF9" s="356"/>
      <c r="AG9" s="357"/>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55"/>
      <c r="H10" s="356"/>
      <c r="I10" s="356"/>
      <c r="J10" s="356"/>
      <c r="K10" s="357"/>
      <c r="L10" s="401"/>
      <c r="M10" s="402"/>
      <c r="N10" s="402"/>
      <c r="O10" s="402"/>
      <c r="P10" s="402"/>
      <c r="Q10" s="402"/>
      <c r="R10" s="402"/>
      <c r="S10" s="402"/>
      <c r="T10" s="402"/>
      <c r="U10" s="402"/>
      <c r="V10" s="402"/>
      <c r="W10" s="402"/>
      <c r="X10" s="403"/>
      <c r="Y10" s="398"/>
      <c r="Z10" s="399"/>
      <c r="AA10" s="399"/>
      <c r="AB10" s="405"/>
      <c r="AC10" s="355"/>
      <c r="AD10" s="356"/>
      <c r="AE10" s="356"/>
      <c r="AF10" s="356"/>
      <c r="AG10" s="35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55"/>
      <c r="H11" s="356"/>
      <c r="I11" s="356"/>
      <c r="J11" s="356"/>
      <c r="K11" s="357"/>
      <c r="L11" s="401"/>
      <c r="M11" s="402"/>
      <c r="N11" s="402"/>
      <c r="O11" s="402"/>
      <c r="P11" s="402"/>
      <c r="Q11" s="402"/>
      <c r="R11" s="402"/>
      <c r="S11" s="402"/>
      <c r="T11" s="402"/>
      <c r="U11" s="402"/>
      <c r="V11" s="402"/>
      <c r="W11" s="402"/>
      <c r="X11" s="403"/>
      <c r="Y11" s="398"/>
      <c r="Z11" s="399"/>
      <c r="AA11" s="399"/>
      <c r="AB11" s="405"/>
      <c r="AC11" s="355"/>
      <c r="AD11" s="356"/>
      <c r="AE11" s="356"/>
      <c r="AF11" s="356"/>
      <c r="AG11" s="35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55"/>
      <c r="H12" s="356"/>
      <c r="I12" s="356"/>
      <c r="J12" s="356"/>
      <c r="K12" s="357"/>
      <c r="L12" s="401"/>
      <c r="M12" s="402"/>
      <c r="N12" s="402"/>
      <c r="O12" s="402"/>
      <c r="P12" s="402"/>
      <c r="Q12" s="402"/>
      <c r="R12" s="402"/>
      <c r="S12" s="402"/>
      <c r="T12" s="402"/>
      <c r="U12" s="402"/>
      <c r="V12" s="402"/>
      <c r="W12" s="402"/>
      <c r="X12" s="403"/>
      <c r="Y12" s="398"/>
      <c r="Z12" s="399"/>
      <c r="AA12" s="399"/>
      <c r="AB12" s="405"/>
      <c r="AC12" s="355"/>
      <c r="AD12" s="356"/>
      <c r="AE12" s="356"/>
      <c r="AF12" s="356"/>
      <c r="AG12" s="35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55"/>
      <c r="H13" s="356"/>
      <c r="I13" s="356"/>
      <c r="J13" s="356"/>
      <c r="K13" s="357"/>
      <c r="L13" s="401"/>
      <c r="M13" s="402"/>
      <c r="N13" s="402"/>
      <c r="O13" s="402"/>
      <c r="P13" s="402"/>
      <c r="Q13" s="402"/>
      <c r="R13" s="402"/>
      <c r="S13" s="402"/>
      <c r="T13" s="402"/>
      <c r="U13" s="402"/>
      <c r="V13" s="402"/>
      <c r="W13" s="402"/>
      <c r="X13" s="403"/>
      <c r="Y13" s="398"/>
      <c r="Z13" s="399"/>
      <c r="AA13" s="399"/>
      <c r="AB13" s="405"/>
      <c r="AC13" s="355"/>
      <c r="AD13" s="356"/>
      <c r="AE13" s="356"/>
      <c r="AF13" s="356"/>
      <c r="AG13" s="35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4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55"/>
      <c r="H18" s="356"/>
      <c r="I18" s="356"/>
      <c r="J18" s="356"/>
      <c r="K18" s="357"/>
      <c r="L18" s="401"/>
      <c r="M18" s="402"/>
      <c r="N18" s="402"/>
      <c r="O18" s="402"/>
      <c r="P18" s="402"/>
      <c r="Q18" s="402"/>
      <c r="R18" s="402"/>
      <c r="S18" s="402"/>
      <c r="T18" s="402"/>
      <c r="U18" s="402"/>
      <c r="V18" s="402"/>
      <c r="W18" s="402"/>
      <c r="X18" s="403"/>
      <c r="Y18" s="398"/>
      <c r="Z18" s="399"/>
      <c r="AA18" s="399"/>
      <c r="AB18" s="405"/>
      <c r="AC18" s="355"/>
      <c r="AD18" s="356"/>
      <c r="AE18" s="356"/>
      <c r="AF18" s="356"/>
      <c r="AG18" s="35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55"/>
      <c r="H19" s="356"/>
      <c r="I19" s="356"/>
      <c r="J19" s="356"/>
      <c r="K19" s="357"/>
      <c r="L19" s="401"/>
      <c r="M19" s="402"/>
      <c r="N19" s="402"/>
      <c r="O19" s="402"/>
      <c r="P19" s="402"/>
      <c r="Q19" s="402"/>
      <c r="R19" s="402"/>
      <c r="S19" s="402"/>
      <c r="T19" s="402"/>
      <c r="U19" s="402"/>
      <c r="V19" s="402"/>
      <c r="W19" s="402"/>
      <c r="X19" s="403"/>
      <c r="Y19" s="398"/>
      <c r="Z19" s="399"/>
      <c r="AA19" s="399"/>
      <c r="AB19" s="405"/>
      <c r="AC19" s="355"/>
      <c r="AD19" s="356"/>
      <c r="AE19" s="356"/>
      <c r="AF19" s="356"/>
      <c r="AG19" s="35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55"/>
      <c r="H20" s="356"/>
      <c r="I20" s="356"/>
      <c r="J20" s="356"/>
      <c r="K20" s="357"/>
      <c r="L20" s="401"/>
      <c r="M20" s="402"/>
      <c r="N20" s="402"/>
      <c r="O20" s="402"/>
      <c r="P20" s="402"/>
      <c r="Q20" s="402"/>
      <c r="R20" s="402"/>
      <c r="S20" s="402"/>
      <c r="T20" s="402"/>
      <c r="U20" s="402"/>
      <c r="V20" s="402"/>
      <c r="W20" s="402"/>
      <c r="X20" s="403"/>
      <c r="Y20" s="398"/>
      <c r="Z20" s="399"/>
      <c r="AA20" s="399"/>
      <c r="AB20" s="405"/>
      <c r="AC20" s="355"/>
      <c r="AD20" s="356"/>
      <c r="AE20" s="356"/>
      <c r="AF20" s="356"/>
      <c r="AG20" s="35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55"/>
      <c r="H21" s="356"/>
      <c r="I21" s="356"/>
      <c r="J21" s="356"/>
      <c r="K21" s="357"/>
      <c r="L21" s="401"/>
      <c r="M21" s="402"/>
      <c r="N21" s="402"/>
      <c r="O21" s="402"/>
      <c r="P21" s="402"/>
      <c r="Q21" s="402"/>
      <c r="R21" s="402"/>
      <c r="S21" s="402"/>
      <c r="T21" s="402"/>
      <c r="U21" s="402"/>
      <c r="V21" s="402"/>
      <c r="W21" s="402"/>
      <c r="X21" s="403"/>
      <c r="Y21" s="398"/>
      <c r="Z21" s="399"/>
      <c r="AA21" s="399"/>
      <c r="AB21" s="405"/>
      <c r="AC21" s="355"/>
      <c r="AD21" s="356"/>
      <c r="AE21" s="356"/>
      <c r="AF21" s="356"/>
      <c r="AG21" s="35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55"/>
      <c r="H22" s="356"/>
      <c r="I22" s="356"/>
      <c r="J22" s="356"/>
      <c r="K22" s="357"/>
      <c r="L22" s="401"/>
      <c r="M22" s="402"/>
      <c r="N22" s="402"/>
      <c r="O22" s="402"/>
      <c r="P22" s="402"/>
      <c r="Q22" s="402"/>
      <c r="R22" s="402"/>
      <c r="S22" s="402"/>
      <c r="T22" s="402"/>
      <c r="U22" s="402"/>
      <c r="V22" s="402"/>
      <c r="W22" s="402"/>
      <c r="X22" s="403"/>
      <c r="Y22" s="398"/>
      <c r="Z22" s="399"/>
      <c r="AA22" s="399"/>
      <c r="AB22" s="405"/>
      <c r="AC22" s="355"/>
      <c r="AD22" s="356"/>
      <c r="AE22" s="356"/>
      <c r="AF22" s="356"/>
      <c r="AG22" s="35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55"/>
      <c r="H23" s="356"/>
      <c r="I23" s="356"/>
      <c r="J23" s="356"/>
      <c r="K23" s="357"/>
      <c r="L23" s="401"/>
      <c r="M23" s="402"/>
      <c r="N23" s="402"/>
      <c r="O23" s="402"/>
      <c r="P23" s="402"/>
      <c r="Q23" s="402"/>
      <c r="R23" s="402"/>
      <c r="S23" s="402"/>
      <c r="T23" s="402"/>
      <c r="U23" s="402"/>
      <c r="V23" s="402"/>
      <c r="W23" s="402"/>
      <c r="X23" s="403"/>
      <c r="Y23" s="398"/>
      <c r="Z23" s="399"/>
      <c r="AA23" s="399"/>
      <c r="AB23" s="405"/>
      <c r="AC23" s="355"/>
      <c r="AD23" s="356"/>
      <c r="AE23" s="356"/>
      <c r="AF23" s="356"/>
      <c r="AG23" s="35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55"/>
      <c r="H24" s="356"/>
      <c r="I24" s="356"/>
      <c r="J24" s="356"/>
      <c r="K24" s="357"/>
      <c r="L24" s="401"/>
      <c r="M24" s="402"/>
      <c r="N24" s="402"/>
      <c r="O24" s="402"/>
      <c r="P24" s="402"/>
      <c r="Q24" s="402"/>
      <c r="R24" s="402"/>
      <c r="S24" s="402"/>
      <c r="T24" s="402"/>
      <c r="U24" s="402"/>
      <c r="V24" s="402"/>
      <c r="W24" s="402"/>
      <c r="X24" s="403"/>
      <c r="Y24" s="398"/>
      <c r="Z24" s="399"/>
      <c r="AA24" s="399"/>
      <c r="AB24" s="405"/>
      <c r="AC24" s="355"/>
      <c r="AD24" s="356"/>
      <c r="AE24" s="356"/>
      <c r="AF24" s="356"/>
      <c r="AG24" s="35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55"/>
      <c r="H25" s="356"/>
      <c r="I25" s="356"/>
      <c r="J25" s="356"/>
      <c r="K25" s="357"/>
      <c r="L25" s="401"/>
      <c r="M25" s="402"/>
      <c r="N25" s="402"/>
      <c r="O25" s="402"/>
      <c r="P25" s="402"/>
      <c r="Q25" s="402"/>
      <c r="R25" s="402"/>
      <c r="S25" s="402"/>
      <c r="T25" s="402"/>
      <c r="U25" s="402"/>
      <c r="V25" s="402"/>
      <c r="W25" s="402"/>
      <c r="X25" s="403"/>
      <c r="Y25" s="398"/>
      <c r="Z25" s="399"/>
      <c r="AA25" s="399"/>
      <c r="AB25" s="405"/>
      <c r="AC25" s="355"/>
      <c r="AD25" s="356"/>
      <c r="AE25" s="356"/>
      <c r="AF25" s="356"/>
      <c r="AG25" s="35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55"/>
      <c r="H26" s="356"/>
      <c r="I26" s="356"/>
      <c r="J26" s="356"/>
      <c r="K26" s="357"/>
      <c r="L26" s="401"/>
      <c r="M26" s="402"/>
      <c r="N26" s="402"/>
      <c r="O26" s="402"/>
      <c r="P26" s="402"/>
      <c r="Q26" s="402"/>
      <c r="R26" s="402"/>
      <c r="S26" s="402"/>
      <c r="T26" s="402"/>
      <c r="U26" s="402"/>
      <c r="V26" s="402"/>
      <c r="W26" s="402"/>
      <c r="X26" s="403"/>
      <c r="Y26" s="398"/>
      <c r="Z26" s="399"/>
      <c r="AA26" s="399"/>
      <c r="AB26" s="405"/>
      <c r="AC26" s="355"/>
      <c r="AD26" s="356"/>
      <c r="AE26" s="356"/>
      <c r="AF26" s="356"/>
      <c r="AG26" s="35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4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55"/>
      <c r="H31" s="356"/>
      <c r="I31" s="356"/>
      <c r="J31" s="356"/>
      <c r="K31" s="357"/>
      <c r="L31" s="401"/>
      <c r="M31" s="402"/>
      <c r="N31" s="402"/>
      <c r="O31" s="402"/>
      <c r="P31" s="402"/>
      <c r="Q31" s="402"/>
      <c r="R31" s="402"/>
      <c r="S31" s="402"/>
      <c r="T31" s="402"/>
      <c r="U31" s="402"/>
      <c r="V31" s="402"/>
      <c r="W31" s="402"/>
      <c r="X31" s="403"/>
      <c r="Y31" s="398"/>
      <c r="Z31" s="399"/>
      <c r="AA31" s="399"/>
      <c r="AB31" s="405"/>
      <c r="AC31" s="355"/>
      <c r="AD31" s="356"/>
      <c r="AE31" s="356"/>
      <c r="AF31" s="356"/>
      <c r="AG31" s="35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55"/>
      <c r="H32" s="356"/>
      <c r="I32" s="356"/>
      <c r="J32" s="356"/>
      <c r="K32" s="357"/>
      <c r="L32" s="401"/>
      <c r="M32" s="402"/>
      <c r="N32" s="402"/>
      <c r="O32" s="402"/>
      <c r="P32" s="402"/>
      <c r="Q32" s="402"/>
      <c r="R32" s="402"/>
      <c r="S32" s="402"/>
      <c r="T32" s="402"/>
      <c r="U32" s="402"/>
      <c r="V32" s="402"/>
      <c r="W32" s="402"/>
      <c r="X32" s="403"/>
      <c r="Y32" s="398"/>
      <c r="Z32" s="399"/>
      <c r="AA32" s="399"/>
      <c r="AB32" s="405"/>
      <c r="AC32" s="355"/>
      <c r="AD32" s="356"/>
      <c r="AE32" s="356"/>
      <c r="AF32" s="356"/>
      <c r="AG32" s="35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55"/>
      <c r="H33" s="356"/>
      <c r="I33" s="356"/>
      <c r="J33" s="356"/>
      <c r="K33" s="357"/>
      <c r="L33" s="401"/>
      <c r="M33" s="402"/>
      <c r="N33" s="402"/>
      <c r="O33" s="402"/>
      <c r="P33" s="402"/>
      <c r="Q33" s="402"/>
      <c r="R33" s="402"/>
      <c r="S33" s="402"/>
      <c r="T33" s="402"/>
      <c r="U33" s="402"/>
      <c r="V33" s="402"/>
      <c r="W33" s="402"/>
      <c r="X33" s="403"/>
      <c r="Y33" s="398"/>
      <c r="Z33" s="399"/>
      <c r="AA33" s="399"/>
      <c r="AB33" s="405"/>
      <c r="AC33" s="355"/>
      <c r="AD33" s="356"/>
      <c r="AE33" s="356"/>
      <c r="AF33" s="356"/>
      <c r="AG33" s="35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55"/>
      <c r="H34" s="356"/>
      <c r="I34" s="356"/>
      <c r="J34" s="356"/>
      <c r="K34" s="357"/>
      <c r="L34" s="401"/>
      <c r="M34" s="402"/>
      <c r="N34" s="402"/>
      <c r="O34" s="402"/>
      <c r="P34" s="402"/>
      <c r="Q34" s="402"/>
      <c r="R34" s="402"/>
      <c r="S34" s="402"/>
      <c r="T34" s="402"/>
      <c r="U34" s="402"/>
      <c r="V34" s="402"/>
      <c r="W34" s="402"/>
      <c r="X34" s="403"/>
      <c r="Y34" s="398"/>
      <c r="Z34" s="399"/>
      <c r="AA34" s="399"/>
      <c r="AB34" s="405"/>
      <c r="AC34" s="355"/>
      <c r="AD34" s="356"/>
      <c r="AE34" s="356"/>
      <c r="AF34" s="356"/>
      <c r="AG34" s="35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55"/>
      <c r="H35" s="356"/>
      <c r="I35" s="356"/>
      <c r="J35" s="356"/>
      <c r="K35" s="357"/>
      <c r="L35" s="401"/>
      <c r="M35" s="402"/>
      <c r="N35" s="402"/>
      <c r="O35" s="402"/>
      <c r="P35" s="402"/>
      <c r="Q35" s="402"/>
      <c r="R35" s="402"/>
      <c r="S35" s="402"/>
      <c r="T35" s="402"/>
      <c r="U35" s="402"/>
      <c r="V35" s="402"/>
      <c r="W35" s="402"/>
      <c r="X35" s="403"/>
      <c r="Y35" s="398"/>
      <c r="Z35" s="399"/>
      <c r="AA35" s="399"/>
      <c r="AB35" s="405"/>
      <c r="AC35" s="355"/>
      <c r="AD35" s="356"/>
      <c r="AE35" s="356"/>
      <c r="AF35" s="356"/>
      <c r="AG35" s="35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55"/>
      <c r="H36" s="356"/>
      <c r="I36" s="356"/>
      <c r="J36" s="356"/>
      <c r="K36" s="357"/>
      <c r="L36" s="401"/>
      <c r="M36" s="402"/>
      <c r="N36" s="402"/>
      <c r="O36" s="402"/>
      <c r="P36" s="402"/>
      <c r="Q36" s="402"/>
      <c r="R36" s="402"/>
      <c r="S36" s="402"/>
      <c r="T36" s="402"/>
      <c r="U36" s="402"/>
      <c r="V36" s="402"/>
      <c r="W36" s="402"/>
      <c r="X36" s="403"/>
      <c r="Y36" s="398"/>
      <c r="Z36" s="399"/>
      <c r="AA36" s="399"/>
      <c r="AB36" s="405"/>
      <c r="AC36" s="355"/>
      <c r="AD36" s="356"/>
      <c r="AE36" s="356"/>
      <c r="AF36" s="356"/>
      <c r="AG36" s="35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55"/>
      <c r="H37" s="356"/>
      <c r="I37" s="356"/>
      <c r="J37" s="356"/>
      <c r="K37" s="357"/>
      <c r="L37" s="401"/>
      <c r="M37" s="402"/>
      <c r="N37" s="402"/>
      <c r="O37" s="402"/>
      <c r="P37" s="402"/>
      <c r="Q37" s="402"/>
      <c r="R37" s="402"/>
      <c r="S37" s="402"/>
      <c r="T37" s="402"/>
      <c r="U37" s="402"/>
      <c r="V37" s="402"/>
      <c r="W37" s="402"/>
      <c r="X37" s="403"/>
      <c r="Y37" s="398"/>
      <c r="Z37" s="399"/>
      <c r="AA37" s="399"/>
      <c r="AB37" s="405"/>
      <c r="AC37" s="355"/>
      <c r="AD37" s="356"/>
      <c r="AE37" s="356"/>
      <c r="AF37" s="356"/>
      <c r="AG37" s="35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55"/>
      <c r="H38" s="356"/>
      <c r="I38" s="356"/>
      <c r="J38" s="356"/>
      <c r="K38" s="357"/>
      <c r="L38" s="401"/>
      <c r="M38" s="402"/>
      <c r="N38" s="402"/>
      <c r="O38" s="402"/>
      <c r="P38" s="402"/>
      <c r="Q38" s="402"/>
      <c r="R38" s="402"/>
      <c r="S38" s="402"/>
      <c r="T38" s="402"/>
      <c r="U38" s="402"/>
      <c r="V38" s="402"/>
      <c r="W38" s="402"/>
      <c r="X38" s="403"/>
      <c r="Y38" s="398"/>
      <c r="Z38" s="399"/>
      <c r="AA38" s="399"/>
      <c r="AB38" s="405"/>
      <c r="AC38" s="355"/>
      <c r="AD38" s="356"/>
      <c r="AE38" s="356"/>
      <c r="AF38" s="356"/>
      <c r="AG38" s="35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55"/>
      <c r="H39" s="356"/>
      <c r="I39" s="356"/>
      <c r="J39" s="356"/>
      <c r="K39" s="357"/>
      <c r="L39" s="401"/>
      <c r="M39" s="402"/>
      <c r="N39" s="402"/>
      <c r="O39" s="402"/>
      <c r="P39" s="402"/>
      <c r="Q39" s="402"/>
      <c r="R39" s="402"/>
      <c r="S39" s="402"/>
      <c r="T39" s="402"/>
      <c r="U39" s="402"/>
      <c r="V39" s="402"/>
      <c r="W39" s="402"/>
      <c r="X39" s="403"/>
      <c r="Y39" s="398"/>
      <c r="Z39" s="399"/>
      <c r="AA39" s="399"/>
      <c r="AB39" s="405"/>
      <c r="AC39" s="355"/>
      <c r="AD39" s="356"/>
      <c r="AE39" s="356"/>
      <c r="AF39" s="356"/>
      <c r="AG39" s="35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4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55"/>
      <c r="H44" s="356"/>
      <c r="I44" s="356"/>
      <c r="J44" s="356"/>
      <c r="K44" s="357"/>
      <c r="L44" s="401"/>
      <c r="M44" s="402"/>
      <c r="N44" s="402"/>
      <c r="O44" s="402"/>
      <c r="P44" s="402"/>
      <c r="Q44" s="402"/>
      <c r="R44" s="402"/>
      <c r="S44" s="402"/>
      <c r="T44" s="402"/>
      <c r="U44" s="402"/>
      <c r="V44" s="402"/>
      <c r="W44" s="402"/>
      <c r="X44" s="403"/>
      <c r="Y44" s="398"/>
      <c r="Z44" s="399"/>
      <c r="AA44" s="399"/>
      <c r="AB44" s="405"/>
      <c r="AC44" s="355"/>
      <c r="AD44" s="356"/>
      <c r="AE44" s="356"/>
      <c r="AF44" s="356"/>
      <c r="AG44" s="35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55"/>
      <c r="H45" s="356"/>
      <c r="I45" s="356"/>
      <c r="J45" s="356"/>
      <c r="K45" s="357"/>
      <c r="L45" s="401"/>
      <c r="M45" s="402"/>
      <c r="N45" s="402"/>
      <c r="O45" s="402"/>
      <c r="P45" s="402"/>
      <c r="Q45" s="402"/>
      <c r="R45" s="402"/>
      <c r="S45" s="402"/>
      <c r="T45" s="402"/>
      <c r="U45" s="402"/>
      <c r="V45" s="402"/>
      <c r="W45" s="402"/>
      <c r="X45" s="403"/>
      <c r="Y45" s="398"/>
      <c r="Z45" s="399"/>
      <c r="AA45" s="399"/>
      <c r="AB45" s="405"/>
      <c r="AC45" s="355"/>
      <c r="AD45" s="356"/>
      <c r="AE45" s="356"/>
      <c r="AF45" s="356"/>
      <c r="AG45" s="35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55"/>
      <c r="H46" s="356"/>
      <c r="I46" s="356"/>
      <c r="J46" s="356"/>
      <c r="K46" s="357"/>
      <c r="L46" s="401"/>
      <c r="M46" s="402"/>
      <c r="N46" s="402"/>
      <c r="O46" s="402"/>
      <c r="P46" s="402"/>
      <c r="Q46" s="402"/>
      <c r="R46" s="402"/>
      <c r="S46" s="402"/>
      <c r="T46" s="402"/>
      <c r="U46" s="402"/>
      <c r="V46" s="402"/>
      <c r="W46" s="402"/>
      <c r="X46" s="403"/>
      <c r="Y46" s="398"/>
      <c r="Z46" s="399"/>
      <c r="AA46" s="399"/>
      <c r="AB46" s="405"/>
      <c r="AC46" s="355"/>
      <c r="AD46" s="356"/>
      <c r="AE46" s="356"/>
      <c r="AF46" s="356"/>
      <c r="AG46" s="35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55"/>
      <c r="H47" s="356"/>
      <c r="I47" s="356"/>
      <c r="J47" s="356"/>
      <c r="K47" s="357"/>
      <c r="L47" s="401"/>
      <c r="M47" s="402"/>
      <c r="N47" s="402"/>
      <c r="O47" s="402"/>
      <c r="P47" s="402"/>
      <c r="Q47" s="402"/>
      <c r="R47" s="402"/>
      <c r="S47" s="402"/>
      <c r="T47" s="402"/>
      <c r="U47" s="402"/>
      <c r="V47" s="402"/>
      <c r="W47" s="402"/>
      <c r="X47" s="403"/>
      <c r="Y47" s="398"/>
      <c r="Z47" s="399"/>
      <c r="AA47" s="399"/>
      <c r="AB47" s="405"/>
      <c r="AC47" s="355"/>
      <c r="AD47" s="356"/>
      <c r="AE47" s="356"/>
      <c r="AF47" s="356"/>
      <c r="AG47" s="35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55"/>
      <c r="H48" s="356"/>
      <c r="I48" s="356"/>
      <c r="J48" s="356"/>
      <c r="K48" s="357"/>
      <c r="L48" s="401"/>
      <c r="M48" s="402"/>
      <c r="N48" s="402"/>
      <c r="O48" s="402"/>
      <c r="P48" s="402"/>
      <c r="Q48" s="402"/>
      <c r="R48" s="402"/>
      <c r="S48" s="402"/>
      <c r="T48" s="402"/>
      <c r="U48" s="402"/>
      <c r="V48" s="402"/>
      <c r="W48" s="402"/>
      <c r="X48" s="403"/>
      <c r="Y48" s="398"/>
      <c r="Z48" s="399"/>
      <c r="AA48" s="399"/>
      <c r="AB48" s="405"/>
      <c r="AC48" s="355"/>
      <c r="AD48" s="356"/>
      <c r="AE48" s="356"/>
      <c r="AF48" s="356"/>
      <c r="AG48" s="35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55"/>
      <c r="H49" s="356"/>
      <c r="I49" s="356"/>
      <c r="J49" s="356"/>
      <c r="K49" s="357"/>
      <c r="L49" s="401"/>
      <c r="M49" s="402"/>
      <c r="N49" s="402"/>
      <c r="O49" s="402"/>
      <c r="P49" s="402"/>
      <c r="Q49" s="402"/>
      <c r="R49" s="402"/>
      <c r="S49" s="402"/>
      <c r="T49" s="402"/>
      <c r="U49" s="402"/>
      <c r="V49" s="402"/>
      <c r="W49" s="402"/>
      <c r="X49" s="403"/>
      <c r="Y49" s="398"/>
      <c r="Z49" s="399"/>
      <c r="AA49" s="399"/>
      <c r="AB49" s="405"/>
      <c r="AC49" s="355"/>
      <c r="AD49" s="356"/>
      <c r="AE49" s="356"/>
      <c r="AF49" s="356"/>
      <c r="AG49" s="35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55"/>
      <c r="H50" s="356"/>
      <c r="I50" s="356"/>
      <c r="J50" s="356"/>
      <c r="K50" s="357"/>
      <c r="L50" s="401"/>
      <c r="M50" s="402"/>
      <c r="N50" s="402"/>
      <c r="O50" s="402"/>
      <c r="P50" s="402"/>
      <c r="Q50" s="402"/>
      <c r="R50" s="402"/>
      <c r="S50" s="402"/>
      <c r="T50" s="402"/>
      <c r="U50" s="402"/>
      <c r="V50" s="402"/>
      <c r="W50" s="402"/>
      <c r="X50" s="403"/>
      <c r="Y50" s="398"/>
      <c r="Z50" s="399"/>
      <c r="AA50" s="399"/>
      <c r="AB50" s="405"/>
      <c r="AC50" s="355"/>
      <c r="AD50" s="356"/>
      <c r="AE50" s="356"/>
      <c r="AF50" s="356"/>
      <c r="AG50" s="35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55"/>
      <c r="H51" s="356"/>
      <c r="I51" s="356"/>
      <c r="J51" s="356"/>
      <c r="K51" s="357"/>
      <c r="L51" s="401"/>
      <c r="M51" s="402"/>
      <c r="N51" s="402"/>
      <c r="O51" s="402"/>
      <c r="P51" s="402"/>
      <c r="Q51" s="402"/>
      <c r="R51" s="402"/>
      <c r="S51" s="402"/>
      <c r="T51" s="402"/>
      <c r="U51" s="402"/>
      <c r="V51" s="402"/>
      <c r="W51" s="402"/>
      <c r="X51" s="403"/>
      <c r="Y51" s="398"/>
      <c r="Z51" s="399"/>
      <c r="AA51" s="399"/>
      <c r="AB51" s="405"/>
      <c r="AC51" s="355"/>
      <c r="AD51" s="356"/>
      <c r="AE51" s="356"/>
      <c r="AF51" s="356"/>
      <c r="AG51" s="35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55"/>
      <c r="H52" s="356"/>
      <c r="I52" s="356"/>
      <c r="J52" s="356"/>
      <c r="K52" s="357"/>
      <c r="L52" s="401"/>
      <c r="M52" s="402"/>
      <c r="N52" s="402"/>
      <c r="O52" s="402"/>
      <c r="P52" s="402"/>
      <c r="Q52" s="402"/>
      <c r="R52" s="402"/>
      <c r="S52" s="402"/>
      <c r="T52" s="402"/>
      <c r="U52" s="402"/>
      <c r="V52" s="402"/>
      <c r="W52" s="402"/>
      <c r="X52" s="403"/>
      <c r="Y52" s="398"/>
      <c r="Z52" s="399"/>
      <c r="AA52" s="399"/>
      <c r="AB52" s="405"/>
      <c r="AC52" s="355"/>
      <c r="AD52" s="356"/>
      <c r="AE52" s="356"/>
      <c r="AF52" s="356"/>
      <c r="AG52" s="35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4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55"/>
      <c r="H58" s="356"/>
      <c r="I58" s="356"/>
      <c r="J58" s="356"/>
      <c r="K58" s="357"/>
      <c r="L58" s="401"/>
      <c r="M58" s="402"/>
      <c r="N58" s="402"/>
      <c r="O58" s="402"/>
      <c r="P58" s="402"/>
      <c r="Q58" s="402"/>
      <c r="R58" s="402"/>
      <c r="S58" s="402"/>
      <c r="T58" s="402"/>
      <c r="U58" s="402"/>
      <c r="V58" s="402"/>
      <c r="W58" s="402"/>
      <c r="X58" s="403"/>
      <c r="Y58" s="398"/>
      <c r="Z58" s="399"/>
      <c r="AA58" s="399"/>
      <c r="AB58" s="405"/>
      <c r="AC58" s="355"/>
      <c r="AD58" s="356"/>
      <c r="AE58" s="356"/>
      <c r="AF58" s="356"/>
      <c r="AG58" s="35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55"/>
      <c r="H59" s="356"/>
      <c r="I59" s="356"/>
      <c r="J59" s="356"/>
      <c r="K59" s="357"/>
      <c r="L59" s="401"/>
      <c r="M59" s="402"/>
      <c r="N59" s="402"/>
      <c r="O59" s="402"/>
      <c r="P59" s="402"/>
      <c r="Q59" s="402"/>
      <c r="R59" s="402"/>
      <c r="S59" s="402"/>
      <c r="T59" s="402"/>
      <c r="U59" s="402"/>
      <c r="V59" s="402"/>
      <c r="W59" s="402"/>
      <c r="X59" s="403"/>
      <c r="Y59" s="398"/>
      <c r="Z59" s="399"/>
      <c r="AA59" s="399"/>
      <c r="AB59" s="405"/>
      <c r="AC59" s="355"/>
      <c r="AD59" s="356"/>
      <c r="AE59" s="356"/>
      <c r="AF59" s="356"/>
      <c r="AG59" s="35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55"/>
      <c r="H60" s="356"/>
      <c r="I60" s="356"/>
      <c r="J60" s="356"/>
      <c r="K60" s="357"/>
      <c r="L60" s="401"/>
      <c r="M60" s="402"/>
      <c r="N60" s="402"/>
      <c r="O60" s="402"/>
      <c r="P60" s="402"/>
      <c r="Q60" s="402"/>
      <c r="R60" s="402"/>
      <c r="S60" s="402"/>
      <c r="T60" s="402"/>
      <c r="U60" s="402"/>
      <c r="V60" s="402"/>
      <c r="W60" s="402"/>
      <c r="X60" s="403"/>
      <c r="Y60" s="398"/>
      <c r="Z60" s="399"/>
      <c r="AA60" s="399"/>
      <c r="AB60" s="405"/>
      <c r="AC60" s="355"/>
      <c r="AD60" s="356"/>
      <c r="AE60" s="356"/>
      <c r="AF60" s="356"/>
      <c r="AG60" s="35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55"/>
      <c r="H61" s="356"/>
      <c r="I61" s="356"/>
      <c r="J61" s="356"/>
      <c r="K61" s="357"/>
      <c r="L61" s="401"/>
      <c r="M61" s="402"/>
      <c r="N61" s="402"/>
      <c r="O61" s="402"/>
      <c r="P61" s="402"/>
      <c r="Q61" s="402"/>
      <c r="R61" s="402"/>
      <c r="S61" s="402"/>
      <c r="T61" s="402"/>
      <c r="U61" s="402"/>
      <c r="V61" s="402"/>
      <c r="W61" s="402"/>
      <c r="X61" s="403"/>
      <c r="Y61" s="398"/>
      <c r="Z61" s="399"/>
      <c r="AA61" s="399"/>
      <c r="AB61" s="405"/>
      <c r="AC61" s="355"/>
      <c r="AD61" s="356"/>
      <c r="AE61" s="356"/>
      <c r="AF61" s="356"/>
      <c r="AG61" s="35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55"/>
      <c r="H62" s="356"/>
      <c r="I62" s="356"/>
      <c r="J62" s="356"/>
      <c r="K62" s="357"/>
      <c r="L62" s="401"/>
      <c r="M62" s="402"/>
      <c r="N62" s="402"/>
      <c r="O62" s="402"/>
      <c r="P62" s="402"/>
      <c r="Q62" s="402"/>
      <c r="R62" s="402"/>
      <c r="S62" s="402"/>
      <c r="T62" s="402"/>
      <c r="U62" s="402"/>
      <c r="V62" s="402"/>
      <c r="W62" s="402"/>
      <c r="X62" s="403"/>
      <c r="Y62" s="398"/>
      <c r="Z62" s="399"/>
      <c r="AA62" s="399"/>
      <c r="AB62" s="405"/>
      <c r="AC62" s="355"/>
      <c r="AD62" s="356"/>
      <c r="AE62" s="356"/>
      <c r="AF62" s="356"/>
      <c r="AG62" s="35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55"/>
      <c r="H63" s="356"/>
      <c r="I63" s="356"/>
      <c r="J63" s="356"/>
      <c r="K63" s="357"/>
      <c r="L63" s="401"/>
      <c r="M63" s="402"/>
      <c r="N63" s="402"/>
      <c r="O63" s="402"/>
      <c r="P63" s="402"/>
      <c r="Q63" s="402"/>
      <c r="R63" s="402"/>
      <c r="S63" s="402"/>
      <c r="T63" s="402"/>
      <c r="U63" s="402"/>
      <c r="V63" s="402"/>
      <c r="W63" s="402"/>
      <c r="X63" s="403"/>
      <c r="Y63" s="398"/>
      <c r="Z63" s="399"/>
      <c r="AA63" s="399"/>
      <c r="AB63" s="405"/>
      <c r="AC63" s="355"/>
      <c r="AD63" s="356"/>
      <c r="AE63" s="356"/>
      <c r="AF63" s="356"/>
      <c r="AG63" s="35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55"/>
      <c r="H64" s="356"/>
      <c r="I64" s="356"/>
      <c r="J64" s="356"/>
      <c r="K64" s="357"/>
      <c r="L64" s="401"/>
      <c r="M64" s="402"/>
      <c r="N64" s="402"/>
      <c r="O64" s="402"/>
      <c r="P64" s="402"/>
      <c r="Q64" s="402"/>
      <c r="R64" s="402"/>
      <c r="S64" s="402"/>
      <c r="T64" s="402"/>
      <c r="U64" s="402"/>
      <c r="V64" s="402"/>
      <c r="W64" s="402"/>
      <c r="X64" s="403"/>
      <c r="Y64" s="398"/>
      <c r="Z64" s="399"/>
      <c r="AA64" s="399"/>
      <c r="AB64" s="405"/>
      <c r="AC64" s="355"/>
      <c r="AD64" s="356"/>
      <c r="AE64" s="356"/>
      <c r="AF64" s="356"/>
      <c r="AG64" s="35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55"/>
      <c r="H65" s="356"/>
      <c r="I65" s="356"/>
      <c r="J65" s="356"/>
      <c r="K65" s="357"/>
      <c r="L65" s="401"/>
      <c r="M65" s="402"/>
      <c r="N65" s="402"/>
      <c r="O65" s="402"/>
      <c r="P65" s="402"/>
      <c r="Q65" s="402"/>
      <c r="R65" s="402"/>
      <c r="S65" s="402"/>
      <c r="T65" s="402"/>
      <c r="U65" s="402"/>
      <c r="V65" s="402"/>
      <c r="W65" s="402"/>
      <c r="X65" s="403"/>
      <c r="Y65" s="398"/>
      <c r="Z65" s="399"/>
      <c r="AA65" s="399"/>
      <c r="AB65" s="405"/>
      <c r="AC65" s="355"/>
      <c r="AD65" s="356"/>
      <c r="AE65" s="356"/>
      <c r="AF65" s="356"/>
      <c r="AG65" s="35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55"/>
      <c r="H66" s="356"/>
      <c r="I66" s="356"/>
      <c r="J66" s="356"/>
      <c r="K66" s="357"/>
      <c r="L66" s="401"/>
      <c r="M66" s="402"/>
      <c r="N66" s="402"/>
      <c r="O66" s="402"/>
      <c r="P66" s="402"/>
      <c r="Q66" s="402"/>
      <c r="R66" s="402"/>
      <c r="S66" s="402"/>
      <c r="T66" s="402"/>
      <c r="U66" s="402"/>
      <c r="V66" s="402"/>
      <c r="W66" s="402"/>
      <c r="X66" s="403"/>
      <c r="Y66" s="398"/>
      <c r="Z66" s="399"/>
      <c r="AA66" s="399"/>
      <c r="AB66" s="405"/>
      <c r="AC66" s="355"/>
      <c r="AD66" s="356"/>
      <c r="AE66" s="356"/>
      <c r="AF66" s="356"/>
      <c r="AG66" s="35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4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55"/>
      <c r="H71" s="356"/>
      <c r="I71" s="356"/>
      <c r="J71" s="356"/>
      <c r="K71" s="357"/>
      <c r="L71" s="401"/>
      <c r="M71" s="402"/>
      <c r="N71" s="402"/>
      <c r="O71" s="402"/>
      <c r="P71" s="402"/>
      <c r="Q71" s="402"/>
      <c r="R71" s="402"/>
      <c r="S71" s="402"/>
      <c r="T71" s="402"/>
      <c r="U71" s="402"/>
      <c r="V71" s="402"/>
      <c r="W71" s="402"/>
      <c r="X71" s="403"/>
      <c r="Y71" s="398"/>
      <c r="Z71" s="399"/>
      <c r="AA71" s="399"/>
      <c r="AB71" s="405"/>
      <c r="AC71" s="355"/>
      <c r="AD71" s="356"/>
      <c r="AE71" s="356"/>
      <c r="AF71" s="356"/>
      <c r="AG71" s="35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55"/>
      <c r="H72" s="356"/>
      <c r="I72" s="356"/>
      <c r="J72" s="356"/>
      <c r="K72" s="357"/>
      <c r="L72" s="401"/>
      <c r="M72" s="402"/>
      <c r="N72" s="402"/>
      <c r="O72" s="402"/>
      <c r="P72" s="402"/>
      <c r="Q72" s="402"/>
      <c r="R72" s="402"/>
      <c r="S72" s="402"/>
      <c r="T72" s="402"/>
      <c r="U72" s="402"/>
      <c r="V72" s="402"/>
      <c r="W72" s="402"/>
      <c r="X72" s="403"/>
      <c r="Y72" s="398"/>
      <c r="Z72" s="399"/>
      <c r="AA72" s="399"/>
      <c r="AB72" s="405"/>
      <c r="AC72" s="355"/>
      <c r="AD72" s="356"/>
      <c r="AE72" s="356"/>
      <c r="AF72" s="356"/>
      <c r="AG72" s="35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55"/>
      <c r="H73" s="356"/>
      <c r="I73" s="356"/>
      <c r="J73" s="356"/>
      <c r="K73" s="357"/>
      <c r="L73" s="401"/>
      <c r="M73" s="402"/>
      <c r="N73" s="402"/>
      <c r="O73" s="402"/>
      <c r="P73" s="402"/>
      <c r="Q73" s="402"/>
      <c r="R73" s="402"/>
      <c r="S73" s="402"/>
      <c r="T73" s="402"/>
      <c r="U73" s="402"/>
      <c r="V73" s="402"/>
      <c r="W73" s="402"/>
      <c r="X73" s="403"/>
      <c r="Y73" s="398"/>
      <c r="Z73" s="399"/>
      <c r="AA73" s="399"/>
      <c r="AB73" s="405"/>
      <c r="AC73" s="355"/>
      <c r="AD73" s="356"/>
      <c r="AE73" s="356"/>
      <c r="AF73" s="356"/>
      <c r="AG73" s="35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55"/>
      <c r="H74" s="356"/>
      <c r="I74" s="356"/>
      <c r="J74" s="356"/>
      <c r="K74" s="357"/>
      <c r="L74" s="401"/>
      <c r="M74" s="402"/>
      <c r="N74" s="402"/>
      <c r="O74" s="402"/>
      <c r="P74" s="402"/>
      <c r="Q74" s="402"/>
      <c r="R74" s="402"/>
      <c r="S74" s="402"/>
      <c r="T74" s="402"/>
      <c r="U74" s="402"/>
      <c r="V74" s="402"/>
      <c r="W74" s="402"/>
      <c r="X74" s="403"/>
      <c r="Y74" s="398"/>
      <c r="Z74" s="399"/>
      <c r="AA74" s="399"/>
      <c r="AB74" s="405"/>
      <c r="AC74" s="355"/>
      <c r="AD74" s="356"/>
      <c r="AE74" s="356"/>
      <c r="AF74" s="356"/>
      <c r="AG74" s="35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55"/>
      <c r="H75" s="356"/>
      <c r="I75" s="356"/>
      <c r="J75" s="356"/>
      <c r="K75" s="357"/>
      <c r="L75" s="401"/>
      <c r="M75" s="402"/>
      <c r="N75" s="402"/>
      <c r="O75" s="402"/>
      <c r="P75" s="402"/>
      <c r="Q75" s="402"/>
      <c r="R75" s="402"/>
      <c r="S75" s="402"/>
      <c r="T75" s="402"/>
      <c r="U75" s="402"/>
      <c r="V75" s="402"/>
      <c r="W75" s="402"/>
      <c r="X75" s="403"/>
      <c r="Y75" s="398"/>
      <c r="Z75" s="399"/>
      <c r="AA75" s="399"/>
      <c r="AB75" s="405"/>
      <c r="AC75" s="355"/>
      <c r="AD75" s="356"/>
      <c r="AE75" s="356"/>
      <c r="AF75" s="356"/>
      <c r="AG75" s="35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55"/>
      <c r="H76" s="356"/>
      <c r="I76" s="356"/>
      <c r="J76" s="356"/>
      <c r="K76" s="357"/>
      <c r="L76" s="401"/>
      <c r="M76" s="402"/>
      <c r="N76" s="402"/>
      <c r="O76" s="402"/>
      <c r="P76" s="402"/>
      <c r="Q76" s="402"/>
      <c r="R76" s="402"/>
      <c r="S76" s="402"/>
      <c r="T76" s="402"/>
      <c r="U76" s="402"/>
      <c r="V76" s="402"/>
      <c r="W76" s="402"/>
      <c r="X76" s="403"/>
      <c r="Y76" s="398"/>
      <c r="Z76" s="399"/>
      <c r="AA76" s="399"/>
      <c r="AB76" s="405"/>
      <c r="AC76" s="355"/>
      <c r="AD76" s="356"/>
      <c r="AE76" s="356"/>
      <c r="AF76" s="356"/>
      <c r="AG76" s="35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55"/>
      <c r="H77" s="356"/>
      <c r="I77" s="356"/>
      <c r="J77" s="356"/>
      <c r="K77" s="357"/>
      <c r="L77" s="401"/>
      <c r="M77" s="402"/>
      <c r="N77" s="402"/>
      <c r="O77" s="402"/>
      <c r="P77" s="402"/>
      <c r="Q77" s="402"/>
      <c r="R77" s="402"/>
      <c r="S77" s="402"/>
      <c r="T77" s="402"/>
      <c r="U77" s="402"/>
      <c r="V77" s="402"/>
      <c r="W77" s="402"/>
      <c r="X77" s="403"/>
      <c r="Y77" s="398"/>
      <c r="Z77" s="399"/>
      <c r="AA77" s="399"/>
      <c r="AB77" s="405"/>
      <c r="AC77" s="355"/>
      <c r="AD77" s="356"/>
      <c r="AE77" s="356"/>
      <c r="AF77" s="356"/>
      <c r="AG77" s="35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55"/>
      <c r="H78" s="356"/>
      <c r="I78" s="356"/>
      <c r="J78" s="356"/>
      <c r="K78" s="357"/>
      <c r="L78" s="401"/>
      <c r="M78" s="402"/>
      <c r="N78" s="402"/>
      <c r="O78" s="402"/>
      <c r="P78" s="402"/>
      <c r="Q78" s="402"/>
      <c r="R78" s="402"/>
      <c r="S78" s="402"/>
      <c r="T78" s="402"/>
      <c r="U78" s="402"/>
      <c r="V78" s="402"/>
      <c r="W78" s="402"/>
      <c r="X78" s="403"/>
      <c r="Y78" s="398"/>
      <c r="Z78" s="399"/>
      <c r="AA78" s="399"/>
      <c r="AB78" s="405"/>
      <c r="AC78" s="355"/>
      <c r="AD78" s="356"/>
      <c r="AE78" s="356"/>
      <c r="AF78" s="356"/>
      <c r="AG78" s="35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55"/>
      <c r="H79" s="356"/>
      <c r="I79" s="356"/>
      <c r="J79" s="356"/>
      <c r="K79" s="357"/>
      <c r="L79" s="401"/>
      <c r="M79" s="402"/>
      <c r="N79" s="402"/>
      <c r="O79" s="402"/>
      <c r="P79" s="402"/>
      <c r="Q79" s="402"/>
      <c r="R79" s="402"/>
      <c r="S79" s="402"/>
      <c r="T79" s="402"/>
      <c r="U79" s="402"/>
      <c r="V79" s="402"/>
      <c r="W79" s="402"/>
      <c r="X79" s="403"/>
      <c r="Y79" s="398"/>
      <c r="Z79" s="399"/>
      <c r="AA79" s="399"/>
      <c r="AB79" s="405"/>
      <c r="AC79" s="355"/>
      <c r="AD79" s="356"/>
      <c r="AE79" s="356"/>
      <c r="AF79" s="356"/>
      <c r="AG79" s="35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4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55"/>
      <c r="H84" s="356"/>
      <c r="I84" s="356"/>
      <c r="J84" s="356"/>
      <c r="K84" s="357"/>
      <c r="L84" s="401"/>
      <c r="M84" s="402"/>
      <c r="N84" s="402"/>
      <c r="O84" s="402"/>
      <c r="P84" s="402"/>
      <c r="Q84" s="402"/>
      <c r="R84" s="402"/>
      <c r="S84" s="402"/>
      <c r="T84" s="402"/>
      <c r="U84" s="402"/>
      <c r="V84" s="402"/>
      <c r="W84" s="402"/>
      <c r="X84" s="403"/>
      <c r="Y84" s="398"/>
      <c r="Z84" s="399"/>
      <c r="AA84" s="399"/>
      <c r="AB84" s="405"/>
      <c r="AC84" s="355"/>
      <c r="AD84" s="356"/>
      <c r="AE84" s="356"/>
      <c r="AF84" s="356"/>
      <c r="AG84" s="35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55"/>
      <c r="H85" s="356"/>
      <c r="I85" s="356"/>
      <c r="J85" s="356"/>
      <c r="K85" s="357"/>
      <c r="L85" s="401"/>
      <c r="M85" s="402"/>
      <c r="N85" s="402"/>
      <c r="O85" s="402"/>
      <c r="P85" s="402"/>
      <c r="Q85" s="402"/>
      <c r="R85" s="402"/>
      <c r="S85" s="402"/>
      <c r="T85" s="402"/>
      <c r="U85" s="402"/>
      <c r="V85" s="402"/>
      <c r="W85" s="402"/>
      <c r="X85" s="403"/>
      <c r="Y85" s="398"/>
      <c r="Z85" s="399"/>
      <c r="AA85" s="399"/>
      <c r="AB85" s="405"/>
      <c r="AC85" s="355"/>
      <c r="AD85" s="356"/>
      <c r="AE85" s="356"/>
      <c r="AF85" s="356"/>
      <c r="AG85" s="35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55"/>
      <c r="H86" s="356"/>
      <c r="I86" s="356"/>
      <c r="J86" s="356"/>
      <c r="K86" s="357"/>
      <c r="L86" s="401"/>
      <c r="M86" s="402"/>
      <c r="N86" s="402"/>
      <c r="O86" s="402"/>
      <c r="P86" s="402"/>
      <c r="Q86" s="402"/>
      <c r="R86" s="402"/>
      <c r="S86" s="402"/>
      <c r="T86" s="402"/>
      <c r="U86" s="402"/>
      <c r="V86" s="402"/>
      <c r="W86" s="402"/>
      <c r="X86" s="403"/>
      <c r="Y86" s="398"/>
      <c r="Z86" s="399"/>
      <c r="AA86" s="399"/>
      <c r="AB86" s="405"/>
      <c r="AC86" s="355"/>
      <c r="AD86" s="356"/>
      <c r="AE86" s="356"/>
      <c r="AF86" s="356"/>
      <c r="AG86" s="35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55"/>
      <c r="H87" s="356"/>
      <c r="I87" s="356"/>
      <c r="J87" s="356"/>
      <c r="K87" s="357"/>
      <c r="L87" s="401"/>
      <c r="M87" s="402"/>
      <c r="N87" s="402"/>
      <c r="O87" s="402"/>
      <c r="P87" s="402"/>
      <c r="Q87" s="402"/>
      <c r="R87" s="402"/>
      <c r="S87" s="402"/>
      <c r="T87" s="402"/>
      <c r="U87" s="402"/>
      <c r="V87" s="402"/>
      <c r="W87" s="402"/>
      <c r="X87" s="403"/>
      <c r="Y87" s="398"/>
      <c r="Z87" s="399"/>
      <c r="AA87" s="399"/>
      <c r="AB87" s="405"/>
      <c r="AC87" s="355"/>
      <c r="AD87" s="356"/>
      <c r="AE87" s="356"/>
      <c r="AF87" s="356"/>
      <c r="AG87" s="35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55"/>
      <c r="H88" s="356"/>
      <c r="I88" s="356"/>
      <c r="J88" s="356"/>
      <c r="K88" s="357"/>
      <c r="L88" s="401"/>
      <c r="M88" s="402"/>
      <c r="N88" s="402"/>
      <c r="O88" s="402"/>
      <c r="P88" s="402"/>
      <c r="Q88" s="402"/>
      <c r="R88" s="402"/>
      <c r="S88" s="402"/>
      <c r="T88" s="402"/>
      <c r="U88" s="402"/>
      <c r="V88" s="402"/>
      <c r="W88" s="402"/>
      <c r="X88" s="403"/>
      <c r="Y88" s="398"/>
      <c r="Z88" s="399"/>
      <c r="AA88" s="399"/>
      <c r="AB88" s="405"/>
      <c r="AC88" s="355"/>
      <c r="AD88" s="356"/>
      <c r="AE88" s="356"/>
      <c r="AF88" s="356"/>
      <c r="AG88" s="35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55"/>
      <c r="H89" s="356"/>
      <c r="I89" s="356"/>
      <c r="J89" s="356"/>
      <c r="K89" s="357"/>
      <c r="L89" s="401"/>
      <c r="M89" s="402"/>
      <c r="N89" s="402"/>
      <c r="O89" s="402"/>
      <c r="P89" s="402"/>
      <c r="Q89" s="402"/>
      <c r="R89" s="402"/>
      <c r="S89" s="402"/>
      <c r="T89" s="402"/>
      <c r="U89" s="402"/>
      <c r="V89" s="402"/>
      <c r="W89" s="402"/>
      <c r="X89" s="403"/>
      <c r="Y89" s="398"/>
      <c r="Z89" s="399"/>
      <c r="AA89" s="399"/>
      <c r="AB89" s="405"/>
      <c r="AC89" s="355"/>
      <c r="AD89" s="356"/>
      <c r="AE89" s="356"/>
      <c r="AF89" s="356"/>
      <c r="AG89" s="35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55"/>
      <c r="H90" s="356"/>
      <c r="I90" s="356"/>
      <c r="J90" s="356"/>
      <c r="K90" s="357"/>
      <c r="L90" s="401"/>
      <c r="M90" s="402"/>
      <c r="N90" s="402"/>
      <c r="O90" s="402"/>
      <c r="P90" s="402"/>
      <c r="Q90" s="402"/>
      <c r="R90" s="402"/>
      <c r="S90" s="402"/>
      <c r="T90" s="402"/>
      <c r="U90" s="402"/>
      <c r="V90" s="402"/>
      <c r="W90" s="402"/>
      <c r="X90" s="403"/>
      <c r="Y90" s="398"/>
      <c r="Z90" s="399"/>
      <c r="AA90" s="399"/>
      <c r="AB90" s="405"/>
      <c r="AC90" s="355"/>
      <c r="AD90" s="356"/>
      <c r="AE90" s="356"/>
      <c r="AF90" s="356"/>
      <c r="AG90" s="35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55"/>
      <c r="H91" s="356"/>
      <c r="I91" s="356"/>
      <c r="J91" s="356"/>
      <c r="K91" s="357"/>
      <c r="L91" s="401"/>
      <c r="M91" s="402"/>
      <c r="N91" s="402"/>
      <c r="O91" s="402"/>
      <c r="P91" s="402"/>
      <c r="Q91" s="402"/>
      <c r="R91" s="402"/>
      <c r="S91" s="402"/>
      <c r="T91" s="402"/>
      <c r="U91" s="402"/>
      <c r="V91" s="402"/>
      <c r="W91" s="402"/>
      <c r="X91" s="403"/>
      <c r="Y91" s="398"/>
      <c r="Z91" s="399"/>
      <c r="AA91" s="399"/>
      <c r="AB91" s="405"/>
      <c r="AC91" s="355"/>
      <c r="AD91" s="356"/>
      <c r="AE91" s="356"/>
      <c r="AF91" s="356"/>
      <c r="AG91" s="35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55"/>
      <c r="H92" s="356"/>
      <c r="I92" s="356"/>
      <c r="J92" s="356"/>
      <c r="K92" s="357"/>
      <c r="L92" s="401"/>
      <c r="M92" s="402"/>
      <c r="N92" s="402"/>
      <c r="O92" s="402"/>
      <c r="P92" s="402"/>
      <c r="Q92" s="402"/>
      <c r="R92" s="402"/>
      <c r="S92" s="402"/>
      <c r="T92" s="402"/>
      <c r="U92" s="402"/>
      <c r="V92" s="402"/>
      <c r="W92" s="402"/>
      <c r="X92" s="403"/>
      <c r="Y92" s="398"/>
      <c r="Z92" s="399"/>
      <c r="AA92" s="399"/>
      <c r="AB92" s="405"/>
      <c r="AC92" s="355"/>
      <c r="AD92" s="356"/>
      <c r="AE92" s="356"/>
      <c r="AF92" s="356"/>
      <c r="AG92" s="35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4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55"/>
      <c r="H97" s="356"/>
      <c r="I97" s="356"/>
      <c r="J97" s="356"/>
      <c r="K97" s="357"/>
      <c r="L97" s="401"/>
      <c r="M97" s="402"/>
      <c r="N97" s="402"/>
      <c r="O97" s="402"/>
      <c r="P97" s="402"/>
      <c r="Q97" s="402"/>
      <c r="R97" s="402"/>
      <c r="S97" s="402"/>
      <c r="T97" s="402"/>
      <c r="U97" s="402"/>
      <c r="V97" s="402"/>
      <c r="W97" s="402"/>
      <c r="X97" s="403"/>
      <c r="Y97" s="398"/>
      <c r="Z97" s="399"/>
      <c r="AA97" s="399"/>
      <c r="AB97" s="405"/>
      <c r="AC97" s="355"/>
      <c r="AD97" s="356"/>
      <c r="AE97" s="356"/>
      <c r="AF97" s="356"/>
      <c r="AG97" s="35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55"/>
      <c r="H98" s="356"/>
      <c r="I98" s="356"/>
      <c r="J98" s="356"/>
      <c r="K98" s="357"/>
      <c r="L98" s="401"/>
      <c r="M98" s="402"/>
      <c r="N98" s="402"/>
      <c r="O98" s="402"/>
      <c r="P98" s="402"/>
      <c r="Q98" s="402"/>
      <c r="R98" s="402"/>
      <c r="S98" s="402"/>
      <c r="T98" s="402"/>
      <c r="U98" s="402"/>
      <c r="V98" s="402"/>
      <c r="W98" s="402"/>
      <c r="X98" s="403"/>
      <c r="Y98" s="398"/>
      <c r="Z98" s="399"/>
      <c r="AA98" s="399"/>
      <c r="AB98" s="405"/>
      <c r="AC98" s="355"/>
      <c r="AD98" s="356"/>
      <c r="AE98" s="356"/>
      <c r="AF98" s="356"/>
      <c r="AG98" s="35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55"/>
      <c r="H99" s="356"/>
      <c r="I99" s="356"/>
      <c r="J99" s="356"/>
      <c r="K99" s="357"/>
      <c r="L99" s="401"/>
      <c r="M99" s="402"/>
      <c r="N99" s="402"/>
      <c r="O99" s="402"/>
      <c r="P99" s="402"/>
      <c r="Q99" s="402"/>
      <c r="R99" s="402"/>
      <c r="S99" s="402"/>
      <c r="T99" s="402"/>
      <c r="U99" s="402"/>
      <c r="V99" s="402"/>
      <c r="W99" s="402"/>
      <c r="X99" s="403"/>
      <c r="Y99" s="398"/>
      <c r="Z99" s="399"/>
      <c r="AA99" s="399"/>
      <c r="AB99" s="405"/>
      <c r="AC99" s="355"/>
      <c r="AD99" s="356"/>
      <c r="AE99" s="356"/>
      <c r="AF99" s="356"/>
      <c r="AG99" s="35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55"/>
      <c r="H100" s="356"/>
      <c r="I100" s="356"/>
      <c r="J100" s="356"/>
      <c r="K100" s="357"/>
      <c r="L100" s="401"/>
      <c r="M100" s="402"/>
      <c r="N100" s="402"/>
      <c r="O100" s="402"/>
      <c r="P100" s="402"/>
      <c r="Q100" s="402"/>
      <c r="R100" s="402"/>
      <c r="S100" s="402"/>
      <c r="T100" s="402"/>
      <c r="U100" s="402"/>
      <c r="V100" s="402"/>
      <c r="W100" s="402"/>
      <c r="X100" s="403"/>
      <c r="Y100" s="398"/>
      <c r="Z100" s="399"/>
      <c r="AA100" s="399"/>
      <c r="AB100" s="405"/>
      <c r="AC100" s="355"/>
      <c r="AD100" s="356"/>
      <c r="AE100" s="356"/>
      <c r="AF100" s="356"/>
      <c r="AG100" s="35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55"/>
      <c r="H101" s="356"/>
      <c r="I101" s="356"/>
      <c r="J101" s="356"/>
      <c r="K101" s="357"/>
      <c r="L101" s="401"/>
      <c r="M101" s="402"/>
      <c r="N101" s="402"/>
      <c r="O101" s="402"/>
      <c r="P101" s="402"/>
      <c r="Q101" s="402"/>
      <c r="R101" s="402"/>
      <c r="S101" s="402"/>
      <c r="T101" s="402"/>
      <c r="U101" s="402"/>
      <c r="V101" s="402"/>
      <c r="W101" s="402"/>
      <c r="X101" s="403"/>
      <c r="Y101" s="398"/>
      <c r="Z101" s="399"/>
      <c r="AA101" s="399"/>
      <c r="AB101" s="405"/>
      <c r="AC101" s="355"/>
      <c r="AD101" s="356"/>
      <c r="AE101" s="356"/>
      <c r="AF101" s="356"/>
      <c r="AG101" s="35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55"/>
      <c r="H102" s="356"/>
      <c r="I102" s="356"/>
      <c r="J102" s="356"/>
      <c r="K102" s="357"/>
      <c r="L102" s="401"/>
      <c r="M102" s="402"/>
      <c r="N102" s="402"/>
      <c r="O102" s="402"/>
      <c r="P102" s="402"/>
      <c r="Q102" s="402"/>
      <c r="R102" s="402"/>
      <c r="S102" s="402"/>
      <c r="T102" s="402"/>
      <c r="U102" s="402"/>
      <c r="V102" s="402"/>
      <c r="W102" s="402"/>
      <c r="X102" s="403"/>
      <c r="Y102" s="398"/>
      <c r="Z102" s="399"/>
      <c r="AA102" s="399"/>
      <c r="AB102" s="405"/>
      <c r="AC102" s="355"/>
      <c r="AD102" s="356"/>
      <c r="AE102" s="356"/>
      <c r="AF102" s="356"/>
      <c r="AG102" s="35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55"/>
      <c r="H103" s="356"/>
      <c r="I103" s="356"/>
      <c r="J103" s="356"/>
      <c r="K103" s="357"/>
      <c r="L103" s="401"/>
      <c r="M103" s="402"/>
      <c r="N103" s="402"/>
      <c r="O103" s="402"/>
      <c r="P103" s="402"/>
      <c r="Q103" s="402"/>
      <c r="R103" s="402"/>
      <c r="S103" s="402"/>
      <c r="T103" s="402"/>
      <c r="U103" s="402"/>
      <c r="V103" s="402"/>
      <c r="W103" s="402"/>
      <c r="X103" s="403"/>
      <c r="Y103" s="398"/>
      <c r="Z103" s="399"/>
      <c r="AA103" s="399"/>
      <c r="AB103" s="405"/>
      <c r="AC103" s="355"/>
      <c r="AD103" s="356"/>
      <c r="AE103" s="356"/>
      <c r="AF103" s="356"/>
      <c r="AG103" s="35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55"/>
      <c r="H104" s="356"/>
      <c r="I104" s="356"/>
      <c r="J104" s="356"/>
      <c r="K104" s="357"/>
      <c r="L104" s="401"/>
      <c r="M104" s="402"/>
      <c r="N104" s="402"/>
      <c r="O104" s="402"/>
      <c r="P104" s="402"/>
      <c r="Q104" s="402"/>
      <c r="R104" s="402"/>
      <c r="S104" s="402"/>
      <c r="T104" s="402"/>
      <c r="U104" s="402"/>
      <c r="V104" s="402"/>
      <c r="W104" s="402"/>
      <c r="X104" s="403"/>
      <c r="Y104" s="398"/>
      <c r="Z104" s="399"/>
      <c r="AA104" s="399"/>
      <c r="AB104" s="405"/>
      <c r="AC104" s="355"/>
      <c r="AD104" s="356"/>
      <c r="AE104" s="356"/>
      <c r="AF104" s="356"/>
      <c r="AG104" s="35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55"/>
      <c r="H105" s="356"/>
      <c r="I105" s="356"/>
      <c r="J105" s="356"/>
      <c r="K105" s="357"/>
      <c r="L105" s="401"/>
      <c r="M105" s="402"/>
      <c r="N105" s="402"/>
      <c r="O105" s="402"/>
      <c r="P105" s="402"/>
      <c r="Q105" s="402"/>
      <c r="R105" s="402"/>
      <c r="S105" s="402"/>
      <c r="T105" s="402"/>
      <c r="U105" s="402"/>
      <c r="V105" s="402"/>
      <c r="W105" s="402"/>
      <c r="X105" s="403"/>
      <c r="Y105" s="398"/>
      <c r="Z105" s="399"/>
      <c r="AA105" s="399"/>
      <c r="AB105" s="405"/>
      <c r="AC105" s="355"/>
      <c r="AD105" s="356"/>
      <c r="AE105" s="356"/>
      <c r="AF105" s="356"/>
      <c r="AG105" s="35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55"/>
      <c r="H111" s="356"/>
      <c r="I111" s="356"/>
      <c r="J111" s="356"/>
      <c r="K111" s="357"/>
      <c r="L111" s="401"/>
      <c r="M111" s="402"/>
      <c r="N111" s="402"/>
      <c r="O111" s="402"/>
      <c r="P111" s="402"/>
      <c r="Q111" s="402"/>
      <c r="R111" s="402"/>
      <c r="S111" s="402"/>
      <c r="T111" s="402"/>
      <c r="U111" s="402"/>
      <c r="V111" s="402"/>
      <c r="W111" s="402"/>
      <c r="X111" s="403"/>
      <c r="Y111" s="398"/>
      <c r="Z111" s="399"/>
      <c r="AA111" s="399"/>
      <c r="AB111" s="405"/>
      <c r="AC111" s="355"/>
      <c r="AD111" s="356"/>
      <c r="AE111" s="356"/>
      <c r="AF111" s="356"/>
      <c r="AG111" s="35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55"/>
      <c r="H112" s="356"/>
      <c r="I112" s="356"/>
      <c r="J112" s="356"/>
      <c r="K112" s="357"/>
      <c r="L112" s="401"/>
      <c r="M112" s="402"/>
      <c r="N112" s="402"/>
      <c r="O112" s="402"/>
      <c r="P112" s="402"/>
      <c r="Q112" s="402"/>
      <c r="R112" s="402"/>
      <c r="S112" s="402"/>
      <c r="T112" s="402"/>
      <c r="U112" s="402"/>
      <c r="V112" s="402"/>
      <c r="W112" s="402"/>
      <c r="X112" s="403"/>
      <c r="Y112" s="398"/>
      <c r="Z112" s="399"/>
      <c r="AA112" s="399"/>
      <c r="AB112" s="405"/>
      <c r="AC112" s="355"/>
      <c r="AD112" s="356"/>
      <c r="AE112" s="356"/>
      <c r="AF112" s="356"/>
      <c r="AG112" s="35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55"/>
      <c r="H113" s="356"/>
      <c r="I113" s="356"/>
      <c r="J113" s="356"/>
      <c r="K113" s="357"/>
      <c r="L113" s="401"/>
      <c r="M113" s="402"/>
      <c r="N113" s="402"/>
      <c r="O113" s="402"/>
      <c r="P113" s="402"/>
      <c r="Q113" s="402"/>
      <c r="R113" s="402"/>
      <c r="S113" s="402"/>
      <c r="T113" s="402"/>
      <c r="U113" s="402"/>
      <c r="V113" s="402"/>
      <c r="W113" s="402"/>
      <c r="X113" s="403"/>
      <c r="Y113" s="398"/>
      <c r="Z113" s="399"/>
      <c r="AA113" s="399"/>
      <c r="AB113" s="405"/>
      <c r="AC113" s="355"/>
      <c r="AD113" s="356"/>
      <c r="AE113" s="356"/>
      <c r="AF113" s="356"/>
      <c r="AG113" s="35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55"/>
      <c r="H114" s="356"/>
      <c r="I114" s="356"/>
      <c r="J114" s="356"/>
      <c r="K114" s="357"/>
      <c r="L114" s="401"/>
      <c r="M114" s="402"/>
      <c r="N114" s="402"/>
      <c r="O114" s="402"/>
      <c r="P114" s="402"/>
      <c r="Q114" s="402"/>
      <c r="R114" s="402"/>
      <c r="S114" s="402"/>
      <c r="T114" s="402"/>
      <c r="U114" s="402"/>
      <c r="V114" s="402"/>
      <c r="W114" s="402"/>
      <c r="X114" s="403"/>
      <c r="Y114" s="398"/>
      <c r="Z114" s="399"/>
      <c r="AA114" s="399"/>
      <c r="AB114" s="405"/>
      <c r="AC114" s="355"/>
      <c r="AD114" s="356"/>
      <c r="AE114" s="356"/>
      <c r="AF114" s="356"/>
      <c r="AG114" s="35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55"/>
      <c r="H115" s="356"/>
      <c r="I115" s="356"/>
      <c r="J115" s="356"/>
      <c r="K115" s="357"/>
      <c r="L115" s="401"/>
      <c r="M115" s="402"/>
      <c r="N115" s="402"/>
      <c r="O115" s="402"/>
      <c r="P115" s="402"/>
      <c r="Q115" s="402"/>
      <c r="R115" s="402"/>
      <c r="S115" s="402"/>
      <c r="T115" s="402"/>
      <c r="U115" s="402"/>
      <c r="V115" s="402"/>
      <c r="W115" s="402"/>
      <c r="X115" s="403"/>
      <c r="Y115" s="398"/>
      <c r="Z115" s="399"/>
      <c r="AA115" s="399"/>
      <c r="AB115" s="405"/>
      <c r="AC115" s="355"/>
      <c r="AD115" s="356"/>
      <c r="AE115" s="356"/>
      <c r="AF115" s="356"/>
      <c r="AG115" s="35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55"/>
      <c r="H116" s="356"/>
      <c r="I116" s="356"/>
      <c r="J116" s="356"/>
      <c r="K116" s="357"/>
      <c r="L116" s="401"/>
      <c r="M116" s="402"/>
      <c r="N116" s="402"/>
      <c r="O116" s="402"/>
      <c r="P116" s="402"/>
      <c r="Q116" s="402"/>
      <c r="R116" s="402"/>
      <c r="S116" s="402"/>
      <c r="T116" s="402"/>
      <c r="U116" s="402"/>
      <c r="V116" s="402"/>
      <c r="W116" s="402"/>
      <c r="X116" s="403"/>
      <c r="Y116" s="398"/>
      <c r="Z116" s="399"/>
      <c r="AA116" s="399"/>
      <c r="AB116" s="405"/>
      <c r="AC116" s="355"/>
      <c r="AD116" s="356"/>
      <c r="AE116" s="356"/>
      <c r="AF116" s="356"/>
      <c r="AG116" s="35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55"/>
      <c r="H117" s="356"/>
      <c r="I117" s="356"/>
      <c r="J117" s="356"/>
      <c r="K117" s="357"/>
      <c r="L117" s="401"/>
      <c r="M117" s="402"/>
      <c r="N117" s="402"/>
      <c r="O117" s="402"/>
      <c r="P117" s="402"/>
      <c r="Q117" s="402"/>
      <c r="R117" s="402"/>
      <c r="S117" s="402"/>
      <c r="T117" s="402"/>
      <c r="U117" s="402"/>
      <c r="V117" s="402"/>
      <c r="W117" s="402"/>
      <c r="X117" s="403"/>
      <c r="Y117" s="398"/>
      <c r="Z117" s="399"/>
      <c r="AA117" s="399"/>
      <c r="AB117" s="405"/>
      <c r="AC117" s="355"/>
      <c r="AD117" s="356"/>
      <c r="AE117" s="356"/>
      <c r="AF117" s="356"/>
      <c r="AG117" s="35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55"/>
      <c r="H118" s="356"/>
      <c r="I118" s="356"/>
      <c r="J118" s="356"/>
      <c r="K118" s="357"/>
      <c r="L118" s="401"/>
      <c r="M118" s="402"/>
      <c r="N118" s="402"/>
      <c r="O118" s="402"/>
      <c r="P118" s="402"/>
      <c r="Q118" s="402"/>
      <c r="R118" s="402"/>
      <c r="S118" s="402"/>
      <c r="T118" s="402"/>
      <c r="U118" s="402"/>
      <c r="V118" s="402"/>
      <c r="W118" s="402"/>
      <c r="X118" s="403"/>
      <c r="Y118" s="398"/>
      <c r="Z118" s="399"/>
      <c r="AA118" s="399"/>
      <c r="AB118" s="405"/>
      <c r="AC118" s="355"/>
      <c r="AD118" s="356"/>
      <c r="AE118" s="356"/>
      <c r="AF118" s="356"/>
      <c r="AG118" s="35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55"/>
      <c r="H119" s="356"/>
      <c r="I119" s="356"/>
      <c r="J119" s="356"/>
      <c r="K119" s="357"/>
      <c r="L119" s="401"/>
      <c r="M119" s="402"/>
      <c r="N119" s="402"/>
      <c r="O119" s="402"/>
      <c r="P119" s="402"/>
      <c r="Q119" s="402"/>
      <c r="R119" s="402"/>
      <c r="S119" s="402"/>
      <c r="T119" s="402"/>
      <c r="U119" s="402"/>
      <c r="V119" s="402"/>
      <c r="W119" s="402"/>
      <c r="X119" s="403"/>
      <c r="Y119" s="398"/>
      <c r="Z119" s="399"/>
      <c r="AA119" s="399"/>
      <c r="AB119" s="405"/>
      <c r="AC119" s="355"/>
      <c r="AD119" s="356"/>
      <c r="AE119" s="356"/>
      <c r="AF119" s="356"/>
      <c r="AG119" s="35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55"/>
      <c r="H124" s="356"/>
      <c r="I124" s="356"/>
      <c r="J124" s="356"/>
      <c r="K124" s="357"/>
      <c r="L124" s="401"/>
      <c r="M124" s="402"/>
      <c r="N124" s="402"/>
      <c r="O124" s="402"/>
      <c r="P124" s="402"/>
      <c r="Q124" s="402"/>
      <c r="R124" s="402"/>
      <c r="S124" s="402"/>
      <c r="T124" s="402"/>
      <c r="U124" s="402"/>
      <c r="V124" s="402"/>
      <c r="W124" s="402"/>
      <c r="X124" s="403"/>
      <c r="Y124" s="398"/>
      <c r="Z124" s="399"/>
      <c r="AA124" s="399"/>
      <c r="AB124" s="405"/>
      <c r="AC124" s="355"/>
      <c r="AD124" s="356"/>
      <c r="AE124" s="356"/>
      <c r="AF124" s="356"/>
      <c r="AG124" s="35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55"/>
      <c r="H125" s="356"/>
      <c r="I125" s="356"/>
      <c r="J125" s="356"/>
      <c r="K125" s="357"/>
      <c r="L125" s="401"/>
      <c r="M125" s="402"/>
      <c r="N125" s="402"/>
      <c r="O125" s="402"/>
      <c r="P125" s="402"/>
      <c r="Q125" s="402"/>
      <c r="R125" s="402"/>
      <c r="S125" s="402"/>
      <c r="T125" s="402"/>
      <c r="U125" s="402"/>
      <c r="V125" s="402"/>
      <c r="W125" s="402"/>
      <c r="X125" s="403"/>
      <c r="Y125" s="398"/>
      <c r="Z125" s="399"/>
      <c r="AA125" s="399"/>
      <c r="AB125" s="405"/>
      <c r="AC125" s="355"/>
      <c r="AD125" s="356"/>
      <c r="AE125" s="356"/>
      <c r="AF125" s="356"/>
      <c r="AG125" s="35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55"/>
      <c r="H126" s="356"/>
      <c r="I126" s="356"/>
      <c r="J126" s="356"/>
      <c r="K126" s="357"/>
      <c r="L126" s="401"/>
      <c r="M126" s="402"/>
      <c r="N126" s="402"/>
      <c r="O126" s="402"/>
      <c r="P126" s="402"/>
      <c r="Q126" s="402"/>
      <c r="R126" s="402"/>
      <c r="S126" s="402"/>
      <c r="T126" s="402"/>
      <c r="U126" s="402"/>
      <c r="V126" s="402"/>
      <c r="W126" s="402"/>
      <c r="X126" s="403"/>
      <c r="Y126" s="398"/>
      <c r="Z126" s="399"/>
      <c r="AA126" s="399"/>
      <c r="AB126" s="405"/>
      <c r="AC126" s="355"/>
      <c r="AD126" s="356"/>
      <c r="AE126" s="356"/>
      <c r="AF126" s="356"/>
      <c r="AG126" s="35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55"/>
      <c r="H127" s="356"/>
      <c r="I127" s="356"/>
      <c r="J127" s="356"/>
      <c r="K127" s="357"/>
      <c r="L127" s="401"/>
      <c r="M127" s="402"/>
      <c r="N127" s="402"/>
      <c r="O127" s="402"/>
      <c r="P127" s="402"/>
      <c r="Q127" s="402"/>
      <c r="R127" s="402"/>
      <c r="S127" s="402"/>
      <c r="T127" s="402"/>
      <c r="U127" s="402"/>
      <c r="V127" s="402"/>
      <c r="W127" s="402"/>
      <c r="X127" s="403"/>
      <c r="Y127" s="398"/>
      <c r="Z127" s="399"/>
      <c r="AA127" s="399"/>
      <c r="AB127" s="405"/>
      <c r="AC127" s="355"/>
      <c r="AD127" s="356"/>
      <c r="AE127" s="356"/>
      <c r="AF127" s="356"/>
      <c r="AG127" s="35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55"/>
      <c r="H128" s="356"/>
      <c r="I128" s="356"/>
      <c r="J128" s="356"/>
      <c r="K128" s="357"/>
      <c r="L128" s="401"/>
      <c r="M128" s="402"/>
      <c r="N128" s="402"/>
      <c r="O128" s="402"/>
      <c r="P128" s="402"/>
      <c r="Q128" s="402"/>
      <c r="R128" s="402"/>
      <c r="S128" s="402"/>
      <c r="T128" s="402"/>
      <c r="U128" s="402"/>
      <c r="V128" s="402"/>
      <c r="W128" s="402"/>
      <c r="X128" s="403"/>
      <c r="Y128" s="398"/>
      <c r="Z128" s="399"/>
      <c r="AA128" s="399"/>
      <c r="AB128" s="405"/>
      <c r="AC128" s="355"/>
      <c r="AD128" s="356"/>
      <c r="AE128" s="356"/>
      <c r="AF128" s="356"/>
      <c r="AG128" s="35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55"/>
      <c r="H129" s="356"/>
      <c r="I129" s="356"/>
      <c r="J129" s="356"/>
      <c r="K129" s="357"/>
      <c r="L129" s="401"/>
      <c r="M129" s="402"/>
      <c r="N129" s="402"/>
      <c r="O129" s="402"/>
      <c r="P129" s="402"/>
      <c r="Q129" s="402"/>
      <c r="R129" s="402"/>
      <c r="S129" s="402"/>
      <c r="T129" s="402"/>
      <c r="U129" s="402"/>
      <c r="V129" s="402"/>
      <c r="W129" s="402"/>
      <c r="X129" s="403"/>
      <c r="Y129" s="398"/>
      <c r="Z129" s="399"/>
      <c r="AA129" s="399"/>
      <c r="AB129" s="405"/>
      <c r="AC129" s="355"/>
      <c r="AD129" s="356"/>
      <c r="AE129" s="356"/>
      <c r="AF129" s="356"/>
      <c r="AG129" s="35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55"/>
      <c r="H130" s="356"/>
      <c r="I130" s="356"/>
      <c r="J130" s="356"/>
      <c r="K130" s="357"/>
      <c r="L130" s="401"/>
      <c r="M130" s="402"/>
      <c r="N130" s="402"/>
      <c r="O130" s="402"/>
      <c r="P130" s="402"/>
      <c r="Q130" s="402"/>
      <c r="R130" s="402"/>
      <c r="S130" s="402"/>
      <c r="T130" s="402"/>
      <c r="U130" s="402"/>
      <c r="V130" s="402"/>
      <c r="W130" s="402"/>
      <c r="X130" s="403"/>
      <c r="Y130" s="398"/>
      <c r="Z130" s="399"/>
      <c r="AA130" s="399"/>
      <c r="AB130" s="405"/>
      <c r="AC130" s="355"/>
      <c r="AD130" s="356"/>
      <c r="AE130" s="356"/>
      <c r="AF130" s="356"/>
      <c r="AG130" s="35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55"/>
      <c r="H131" s="356"/>
      <c r="I131" s="356"/>
      <c r="J131" s="356"/>
      <c r="K131" s="357"/>
      <c r="L131" s="401"/>
      <c r="M131" s="402"/>
      <c r="N131" s="402"/>
      <c r="O131" s="402"/>
      <c r="P131" s="402"/>
      <c r="Q131" s="402"/>
      <c r="R131" s="402"/>
      <c r="S131" s="402"/>
      <c r="T131" s="402"/>
      <c r="U131" s="402"/>
      <c r="V131" s="402"/>
      <c r="W131" s="402"/>
      <c r="X131" s="403"/>
      <c r="Y131" s="398"/>
      <c r="Z131" s="399"/>
      <c r="AA131" s="399"/>
      <c r="AB131" s="405"/>
      <c r="AC131" s="355"/>
      <c r="AD131" s="356"/>
      <c r="AE131" s="356"/>
      <c r="AF131" s="356"/>
      <c r="AG131" s="35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55"/>
      <c r="H132" s="356"/>
      <c r="I132" s="356"/>
      <c r="J132" s="356"/>
      <c r="K132" s="357"/>
      <c r="L132" s="401"/>
      <c r="M132" s="402"/>
      <c r="N132" s="402"/>
      <c r="O132" s="402"/>
      <c r="P132" s="402"/>
      <c r="Q132" s="402"/>
      <c r="R132" s="402"/>
      <c r="S132" s="402"/>
      <c r="T132" s="402"/>
      <c r="U132" s="402"/>
      <c r="V132" s="402"/>
      <c r="W132" s="402"/>
      <c r="X132" s="403"/>
      <c r="Y132" s="398"/>
      <c r="Z132" s="399"/>
      <c r="AA132" s="399"/>
      <c r="AB132" s="405"/>
      <c r="AC132" s="355"/>
      <c r="AD132" s="356"/>
      <c r="AE132" s="356"/>
      <c r="AF132" s="356"/>
      <c r="AG132" s="35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55"/>
      <c r="H137" s="356"/>
      <c r="I137" s="356"/>
      <c r="J137" s="356"/>
      <c r="K137" s="357"/>
      <c r="L137" s="401"/>
      <c r="M137" s="402"/>
      <c r="N137" s="402"/>
      <c r="O137" s="402"/>
      <c r="P137" s="402"/>
      <c r="Q137" s="402"/>
      <c r="R137" s="402"/>
      <c r="S137" s="402"/>
      <c r="T137" s="402"/>
      <c r="U137" s="402"/>
      <c r="V137" s="402"/>
      <c r="W137" s="402"/>
      <c r="X137" s="403"/>
      <c r="Y137" s="398"/>
      <c r="Z137" s="399"/>
      <c r="AA137" s="399"/>
      <c r="AB137" s="405"/>
      <c r="AC137" s="355"/>
      <c r="AD137" s="356"/>
      <c r="AE137" s="356"/>
      <c r="AF137" s="356"/>
      <c r="AG137" s="35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55"/>
      <c r="H138" s="356"/>
      <c r="I138" s="356"/>
      <c r="J138" s="356"/>
      <c r="K138" s="357"/>
      <c r="L138" s="401"/>
      <c r="M138" s="402"/>
      <c r="N138" s="402"/>
      <c r="O138" s="402"/>
      <c r="P138" s="402"/>
      <c r="Q138" s="402"/>
      <c r="R138" s="402"/>
      <c r="S138" s="402"/>
      <c r="T138" s="402"/>
      <c r="U138" s="402"/>
      <c r="V138" s="402"/>
      <c r="W138" s="402"/>
      <c r="X138" s="403"/>
      <c r="Y138" s="398"/>
      <c r="Z138" s="399"/>
      <c r="AA138" s="399"/>
      <c r="AB138" s="405"/>
      <c r="AC138" s="355"/>
      <c r="AD138" s="356"/>
      <c r="AE138" s="356"/>
      <c r="AF138" s="356"/>
      <c r="AG138" s="35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55"/>
      <c r="H139" s="356"/>
      <c r="I139" s="356"/>
      <c r="J139" s="356"/>
      <c r="K139" s="357"/>
      <c r="L139" s="401"/>
      <c r="M139" s="402"/>
      <c r="N139" s="402"/>
      <c r="O139" s="402"/>
      <c r="P139" s="402"/>
      <c r="Q139" s="402"/>
      <c r="R139" s="402"/>
      <c r="S139" s="402"/>
      <c r="T139" s="402"/>
      <c r="U139" s="402"/>
      <c r="V139" s="402"/>
      <c r="W139" s="402"/>
      <c r="X139" s="403"/>
      <c r="Y139" s="398"/>
      <c r="Z139" s="399"/>
      <c r="AA139" s="399"/>
      <c r="AB139" s="405"/>
      <c r="AC139" s="355"/>
      <c r="AD139" s="356"/>
      <c r="AE139" s="356"/>
      <c r="AF139" s="356"/>
      <c r="AG139" s="35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55"/>
      <c r="H140" s="356"/>
      <c r="I140" s="356"/>
      <c r="J140" s="356"/>
      <c r="K140" s="357"/>
      <c r="L140" s="401"/>
      <c r="M140" s="402"/>
      <c r="N140" s="402"/>
      <c r="O140" s="402"/>
      <c r="P140" s="402"/>
      <c r="Q140" s="402"/>
      <c r="R140" s="402"/>
      <c r="S140" s="402"/>
      <c r="T140" s="402"/>
      <c r="U140" s="402"/>
      <c r="V140" s="402"/>
      <c r="W140" s="402"/>
      <c r="X140" s="403"/>
      <c r="Y140" s="398"/>
      <c r="Z140" s="399"/>
      <c r="AA140" s="399"/>
      <c r="AB140" s="405"/>
      <c r="AC140" s="355"/>
      <c r="AD140" s="356"/>
      <c r="AE140" s="356"/>
      <c r="AF140" s="356"/>
      <c r="AG140" s="35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55"/>
      <c r="H141" s="356"/>
      <c r="I141" s="356"/>
      <c r="J141" s="356"/>
      <c r="K141" s="357"/>
      <c r="L141" s="401"/>
      <c r="M141" s="402"/>
      <c r="N141" s="402"/>
      <c r="O141" s="402"/>
      <c r="P141" s="402"/>
      <c r="Q141" s="402"/>
      <c r="R141" s="402"/>
      <c r="S141" s="402"/>
      <c r="T141" s="402"/>
      <c r="U141" s="402"/>
      <c r="V141" s="402"/>
      <c r="W141" s="402"/>
      <c r="X141" s="403"/>
      <c r="Y141" s="398"/>
      <c r="Z141" s="399"/>
      <c r="AA141" s="399"/>
      <c r="AB141" s="405"/>
      <c r="AC141" s="355"/>
      <c r="AD141" s="356"/>
      <c r="AE141" s="356"/>
      <c r="AF141" s="356"/>
      <c r="AG141" s="35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55"/>
      <c r="H142" s="356"/>
      <c r="I142" s="356"/>
      <c r="J142" s="356"/>
      <c r="K142" s="357"/>
      <c r="L142" s="401"/>
      <c r="M142" s="402"/>
      <c r="N142" s="402"/>
      <c r="O142" s="402"/>
      <c r="P142" s="402"/>
      <c r="Q142" s="402"/>
      <c r="R142" s="402"/>
      <c r="S142" s="402"/>
      <c r="T142" s="402"/>
      <c r="U142" s="402"/>
      <c r="V142" s="402"/>
      <c r="W142" s="402"/>
      <c r="X142" s="403"/>
      <c r="Y142" s="398"/>
      <c r="Z142" s="399"/>
      <c r="AA142" s="399"/>
      <c r="AB142" s="405"/>
      <c r="AC142" s="355"/>
      <c r="AD142" s="356"/>
      <c r="AE142" s="356"/>
      <c r="AF142" s="356"/>
      <c r="AG142" s="35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55"/>
      <c r="H143" s="356"/>
      <c r="I143" s="356"/>
      <c r="J143" s="356"/>
      <c r="K143" s="357"/>
      <c r="L143" s="401"/>
      <c r="M143" s="402"/>
      <c r="N143" s="402"/>
      <c r="O143" s="402"/>
      <c r="P143" s="402"/>
      <c r="Q143" s="402"/>
      <c r="R143" s="402"/>
      <c r="S143" s="402"/>
      <c r="T143" s="402"/>
      <c r="U143" s="402"/>
      <c r="V143" s="402"/>
      <c r="W143" s="402"/>
      <c r="X143" s="403"/>
      <c r="Y143" s="398"/>
      <c r="Z143" s="399"/>
      <c r="AA143" s="399"/>
      <c r="AB143" s="405"/>
      <c r="AC143" s="355"/>
      <c r="AD143" s="356"/>
      <c r="AE143" s="356"/>
      <c r="AF143" s="356"/>
      <c r="AG143" s="35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55"/>
      <c r="H144" s="356"/>
      <c r="I144" s="356"/>
      <c r="J144" s="356"/>
      <c r="K144" s="357"/>
      <c r="L144" s="401"/>
      <c r="M144" s="402"/>
      <c r="N144" s="402"/>
      <c r="O144" s="402"/>
      <c r="P144" s="402"/>
      <c r="Q144" s="402"/>
      <c r="R144" s="402"/>
      <c r="S144" s="402"/>
      <c r="T144" s="402"/>
      <c r="U144" s="402"/>
      <c r="V144" s="402"/>
      <c r="W144" s="402"/>
      <c r="X144" s="403"/>
      <c r="Y144" s="398"/>
      <c r="Z144" s="399"/>
      <c r="AA144" s="399"/>
      <c r="AB144" s="405"/>
      <c r="AC144" s="355"/>
      <c r="AD144" s="356"/>
      <c r="AE144" s="356"/>
      <c r="AF144" s="356"/>
      <c r="AG144" s="35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55"/>
      <c r="H145" s="356"/>
      <c r="I145" s="356"/>
      <c r="J145" s="356"/>
      <c r="K145" s="357"/>
      <c r="L145" s="401"/>
      <c r="M145" s="402"/>
      <c r="N145" s="402"/>
      <c r="O145" s="402"/>
      <c r="P145" s="402"/>
      <c r="Q145" s="402"/>
      <c r="R145" s="402"/>
      <c r="S145" s="402"/>
      <c r="T145" s="402"/>
      <c r="U145" s="402"/>
      <c r="V145" s="402"/>
      <c r="W145" s="402"/>
      <c r="X145" s="403"/>
      <c r="Y145" s="398"/>
      <c r="Z145" s="399"/>
      <c r="AA145" s="399"/>
      <c r="AB145" s="405"/>
      <c r="AC145" s="355"/>
      <c r="AD145" s="356"/>
      <c r="AE145" s="356"/>
      <c r="AF145" s="356"/>
      <c r="AG145" s="35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55"/>
      <c r="H150" s="356"/>
      <c r="I150" s="356"/>
      <c r="J150" s="356"/>
      <c r="K150" s="357"/>
      <c r="L150" s="401"/>
      <c r="M150" s="402"/>
      <c r="N150" s="402"/>
      <c r="O150" s="402"/>
      <c r="P150" s="402"/>
      <c r="Q150" s="402"/>
      <c r="R150" s="402"/>
      <c r="S150" s="402"/>
      <c r="T150" s="402"/>
      <c r="U150" s="402"/>
      <c r="V150" s="402"/>
      <c r="W150" s="402"/>
      <c r="X150" s="403"/>
      <c r="Y150" s="398"/>
      <c r="Z150" s="399"/>
      <c r="AA150" s="399"/>
      <c r="AB150" s="405"/>
      <c r="AC150" s="355"/>
      <c r="AD150" s="356"/>
      <c r="AE150" s="356"/>
      <c r="AF150" s="356"/>
      <c r="AG150" s="35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55"/>
      <c r="H151" s="356"/>
      <c r="I151" s="356"/>
      <c r="J151" s="356"/>
      <c r="K151" s="357"/>
      <c r="L151" s="401"/>
      <c r="M151" s="402"/>
      <c r="N151" s="402"/>
      <c r="O151" s="402"/>
      <c r="P151" s="402"/>
      <c r="Q151" s="402"/>
      <c r="R151" s="402"/>
      <c r="S151" s="402"/>
      <c r="T151" s="402"/>
      <c r="U151" s="402"/>
      <c r="V151" s="402"/>
      <c r="W151" s="402"/>
      <c r="X151" s="403"/>
      <c r="Y151" s="398"/>
      <c r="Z151" s="399"/>
      <c r="AA151" s="399"/>
      <c r="AB151" s="405"/>
      <c r="AC151" s="355"/>
      <c r="AD151" s="356"/>
      <c r="AE151" s="356"/>
      <c r="AF151" s="356"/>
      <c r="AG151" s="35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55"/>
      <c r="H152" s="356"/>
      <c r="I152" s="356"/>
      <c r="J152" s="356"/>
      <c r="K152" s="357"/>
      <c r="L152" s="401"/>
      <c r="M152" s="402"/>
      <c r="N152" s="402"/>
      <c r="O152" s="402"/>
      <c r="P152" s="402"/>
      <c r="Q152" s="402"/>
      <c r="R152" s="402"/>
      <c r="S152" s="402"/>
      <c r="T152" s="402"/>
      <c r="U152" s="402"/>
      <c r="V152" s="402"/>
      <c r="W152" s="402"/>
      <c r="X152" s="403"/>
      <c r="Y152" s="398"/>
      <c r="Z152" s="399"/>
      <c r="AA152" s="399"/>
      <c r="AB152" s="405"/>
      <c r="AC152" s="355"/>
      <c r="AD152" s="356"/>
      <c r="AE152" s="356"/>
      <c r="AF152" s="356"/>
      <c r="AG152" s="35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55"/>
      <c r="H153" s="356"/>
      <c r="I153" s="356"/>
      <c r="J153" s="356"/>
      <c r="K153" s="357"/>
      <c r="L153" s="401"/>
      <c r="M153" s="402"/>
      <c r="N153" s="402"/>
      <c r="O153" s="402"/>
      <c r="P153" s="402"/>
      <c r="Q153" s="402"/>
      <c r="R153" s="402"/>
      <c r="S153" s="402"/>
      <c r="T153" s="402"/>
      <c r="U153" s="402"/>
      <c r="V153" s="402"/>
      <c r="W153" s="402"/>
      <c r="X153" s="403"/>
      <c r="Y153" s="398"/>
      <c r="Z153" s="399"/>
      <c r="AA153" s="399"/>
      <c r="AB153" s="405"/>
      <c r="AC153" s="355"/>
      <c r="AD153" s="356"/>
      <c r="AE153" s="356"/>
      <c r="AF153" s="356"/>
      <c r="AG153" s="35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55"/>
      <c r="H154" s="356"/>
      <c r="I154" s="356"/>
      <c r="J154" s="356"/>
      <c r="K154" s="357"/>
      <c r="L154" s="401"/>
      <c r="M154" s="402"/>
      <c r="N154" s="402"/>
      <c r="O154" s="402"/>
      <c r="P154" s="402"/>
      <c r="Q154" s="402"/>
      <c r="R154" s="402"/>
      <c r="S154" s="402"/>
      <c r="T154" s="402"/>
      <c r="U154" s="402"/>
      <c r="V154" s="402"/>
      <c r="W154" s="402"/>
      <c r="X154" s="403"/>
      <c r="Y154" s="398"/>
      <c r="Z154" s="399"/>
      <c r="AA154" s="399"/>
      <c r="AB154" s="405"/>
      <c r="AC154" s="355"/>
      <c r="AD154" s="356"/>
      <c r="AE154" s="356"/>
      <c r="AF154" s="356"/>
      <c r="AG154" s="35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55"/>
      <c r="H155" s="356"/>
      <c r="I155" s="356"/>
      <c r="J155" s="356"/>
      <c r="K155" s="357"/>
      <c r="L155" s="401"/>
      <c r="M155" s="402"/>
      <c r="N155" s="402"/>
      <c r="O155" s="402"/>
      <c r="P155" s="402"/>
      <c r="Q155" s="402"/>
      <c r="R155" s="402"/>
      <c r="S155" s="402"/>
      <c r="T155" s="402"/>
      <c r="U155" s="402"/>
      <c r="V155" s="402"/>
      <c r="W155" s="402"/>
      <c r="X155" s="403"/>
      <c r="Y155" s="398"/>
      <c r="Z155" s="399"/>
      <c r="AA155" s="399"/>
      <c r="AB155" s="405"/>
      <c r="AC155" s="355"/>
      <c r="AD155" s="356"/>
      <c r="AE155" s="356"/>
      <c r="AF155" s="356"/>
      <c r="AG155" s="35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55"/>
      <c r="H156" s="356"/>
      <c r="I156" s="356"/>
      <c r="J156" s="356"/>
      <c r="K156" s="357"/>
      <c r="L156" s="401"/>
      <c r="M156" s="402"/>
      <c r="N156" s="402"/>
      <c r="O156" s="402"/>
      <c r="P156" s="402"/>
      <c r="Q156" s="402"/>
      <c r="R156" s="402"/>
      <c r="S156" s="402"/>
      <c r="T156" s="402"/>
      <c r="U156" s="402"/>
      <c r="V156" s="402"/>
      <c r="W156" s="402"/>
      <c r="X156" s="403"/>
      <c r="Y156" s="398"/>
      <c r="Z156" s="399"/>
      <c r="AA156" s="399"/>
      <c r="AB156" s="405"/>
      <c r="AC156" s="355"/>
      <c r="AD156" s="356"/>
      <c r="AE156" s="356"/>
      <c r="AF156" s="356"/>
      <c r="AG156" s="35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55"/>
      <c r="H157" s="356"/>
      <c r="I157" s="356"/>
      <c r="J157" s="356"/>
      <c r="K157" s="357"/>
      <c r="L157" s="401"/>
      <c r="M157" s="402"/>
      <c r="N157" s="402"/>
      <c r="O157" s="402"/>
      <c r="P157" s="402"/>
      <c r="Q157" s="402"/>
      <c r="R157" s="402"/>
      <c r="S157" s="402"/>
      <c r="T157" s="402"/>
      <c r="U157" s="402"/>
      <c r="V157" s="402"/>
      <c r="W157" s="402"/>
      <c r="X157" s="403"/>
      <c r="Y157" s="398"/>
      <c r="Z157" s="399"/>
      <c r="AA157" s="399"/>
      <c r="AB157" s="405"/>
      <c r="AC157" s="355"/>
      <c r="AD157" s="356"/>
      <c r="AE157" s="356"/>
      <c r="AF157" s="356"/>
      <c r="AG157" s="35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55"/>
      <c r="H158" s="356"/>
      <c r="I158" s="356"/>
      <c r="J158" s="356"/>
      <c r="K158" s="357"/>
      <c r="L158" s="401"/>
      <c r="M158" s="402"/>
      <c r="N158" s="402"/>
      <c r="O158" s="402"/>
      <c r="P158" s="402"/>
      <c r="Q158" s="402"/>
      <c r="R158" s="402"/>
      <c r="S158" s="402"/>
      <c r="T158" s="402"/>
      <c r="U158" s="402"/>
      <c r="V158" s="402"/>
      <c r="W158" s="402"/>
      <c r="X158" s="403"/>
      <c r="Y158" s="398"/>
      <c r="Z158" s="399"/>
      <c r="AA158" s="399"/>
      <c r="AB158" s="405"/>
      <c r="AC158" s="355"/>
      <c r="AD158" s="356"/>
      <c r="AE158" s="356"/>
      <c r="AF158" s="356"/>
      <c r="AG158" s="35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55"/>
      <c r="H164" s="356"/>
      <c r="I164" s="356"/>
      <c r="J164" s="356"/>
      <c r="K164" s="357"/>
      <c r="L164" s="401"/>
      <c r="M164" s="402"/>
      <c r="N164" s="402"/>
      <c r="O164" s="402"/>
      <c r="P164" s="402"/>
      <c r="Q164" s="402"/>
      <c r="R164" s="402"/>
      <c r="S164" s="402"/>
      <c r="T164" s="402"/>
      <c r="U164" s="402"/>
      <c r="V164" s="402"/>
      <c r="W164" s="402"/>
      <c r="X164" s="403"/>
      <c r="Y164" s="398"/>
      <c r="Z164" s="399"/>
      <c r="AA164" s="399"/>
      <c r="AB164" s="405"/>
      <c r="AC164" s="355"/>
      <c r="AD164" s="356"/>
      <c r="AE164" s="356"/>
      <c r="AF164" s="356"/>
      <c r="AG164" s="35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55"/>
      <c r="H165" s="356"/>
      <c r="I165" s="356"/>
      <c r="J165" s="356"/>
      <c r="K165" s="357"/>
      <c r="L165" s="401"/>
      <c r="M165" s="402"/>
      <c r="N165" s="402"/>
      <c r="O165" s="402"/>
      <c r="P165" s="402"/>
      <c r="Q165" s="402"/>
      <c r="R165" s="402"/>
      <c r="S165" s="402"/>
      <c r="T165" s="402"/>
      <c r="U165" s="402"/>
      <c r="V165" s="402"/>
      <c r="W165" s="402"/>
      <c r="X165" s="403"/>
      <c r="Y165" s="398"/>
      <c r="Z165" s="399"/>
      <c r="AA165" s="399"/>
      <c r="AB165" s="405"/>
      <c r="AC165" s="355"/>
      <c r="AD165" s="356"/>
      <c r="AE165" s="356"/>
      <c r="AF165" s="356"/>
      <c r="AG165" s="35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55"/>
      <c r="H166" s="356"/>
      <c r="I166" s="356"/>
      <c r="J166" s="356"/>
      <c r="K166" s="357"/>
      <c r="L166" s="401"/>
      <c r="M166" s="402"/>
      <c r="N166" s="402"/>
      <c r="O166" s="402"/>
      <c r="P166" s="402"/>
      <c r="Q166" s="402"/>
      <c r="R166" s="402"/>
      <c r="S166" s="402"/>
      <c r="T166" s="402"/>
      <c r="U166" s="402"/>
      <c r="V166" s="402"/>
      <c r="W166" s="402"/>
      <c r="X166" s="403"/>
      <c r="Y166" s="398"/>
      <c r="Z166" s="399"/>
      <c r="AA166" s="399"/>
      <c r="AB166" s="405"/>
      <c r="AC166" s="355"/>
      <c r="AD166" s="356"/>
      <c r="AE166" s="356"/>
      <c r="AF166" s="356"/>
      <c r="AG166" s="35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55"/>
      <c r="H167" s="356"/>
      <c r="I167" s="356"/>
      <c r="J167" s="356"/>
      <c r="K167" s="357"/>
      <c r="L167" s="401"/>
      <c r="M167" s="402"/>
      <c r="N167" s="402"/>
      <c r="O167" s="402"/>
      <c r="P167" s="402"/>
      <c r="Q167" s="402"/>
      <c r="R167" s="402"/>
      <c r="S167" s="402"/>
      <c r="T167" s="402"/>
      <c r="U167" s="402"/>
      <c r="V167" s="402"/>
      <c r="W167" s="402"/>
      <c r="X167" s="403"/>
      <c r="Y167" s="398"/>
      <c r="Z167" s="399"/>
      <c r="AA167" s="399"/>
      <c r="AB167" s="405"/>
      <c r="AC167" s="355"/>
      <c r="AD167" s="356"/>
      <c r="AE167" s="356"/>
      <c r="AF167" s="356"/>
      <c r="AG167" s="35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55"/>
      <c r="H168" s="356"/>
      <c r="I168" s="356"/>
      <c r="J168" s="356"/>
      <c r="K168" s="357"/>
      <c r="L168" s="401"/>
      <c r="M168" s="402"/>
      <c r="N168" s="402"/>
      <c r="O168" s="402"/>
      <c r="P168" s="402"/>
      <c r="Q168" s="402"/>
      <c r="R168" s="402"/>
      <c r="S168" s="402"/>
      <c r="T168" s="402"/>
      <c r="U168" s="402"/>
      <c r="V168" s="402"/>
      <c r="W168" s="402"/>
      <c r="X168" s="403"/>
      <c r="Y168" s="398"/>
      <c r="Z168" s="399"/>
      <c r="AA168" s="399"/>
      <c r="AB168" s="405"/>
      <c r="AC168" s="355"/>
      <c r="AD168" s="356"/>
      <c r="AE168" s="356"/>
      <c r="AF168" s="356"/>
      <c r="AG168" s="35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55"/>
      <c r="H169" s="356"/>
      <c r="I169" s="356"/>
      <c r="J169" s="356"/>
      <c r="K169" s="357"/>
      <c r="L169" s="401"/>
      <c r="M169" s="402"/>
      <c r="N169" s="402"/>
      <c r="O169" s="402"/>
      <c r="P169" s="402"/>
      <c r="Q169" s="402"/>
      <c r="R169" s="402"/>
      <c r="S169" s="402"/>
      <c r="T169" s="402"/>
      <c r="U169" s="402"/>
      <c r="V169" s="402"/>
      <c r="W169" s="402"/>
      <c r="X169" s="403"/>
      <c r="Y169" s="398"/>
      <c r="Z169" s="399"/>
      <c r="AA169" s="399"/>
      <c r="AB169" s="405"/>
      <c r="AC169" s="355"/>
      <c r="AD169" s="356"/>
      <c r="AE169" s="356"/>
      <c r="AF169" s="356"/>
      <c r="AG169" s="35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55"/>
      <c r="H170" s="356"/>
      <c r="I170" s="356"/>
      <c r="J170" s="356"/>
      <c r="K170" s="357"/>
      <c r="L170" s="401"/>
      <c r="M170" s="402"/>
      <c r="N170" s="402"/>
      <c r="O170" s="402"/>
      <c r="P170" s="402"/>
      <c r="Q170" s="402"/>
      <c r="R170" s="402"/>
      <c r="S170" s="402"/>
      <c r="T170" s="402"/>
      <c r="U170" s="402"/>
      <c r="V170" s="402"/>
      <c r="W170" s="402"/>
      <c r="X170" s="403"/>
      <c r="Y170" s="398"/>
      <c r="Z170" s="399"/>
      <c r="AA170" s="399"/>
      <c r="AB170" s="405"/>
      <c r="AC170" s="355"/>
      <c r="AD170" s="356"/>
      <c r="AE170" s="356"/>
      <c r="AF170" s="356"/>
      <c r="AG170" s="35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55"/>
      <c r="H171" s="356"/>
      <c r="I171" s="356"/>
      <c r="J171" s="356"/>
      <c r="K171" s="357"/>
      <c r="L171" s="401"/>
      <c r="M171" s="402"/>
      <c r="N171" s="402"/>
      <c r="O171" s="402"/>
      <c r="P171" s="402"/>
      <c r="Q171" s="402"/>
      <c r="R171" s="402"/>
      <c r="S171" s="402"/>
      <c r="T171" s="402"/>
      <c r="U171" s="402"/>
      <c r="V171" s="402"/>
      <c r="W171" s="402"/>
      <c r="X171" s="403"/>
      <c r="Y171" s="398"/>
      <c r="Z171" s="399"/>
      <c r="AA171" s="399"/>
      <c r="AB171" s="405"/>
      <c r="AC171" s="355"/>
      <c r="AD171" s="356"/>
      <c r="AE171" s="356"/>
      <c r="AF171" s="356"/>
      <c r="AG171" s="35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55"/>
      <c r="H172" s="356"/>
      <c r="I172" s="356"/>
      <c r="J172" s="356"/>
      <c r="K172" s="357"/>
      <c r="L172" s="401"/>
      <c r="M172" s="402"/>
      <c r="N172" s="402"/>
      <c r="O172" s="402"/>
      <c r="P172" s="402"/>
      <c r="Q172" s="402"/>
      <c r="R172" s="402"/>
      <c r="S172" s="402"/>
      <c r="T172" s="402"/>
      <c r="U172" s="402"/>
      <c r="V172" s="402"/>
      <c r="W172" s="402"/>
      <c r="X172" s="403"/>
      <c r="Y172" s="398"/>
      <c r="Z172" s="399"/>
      <c r="AA172" s="399"/>
      <c r="AB172" s="405"/>
      <c r="AC172" s="355"/>
      <c r="AD172" s="356"/>
      <c r="AE172" s="356"/>
      <c r="AF172" s="356"/>
      <c r="AG172" s="35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55"/>
      <c r="H177" s="356"/>
      <c r="I177" s="356"/>
      <c r="J177" s="356"/>
      <c r="K177" s="357"/>
      <c r="L177" s="401"/>
      <c r="M177" s="402"/>
      <c r="N177" s="402"/>
      <c r="O177" s="402"/>
      <c r="P177" s="402"/>
      <c r="Q177" s="402"/>
      <c r="R177" s="402"/>
      <c r="S177" s="402"/>
      <c r="T177" s="402"/>
      <c r="U177" s="402"/>
      <c r="V177" s="402"/>
      <c r="W177" s="402"/>
      <c r="X177" s="403"/>
      <c r="Y177" s="398"/>
      <c r="Z177" s="399"/>
      <c r="AA177" s="399"/>
      <c r="AB177" s="405"/>
      <c r="AC177" s="355"/>
      <c r="AD177" s="356"/>
      <c r="AE177" s="356"/>
      <c r="AF177" s="356"/>
      <c r="AG177" s="35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55"/>
      <c r="H178" s="356"/>
      <c r="I178" s="356"/>
      <c r="J178" s="356"/>
      <c r="K178" s="357"/>
      <c r="L178" s="401"/>
      <c r="M178" s="402"/>
      <c r="N178" s="402"/>
      <c r="O178" s="402"/>
      <c r="P178" s="402"/>
      <c r="Q178" s="402"/>
      <c r="R178" s="402"/>
      <c r="S178" s="402"/>
      <c r="T178" s="402"/>
      <c r="U178" s="402"/>
      <c r="V178" s="402"/>
      <c r="W178" s="402"/>
      <c r="X178" s="403"/>
      <c r="Y178" s="398"/>
      <c r="Z178" s="399"/>
      <c r="AA178" s="399"/>
      <c r="AB178" s="405"/>
      <c r="AC178" s="355"/>
      <c r="AD178" s="356"/>
      <c r="AE178" s="356"/>
      <c r="AF178" s="356"/>
      <c r="AG178" s="35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55"/>
      <c r="H179" s="356"/>
      <c r="I179" s="356"/>
      <c r="J179" s="356"/>
      <c r="K179" s="357"/>
      <c r="L179" s="401"/>
      <c r="M179" s="402"/>
      <c r="N179" s="402"/>
      <c r="O179" s="402"/>
      <c r="P179" s="402"/>
      <c r="Q179" s="402"/>
      <c r="R179" s="402"/>
      <c r="S179" s="402"/>
      <c r="T179" s="402"/>
      <c r="U179" s="402"/>
      <c r="V179" s="402"/>
      <c r="W179" s="402"/>
      <c r="X179" s="403"/>
      <c r="Y179" s="398"/>
      <c r="Z179" s="399"/>
      <c r="AA179" s="399"/>
      <c r="AB179" s="405"/>
      <c r="AC179" s="355"/>
      <c r="AD179" s="356"/>
      <c r="AE179" s="356"/>
      <c r="AF179" s="356"/>
      <c r="AG179" s="35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55"/>
      <c r="H180" s="356"/>
      <c r="I180" s="356"/>
      <c r="J180" s="356"/>
      <c r="K180" s="357"/>
      <c r="L180" s="401"/>
      <c r="M180" s="402"/>
      <c r="N180" s="402"/>
      <c r="O180" s="402"/>
      <c r="P180" s="402"/>
      <c r="Q180" s="402"/>
      <c r="R180" s="402"/>
      <c r="S180" s="402"/>
      <c r="T180" s="402"/>
      <c r="U180" s="402"/>
      <c r="V180" s="402"/>
      <c r="W180" s="402"/>
      <c r="X180" s="403"/>
      <c r="Y180" s="398"/>
      <c r="Z180" s="399"/>
      <c r="AA180" s="399"/>
      <c r="AB180" s="405"/>
      <c r="AC180" s="355"/>
      <c r="AD180" s="356"/>
      <c r="AE180" s="356"/>
      <c r="AF180" s="356"/>
      <c r="AG180" s="35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55"/>
      <c r="H181" s="356"/>
      <c r="I181" s="356"/>
      <c r="J181" s="356"/>
      <c r="K181" s="357"/>
      <c r="L181" s="401"/>
      <c r="M181" s="402"/>
      <c r="N181" s="402"/>
      <c r="O181" s="402"/>
      <c r="P181" s="402"/>
      <c r="Q181" s="402"/>
      <c r="R181" s="402"/>
      <c r="S181" s="402"/>
      <c r="T181" s="402"/>
      <c r="U181" s="402"/>
      <c r="V181" s="402"/>
      <c r="W181" s="402"/>
      <c r="X181" s="403"/>
      <c r="Y181" s="398"/>
      <c r="Z181" s="399"/>
      <c r="AA181" s="399"/>
      <c r="AB181" s="405"/>
      <c r="AC181" s="355"/>
      <c r="AD181" s="356"/>
      <c r="AE181" s="356"/>
      <c r="AF181" s="356"/>
      <c r="AG181" s="35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55"/>
      <c r="H182" s="356"/>
      <c r="I182" s="356"/>
      <c r="J182" s="356"/>
      <c r="K182" s="357"/>
      <c r="L182" s="401"/>
      <c r="M182" s="402"/>
      <c r="N182" s="402"/>
      <c r="O182" s="402"/>
      <c r="P182" s="402"/>
      <c r="Q182" s="402"/>
      <c r="R182" s="402"/>
      <c r="S182" s="402"/>
      <c r="T182" s="402"/>
      <c r="U182" s="402"/>
      <c r="V182" s="402"/>
      <c r="W182" s="402"/>
      <c r="X182" s="403"/>
      <c r="Y182" s="398"/>
      <c r="Z182" s="399"/>
      <c r="AA182" s="399"/>
      <c r="AB182" s="405"/>
      <c r="AC182" s="355"/>
      <c r="AD182" s="356"/>
      <c r="AE182" s="356"/>
      <c r="AF182" s="356"/>
      <c r="AG182" s="35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55"/>
      <c r="H183" s="356"/>
      <c r="I183" s="356"/>
      <c r="J183" s="356"/>
      <c r="K183" s="357"/>
      <c r="L183" s="401"/>
      <c r="M183" s="402"/>
      <c r="N183" s="402"/>
      <c r="O183" s="402"/>
      <c r="P183" s="402"/>
      <c r="Q183" s="402"/>
      <c r="R183" s="402"/>
      <c r="S183" s="402"/>
      <c r="T183" s="402"/>
      <c r="U183" s="402"/>
      <c r="V183" s="402"/>
      <c r="W183" s="402"/>
      <c r="X183" s="403"/>
      <c r="Y183" s="398"/>
      <c r="Z183" s="399"/>
      <c r="AA183" s="399"/>
      <c r="AB183" s="405"/>
      <c r="AC183" s="355"/>
      <c r="AD183" s="356"/>
      <c r="AE183" s="356"/>
      <c r="AF183" s="356"/>
      <c r="AG183" s="35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55"/>
      <c r="H184" s="356"/>
      <c r="I184" s="356"/>
      <c r="J184" s="356"/>
      <c r="K184" s="357"/>
      <c r="L184" s="401"/>
      <c r="M184" s="402"/>
      <c r="N184" s="402"/>
      <c r="O184" s="402"/>
      <c r="P184" s="402"/>
      <c r="Q184" s="402"/>
      <c r="R184" s="402"/>
      <c r="S184" s="402"/>
      <c r="T184" s="402"/>
      <c r="U184" s="402"/>
      <c r="V184" s="402"/>
      <c r="W184" s="402"/>
      <c r="X184" s="403"/>
      <c r="Y184" s="398"/>
      <c r="Z184" s="399"/>
      <c r="AA184" s="399"/>
      <c r="AB184" s="405"/>
      <c r="AC184" s="355"/>
      <c r="AD184" s="356"/>
      <c r="AE184" s="356"/>
      <c r="AF184" s="356"/>
      <c r="AG184" s="35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55"/>
      <c r="H185" s="356"/>
      <c r="I185" s="356"/>
      <c r="J185" s="356"/>
      <c r="K185" s="357"/>
      <c r="L185" s="401"/>
      <c r="M185" s="402"/>
      <c r="N185" s="402"/>
      <c r="O185" s="402"/>
      <c r="P185" s="402"/>
      <c r="Q185" s="402"/>
      <c r="R185" s="402"/>
      <c r="S185" s="402"/>
      <c r="T185" s="402"/>
      <c r="U185" s="402"/>
      <c r="V185" s="402"/>
      <c r="W185" s="402"/>
      <c r="X185" s="403"/>
      <c r="Y185" s="398"/>
      <c r="Z185" s="399"/>
      <c r="AA185" s="399"/>
      <c r="AB185" s="405"/>
      <c r="AC185" s="355"/>
      <c r="AD185" s="356"/>
      <c r="AE185" s="356"/>
      <c r="AF185" s="356"/>
      <c r="AG185" s="35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55"/>
      <c r="H190" s="356"/>
      <c r="I190" s="356"/>
      <c r="J190" s="356"/>
      <c r="K190" s="357"/>
      <c r="L190" s="401"/>
      <c r="M190" s="402"/>
      <c r="N190" s="402"/>
      <c r="O190" s="402"/>
      <c r="P190" s="402"/>
      <c r="Q190" s="402"/>
      <c r="R190" s="402"/>
      <c r="S190" s="402"/>
      <c r="T190" s="402"/>
      <c r="U190" s="402"/>
      <c r="V190" s="402"/>
      <c r="W190" s="402"/>
      <c r="X190" s="403"/>
      <c r="Y190" s="398"/>
      <c r="Z190" s="399"/>
      <c r="AA190" s="399"/>
      <c r="AB190" s="405"/>
      <c r="AC190" s="355"/>
      <c r="AD190" s="356"/>
      <c r="AE190" s="356"/>
      <c r="AF190" s="356"/>
      <c r="AG190" s="35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55"/>
      <c r="H191" s="356"/>
      <c r="I191" s="356"/>
      <c r="J191" s="356"/>
      <c r="K191" s="357"/>
      <c r="L191" s="401"/>
      <c r="M191" s="402"/>
      <c r="N191" s="402"/>
      <c r="O191" s="402"/>
      <c r="P191" s="402"/>
      <c r="Q191" s="402"/>
      <c r="R191" s="402"/>
      <c r="S191" s="402"/>
      <c r="T191" s="402"/>
      <c r="U191" s="402"/>
      <c r="V191" s="402"/>
      <c r="W191" s="402"/>
      <c r="X191" s="403"/>
      <c r="Y191" s="398"/>
      <c r="Z191" s="399"/>
      <c r="AA191" s="399"/>
      <c r="AB191" s="405"/>
      <c r="AC191" s="355"/>
      <c r="AD191" s="356"/>
      <c r="AE191" s="356"/>
      <c r="AF191" s="356"/>
      <c r="AG191" s="35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55"/>
      <c r="H192" s="356"/>
      <c r="I192" s="356"/>
      <c r="J192" s="356"/>
      <c r="K192" s="357"/>
      <c r="L192" s="401"/>
      <c r="M192" s="402"/>
      <c r="N192" s="402"/>
      <c r="O192" s="402"/>
      <c r="P192" s="402"/>
      <c r="Q192" s="402"/>
      <c r="R192" s="402"/>
      <c r="S192" s="402"/>
      <c r="T192" s="402"/>
      <c r="U192" s="402"/>
      <c r="V192" s="402"/>
      <c r="W192" s="402"/>
      <c r="X192" s="403"/>
      <c r="Y192" s="398"/>
      <c r="Z192" s="399"/>
      <c r="AA192" s="399"/>
      <c r="AB192" s="405"/>
      <c r="AC192" s="355"/>
      <c r="AD192" s="356"/>
      <c r="AE192" s="356"/>
      <c r="AF192" s="356"/>
      <c r="AG192" s="35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55"/>
      <c r="H193" s="356"/>
      <c r="I193" s="356"/>
      <c r="J193" s="356"/>
      <c r="K193" s="357"/>
      <c r="L193" s="401"/>
      <c r="M193" s="402"/>
      <c r="N193" s="402"/>
      <c r="O193" s="402"/>
      <c r="P193" s="402"/>
      <c r="Q193" s="402"/>
      <c r="R193" s="402"/>
      <c r="S193" s="402"/>
      <c r="T193" s="402"/>
      <c r="U193" s="402"/>
      <c r="V193" s="402"/>
      <c r="W193" s="402"/>
      <c r="X193" s="403"/>
      <c r="Y193" s="398"/>
      <c r="Z193" s="399"/>
      <c r="AA193" s="399"/>
      <c r="AB193" s="405"/>
      <c r="AC193" s="355"/>
      <c r="AD193" s="356"/>
      <c r="AE193" s="356"/>
      <c r="AF193" s="356"/>
      <c r="AG193" s="35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55"/>
      <c r="H194" s="356"/>
      <c r="I194" s="356"/>
      <c r="J194" s="356"/>
      <c r="K194" s="357"/>
      <c r="L194" s="401"/>
      <c r="M194" s="402"/>
      <c r="N194" s="402"/>
      <c r="O194" s="402"/>
      <c r="P194" s="402"/>
      <c r="Q194" s="402"/>
      <c r="R194" s="402"/>
      <c r="S194" s="402"/>
      <c r="T194" s="402"/>
      <c r="U194" s="402"/>
      <c r="V194" s="402"/>
      <c r="W194" s="402"/>
      <c r="X194" s="403"/>
      <c r="Y194" s="398"/>
      <c r="Z194" s="399"/>
      <c r="AA194" s="399"/>
      <c r="AB194" s="405"/>
      <c r="AC194" s="355"/>
      <c r="AD194" s="356"/>
      <c r="AE194" s="356"/>
      <c r="AF194" s="356"/>
      <c r="AG194" s="35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55"/>
      <c r="H195" s="356"/>
      <c r="I195" s="356"/>
      <c r="J195" s="356"/>
      <c r="K195" s="357"/>
      <c r="L195" s="401"/>
      <c r="M195" s="402"/>
      <c r="N195" s="402"/>
      <c r="O195" s="402"/>
      <c r="P195" s="402"/>
      <c r="Q195" s="402"/>
      <c r="R195" s="402"/>
      <c r="S195" s="402"/>
      <c r="T195" s="402"/>
      <c r="U195" s="402"/>
      <c r="V195" s="402"/>
      <c r="W195" s="402"/>
      <c r="X195" s="403"/>
      <c r="Y195" s="398"/>
      <c r="Z195" s="399"/>
      <c r="AA195" s="399"/>
      <c r="AB195" s="405"/>
      <c r="AC195" s="355"/>
      <c r="AD195" s="356"/>
      <c r="AE195" s="356"/>
      <c r="AF195" s="356"/>
      <c r="AG195" s="35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55"/>
      <c r="H196" s="356"/>
      <c r="I196" s="356"/>
      <c r="J196" s="356"/>
      <c r="K196" s="357"/>
      <c r="L196" s="401"/>
      <c r="M196" s="402"/>
      <c r="N196" s="402"/>
      <c r="O196" s="402"/>
      <c r="P196" s="402"/>
      <c r="Q196" s="402"/>
      <c r="R196" s="402"/>
      <c r="S196" s="402"/>
      <c r="T196" s="402"/>
      <c r="U196" s="402"/>
      <c r="V196" s="402"/>
      <c r="W196" s="402"/>
      <c r="X196" s="403"/>
      <c r="Y196" s="398"/>
      <c r="Z196" s="399"/>
      <c r="AA196" s="399"/>
      <c r="AB196" s="405"/>
      <c r="AC196" s="355"/>
      <c r="AD196" s="356"/>
      <c r="AE196" s="356"/>
      <c r="AF196" s="356"/>
      <c r="AG196" s="35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55"/>
      <c r="H197" s="356"/>
      <c r="I197" s="356"/>
      <c r="J197" s="356"/>
      <c r="K197" s="357"/>
      <c r="L197" s="401"/>
      <c r="M197" s="402"/>
      <c r="N197" s="402"/>
      <c r="O197" s="402"/>
      <c r="P197" s="402"/>
      <c r="Q197" s="402"/>
      <c r="R197" s="402"/>
      <c r="S197" s="402"/>
      <c r="T197" s="402"/>
      <c r="U197" s="402"/>
      <c r="V197" s="402"/>
      <c r="W197" s="402"/>
      <c r="X197" s="403"/>
      <c r="Y197" s="398"/>
      <c r="Z197" s="399"/>
      <c r="AA197" s="399"/>
      <c r="AB197" s="405"/>
      <c r="AC197" s="355"/>
      <c r="AD197" s="356"/>
      <c r="AE197" s="356"/>
      <c r="AF197" s="356"/>
      <c r="AG197" s="35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55"/>
      <c r="H198" s="356"/>
      <c r="I198" s="356"/>
      <c r="J198" s="356"/>
      <c r="K198" s="357"/>
      <c r="L198" s="401"/>
      <c r="M198" s="402"/>
      <c r="N198" s="402"/>
      <c r="O198" s="402"/>
      <c r="P198" s="402"/>
      <c r="Q198" s="402"/>
      <c r="R198" s="402"/>
      <c r="S198" s="402"/>
      <c r="T198" s="402"/>
      <c r="U198" s="402"/>
      <c r="V198" s="402"/>
      <c r="W198" s="402"/>
      <c r="X198" s="403"/>
      <c r="Y198" s="398"/>
      <c r="Z198" s="399"/>
      <c r="AA198" s="399"/>
      <c r="AB198" s="405"/>
      <c r="AC198" s="355"/>
      <c r="AD198" s="356"/>
      <c r="AE198" s="356"/>
      <c r="AF198" s="356"/>
      <c r="AG198" s="35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55"/>
      <c r="H203" s="356"/>
      <c r="I203" s="356"/>
      <c r="J203" s="356"/>
      <c r="K203" s="357"/>
      <c r="L203" s="401"/>
      <c r="M203" s="402"/>
      <c r="N203" s="402"/>
      <c r="O203" s="402"/>
      <c r="P203" s="402"/>
      <c r="Q203" s="402"/>
      <c r="R203" s="402"/>
      <c r="S203" s="402"/>
      <c r="T203" s="402"/>
      <c r="U203" s="402"/>
      <c r="V203" s="402"/>
      <c r="W203" s="402"/>
      <c r="X203" s="403"/>
      <c r="Y203" s="398"/>
      <c r="Z203" s="399"/>
      <c r="AA203" s="399"/>
      <c r="AB203" s="405"/>
      <c r="AC203" s="355"/>
      <c r="AD203" s="356"/>
      <c r="AE203" s="356"/>
      <c r="AF203" s="356"/>
      <c r="AG203" s="35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55"/>
      <c r="H204" s="356"/>
      <c r="I204" s="356"/>
      <c r="J204" s="356"/>
      <c r="K204" s="357"/>
      <c r="L204" s="401"/>
      <c r="M204" s="402"/>
      <c r="N204" s="402"/>
      <c r="O204" s="402"/>
      <c r="P204" s="402"/>
      <c r="Q204" s="402"/>
      <c r="R204" s="402"/>
      <c r="S204" s="402"/>
      <c r="T204" s="402"/>
      <c r="U204" s="402"/>
      <c r="V204" s="402"/>
      <c r="W204" s="402"/>
      <c r="X204" s="403"/>
      <c r="Y204" s="398"/>
      <c r="Z204" s="399"/>
      <c r="AA204" s="399"/>
      <c r="AB204" s="405"/>
      <c r="AC204" s="355"/>
      <c r="AD204" s="356"/>
      <c r="AE204" s="356"/>
      <c r="AF204" s="356"/>
      <c r="AG204" s="35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55"/>
      <c r="H205" s="356"/>
      <c r="I205" s="356"/>
      <c r="J205" s="356"/>
      <c r="K205" s="357"/>
      <c r="L205" s="401"/>
      <c r="M205" s="402"/>
      <c r="N205" s="402"/>
      <c r="O205" s="402"/>
      <c r="P205" s="402"/>
      <c r="Q205" s="402"/>
      <c r="R205" s="402"/>
      <c r="S205" s="402"/>
      <c r="T205" s="402"/>
      <c r="U205" s="402"/>
      <c r="V205" s="402"/>
      <c r="W205" s="402"/>
      <c r="X205" s="403"/>
      <c r="Y205" s="398"/>
      <c r="Z205" s="399"/>
      <c r="AA205" s="399"/>
      <c r="AB205" s="405"/>
      <c r="AC205" s="355"/>
      <c r="AD205" s="356"/>
      <c r="AE205" s="356"/>
      <c r="AF205" s="356"/>
      <c r="AG205" s="35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55"/>
      <c r="H206" s="356"/>
      <c r="I206" s="356"/>
      <c r="J206" s="356"/>
      <c r="K206" s="357"/>
      <c r="L206" s="401"/>
      <c r="M206" s="402"/>
      <c r="N206" s="402"/>
      <c r="O206" s="402"/>
      <c r="P206" s="402"/>
      <c r="Q206" s="402"/>
      <c r="R206" s="402"/>
      <c r="S206" s="402"/>
      <c r="T206" s="402"/>
      <c r="U206" s="402"/>
      <c r="V206" s="402"/>
      <c r="W206" s="402"/>
      <c r="X206" s="403"/>
      <c r="Y206" s="398"/>
      <c r="Z206" s="399"/>
      <c r="AA206" s="399"/>
      <c r="AB206" s="405"/>
      <c r="AC206" s="355"/>
      <c r="AD206" s="356"/>
      <c r="AE206" s="356"/>
      <c r="AF206" s="356"/>
      <c r="AG206" s="35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55"/>
      <c r="H207" s="356"/>
      <c r="I207" s="356"/>
      <c r="J207" s="356"/>
      <c r="K207" s="357"/>
      <c r="L207" s="401"/>
      <c r="M207" s="402"/>
      <c r="N207" s="402"/>
      <c r="O207" s="402"/>
      <c r="P207" s="402"/>
      <c r="Q207" s="402"/>
      <c r="R207" s="402"/>
      <c r="S207" s="402"/>
      <c r="T207" s="402"/>
      <c r="U207" s="402"/>
      <c r="V207" s="402"/>
      <c r="W207" s="402"/>
      <c r="X207" s="403"/>
      <c r="Y207" s="398"/>
      <c r="Z207" s="399"/>
      <c r="AA207" s="399"/>
      <c r="AB207" s="405"/>
      <c r="AC207" s="355"/>
      <c r="AD207" s="356"/>
      <c r="AE207" s="356"/>
      <c r="AF207" s="356"/>
      <c r="AG207" s="35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55"/>
      <c r="H208" s="356"/>
      <c r="I208" s="356"/>
      <c r="J208" s="356"/>
      <c r="K208" s="357"/>
      <c r="L208" s="401"/>
      <c r="M208" s="402"/>
      <c r="N208" s="402"/>
      <c r="O208" s="402"/>
      <c r="P208" s="402"/>
      <c r="Q208" s="402"/>
      <c r="R208" s="402"/>
      <c r="S208" s="402"/>
      <c r="T208" s="402"/>
      <c r="U208" s="402"/>
      <c r="V208" s="402"/>
      <c r="W208" s="402"/>
      <c r="X208" s="403"/>
      <c r="Y208" s="398"/>
      <c r="Z208" s="399"/>
      <c r="AA208" s="399"/>
      <c r="AB208" s="405"/>
      <c r="AC208" s="355"/>
      <c r="AD208" s="356"/>
      <c r="AE208" s="356"/>
      <c r="AF208" s="356"/>
      <c r="AG208" s="35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55"/>
      <c r="H209" s="356"/>
      <c r="I209" s="356"/>
      <c r="J209" s="356"/>
      <c r="K209" s="357"/>
      <c r="L209" s="401"/>
      <c r="M209" s="402"/>
      <c r="N209" s="402"/>
      <c r="O209" s="402"/>
      <c r="P209" s="402"/>
      <c r="Q209" s="402"/>
      <c r="R209" s="402"/>
      <c r="S209" s="402"/>
      <c r="T209" s="402"/>
      <c r="U209" s="402"/>
      <c r="V209" s="402"/>
      <c r="W209" s="402"/>
      <c r="X209" s="403"/>
      <c r="Y209" s="398"/>
      <c r="Z209" s="399"/>
      <c r="AA209" s="399"/>
      <c r="AB209" s="405"/>
      <c r="AC209" s="355"/>
      <c r="AD209" s="356"/>
      <c r="AE209" s="356"/>
      <c r="AF209" s="356"/>
      <c r="AG209" s="35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55"/>
      <c r="H210" s="356"/>
      <c r="I210" s="356"/>
      <c r="J210" s="356"/>
      <c r="K210" s="357"/>
      <c r="L210" s="401"/>
      <c r="M210" s="402"/>
      <c r="N210" s="402"/>
      <c r="O210" s="402"/>
      <c r="P210" s="402"/>
      <c r="Q210" s="402"/>
      <c r="R210" s="402"/>
      <c r="S210" s="402"/>
      <c r="T210" s="402"/>
      <c r="U210" s="402"/>
      <c r="V210" s="402"/>
      <c r="W210" s="402"/>
      <c r="X210" s="403"/>
      <c r="Y210" s="398"/>
      <c r="Z210" s="399"/>
      <c r="AA210" s="399"/>
      <c r="AB210" s="405"/>
      <c r="AC210" s="355"/>
      <c r="AD210" s="356"/>
      <c r="AE210" s="356"/>
      <c r="AF210" s="356"/>
      <c r="AG210" s="35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55"/>
      <c r="H211" s="356"/>
      <c r="I211" s="356"/>
      <c r="J211" s="356"/>
      <c r="K211" s="357"/>
      <c r="L211" s="401"/>
      <c r="M211" s="402"/>
      <c r="N211" s="402"/>
      <c r="O211" s="402"/>
      <c r="P211" s="402"/>
      <c r="Q211" s="402"/>
      <c r="R211" s="402"/>
      <c r="S211" s="402"/>
      <c r="T211" s="402"/>
      <c r="U211" s="402"/>
      <c r="V211" s="402"/>
      <c r="W211" s="402"/>
      <c r="X211" s="403"/>
      <c r="Y211" s="398"/>
      <c r="Z211" s="399"/>
      <c r="AA211" s="399"/>
      <c r="AB211" s="405"/>
      <c r="AC211" s="355"/>
      <c r="AD211" s="356"/>
      <c r="AE211" s="356"/>
      <c r="AF211" s="356"/>
      <c r="AG211" s="35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55"/>
      <c r="H217" s="356"/>
      <c r="I217" s="356"/>
      <c r="J217" s="356"/>
      <c r="K217" s="357"/>
      <c r="L217" s="401"/>
      <c r="M217" s="402"/>
      <c r="N217" s="402"/>
      <c r="O217" s="402"/>
      <c r="P217" s="402"/>
      <c r="Q217" s="402"/>
      <c r="R217" s="402"/>
      <c r="S217" s="402"/>
      <c r="T217" s="402"/>
      <c r="U217" s="402"/>
      <c r="V217" s="402"/>
      <c r="W217" s="402"/>
      <c r="X217" s="403"/>
      <c r="Y217" s="398"/>
      <c r="Z217" s="399"/>
      <c r="AA217" s="399"/>
      <c r="AB217" s="405"/>
      <c r="AC217" s="355"/>
      <c r="AD217" s="356"/>
      <c r="AE217" s="356"/>
      <c r="AF217" s="356"/>
      <c r="AG217" s="35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55"/>
      <c r="H218" s="356"/>
      <c r="I218" s="356"/>
      <c r="J218" s="356"/>
      <c r="K218" s="357"/>
      <c r="L218" s="401"/>
      <c r="M218" s="402"/>
      <c r="N218" s="402"/>
      <c r="O218" s="402"/>
      <c r="P218" s="402"/>
      <c r="Q218" s="402"/>
      <c r="R218" s="402"/>
      <c r="S218" s="402"/>
      <c r="T218" s="402"/>
      <c r="U218" s="402"/>
      <c r="V218" s="402"/>
      <c r="W218" s="402"/>
      <c r="X218" s="403"/>
      <c r="Y218" s="398"/>
      <c r="Z218" s="399"/>
      <c r="AA218" s="399"/>
      <c r="AB218" s="405"/>
      <c r="AC218" s="355"/>
      <c r="AD218" s="356"/>
      <c r="AE218" s="356"/>
      <c r="AF218" s="356"/>
      <c r="AG218" s="35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55"/>
      <c r="H219" s="356"/>
      <c r="I219" s="356"/>
      <c r="J219" s="356"/>
      <c r="K219" s="357"/>
      <c r="L219" s="401"/>
      <c r="M219" s="402"/>
      <c r="N219" s="402"/>
      <c r="O219" s="402"/>
      <c r="P219" s="402"/>
      <c r="Q219" s="402"/>
      <c r="R219" s="402"/>
      <c r="S219" s="402"/>
      <c r="T219" s="402"/>
      <c r="U219" s="402"/>
      <c r="V219" s="402"/>
      <c r="W219" s="402"/>
      <c r="X219" s="403"/>
      <c r="Y219" s="398"/>
      <c r="Z219" s="399"/>
      <c r="AA219" s="399"/>
      <c r="AB219" s="405"/>
      <c r="AC219" s="355"/>
      <c r="AD219" s="356"/>
      <c r="AE219" s="356"/>
      <c r="AF219" s="356"/>
      <c r="AG219" s="35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55"/>
      <c r="H220" s="356"/>
      <c r="I220" s="356"/>
      <c r="J220" s="356"/>
      <c r="K220" s="357"/>
      <c r="L220" s="401"/>
      <c r="M220" s="402"/>
      <c r="N220" s="402"/>
      <c r="O220" s="402"/>
      <c r="P220" s="402"/>
      <c r="Q220" s="402"/>
      <c r="R220" s="402"/>
      <c r="S220" s="402"/>
      <c r="T220" s="402"/>
      <c r="U220" s="402"/>
      <c r="V220" s="402"/>
      <c r="W220" s="402"/>
      <c r="X220" s="403"/>
      <c r="Y220" s="398"/>
      <c r="Z220" s="399"/>
      <c r="AA220" s="399"/>
      <c r="AB220" s="405"/>
      <c r="AC220" s="355"/>
      <c r="AD220" s="356"/>
      <c r="AE220" s="356"/>
      <c r="AF220" s="356"/>
      <c r="AG220" s="35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55"/>
      <c r="H221" s="356"/>
      <c r="I221" s="356"/>
      <c r="J221" s="356"/>
      <c r="K221" s="357"/>
      <c r="L221" s="401"/>
      <c r="M221" s="402"/>
      <c r="N221" s="402"/>
      <c r="O221" s="402"/>
      <c r="P221" s="402"/>
      <c r="Q221" s="402"/>
      <c r="R221" s="402"/>
      <c r="S221" s="402"/>
      <c r="T221" s="402"/>
      <c r="U221" s="402"/>
      <c r="V221" s="402"/>
      <c r="W221" s="402"/>
      <c r="X221" s="403"/>
      <c r="Y221" s="398"/>
      <c r="Z221" s="399"/>
      <c r="AA221" s="399"/>
      <c r="AB221" s="405"/>
      <c r="AC221" s="355"/>
      <c r="AD221" s="356"/>
      <c r="AE221" s="356"/>
      <c r="AF221" s="356"/>
      <c r="AG221" s="35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55"/>
      <c r="H222" s="356"/>
      <c r="I222" s="356"/>
      <c r="J222" s="356"/>
      <c r="K222" s="357"/>
      <c r="L222" s="401"/>
      <c r="M222" s="402"/>
      <c r="N222" s="402"/>
      <c r="O222" s="402"/>
      <c r="P222" s="402"/>
      <c r="Q222" s="402"/>
      <c r="R222" s="402"/>
      <c r="S222" s="402"/>
      <c r="T222" s="402"/>
      <c r="U222" s="402"/>
      <c r="V222" s="402"/>
      <c r="W222" s="402"/>
      <c r="X222" s="403"/>
      <c r="Y222" s="398"/>
      <c r="Z222" s="399"/>
      <c r="AA222" s="399"/>
      <c r="AB222" s="405"/>
      <c r="AC222" s="355"/>
      <c r="AD222" s="356"/>
      <c r="AE222" s="356"/>
      <c r="AF222" s="356"/>
      <c r="AG222" s="35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55"/>
      <c r="H223" s="356"/>
      <c r="I223" s="356"/>
      <c r="J223" s="356"/>
      <c r="K223" s="357"/>
      <c r="L223" s="401"/>
      <c r="M223" s="402"/>
      <c r="N223" s="402"/>
      <c r="O223" s="402"/>
      <c r="P223" s="402"/>
      <c r="Q223" s="402"/>
      <c r="R223" s="402"/>
      <c r="S223" s="402"/>
      <c r="T223" s="402"/>
      <c r="U223" s="402"/>
      <c r="V223" s="402"/>
      <c r="W223" s="402"/>
      <c r="X223" s="403"/>
      <c r="Y223" s="398"/>
      <c r="Z223" s="399"/>
      <c r="AA223" s="399"/>
      <c r="AB223" s="405"/>
      <c r="AC223" s="355"/>
      <c r="AD223" s="356"/>
      <c r="AE223" s="356"/>
      <c r="AF223" s="356"/>
      <c r="AG223" s="35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55"/>
      <c r="H224" s="356"/>
      <c r="I224" s="356"/>
      <c r="J224" s="356"/>
      <c r="K224" s="357"/>
      <c r="L224" s="401"/>
      <c r="M224" s="402"/>
      <c r="N224" s="402"/>
      <c r="O224" s="402"/>
      <c r="P224" s="402"/>
      <c r="Q224" s="402"/>
      <c r="R224" s="402"/>
      <c r="S224" s="402"/>
      <c r="T224" s="402"/>
      <c r="U224" s="402"/>
      <c r="V224" s="402"/>
      <c r="W224" s="402"/>
      <c r="X224" s="403"/>
      <c r="Y224" s="398"/>
      <c r="Z224" s="399"/>
      <c r="AA224" s="399"/>
      <c r="AB224" s="405"/>
      <c r="AC224" s="355"/>
      <c r="AD224" s="356"/>
      <c r="AE224" s="356"/>
      <c r="AF224" s="356"/>
      <c r="AG224" s="35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55"/>
      <c r="H225" s="356"/>
      <c r="I225" s="356"/>
      <c r="J225" s="356"/>
      <c r="K225" s="357"/>
      <c r="L225" s="401"/>
      <c r="M225" s="402"/>
      <c r="N225" s="402"/>
      <c r="O225" s="402"/>
      <c r="P225" s="402"/>
      <c r="Q225" s="402"/>
      <c r="R225" s="402"/>
      <c r="S225" s="402"/>
      <c r="T225" s="402"/>
      <c r="U225" s="402"/>
      <c r="V225" s="402"/>
      <c r="W225" s="402"/>
      <c r="X225" s="403"/>
      <c r="Y225" s="398"/>
      <c r="Z225" s="399"/>
      <c r="AA225" s="399"/>
      <c r="AB225" s="405"/>
      <c r="AC225" s="355"/>
      <c r="AD225" s="356"/>
      <c r="AE225" s="356"/>
      <c r="AF225" s="356"/>
      <c r="AG225" s="35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55"/>
      <c r="H230" s="356"/>
      <c r="I230" s="356"/>
      <c r="J230" s="356"/>
      <c r="K230" s="357"/>
      <c r="L230" s="401"/>
      <c r="M230" s="402"/>
      <c r="N230" s="402"/>
      <c r="O230" s="402"/>
      <c r="P230" s="402"/>
      <c r="Q230" s="402"/>
      <c r="R230" s="402"/>
      <c r="S230" s="402"/>
      <c r="T230" s="402"/>
      <c r="U230" s="402"/>
      <c r="V230" s="402"/>
      <c r="W230" s="402"/>
      <c r="X230" s="403"/>
      <c r="Y230" s="398"/>
      <c r="Z230" s="399"/>
      <c r="AA230" s="399"/>
      <c r="AB230" s="405"/>
      <c r="AC230" s="355"/>
      <c r="AD230" s="356"/>
      <c r="AE230" s="356"/>
      <c r="AF230" s="356"/>
      <c r="AG230" s="35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55"/>
      <c r="H231" s="356"/>
      <c r="I231" s="356"/>
      <c r="J231" s="356"/>
      <c r="K231" s="357"/>
      <c r="L231" s="401"/>
      <c r="M231" s="402"/>
      <c r="N231" s="402"/>
      <c r="O231" s="402"/>
      <c r="P231" s="402"/>
      <c r="Q231" s="402"/>
      <c r="R231" s="402"/>
      <c r="S231" s="402"/>
      <c r="T231" s="402"/>
      <c r="U231" s="402"/>
      <c r="V231" s="402"/>
      <c r="W231" s="402"/>
      <c r="X231" s="403"/>
      <c r="Y231" s="398"/>
      <c r="Z231" s="399"/>
      <c r="AA231" s="399"/>
      <c r="AB231" s="405"/>
      <c r="AC231" s="355"/>
      <c r="AD231" s="356"/>
      <c r="AE231" s="356"/>
      <c r="AF231" s="356"/>
      <c r="AG231" s="35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55"/>
      <c r="H232" s="356"/>
      <c r="I232" s="356"/>
      <c r="J232" s="356"/>
      <c r="K232" s="357"/>
      <c r="L232" s="401"/>
      <c r="M232" s="402"/>
      <c r="N232" s="402"/>
      <c r="O232" s="402"/>
      <c r="P232" s="402"/>
      <c r="Q232" s="402"/>
      <c r="R232" s="402"/>
      <c r="S232" s="402"/>
      <c r="T232" s="402"/>
      <c r="U232" s="402"/>
      <c r="V232" s="402"/>
      <c r="W232" s="402"/>
      <c r="X232" s="403"/>
      <c r="Y232" s="398"/>
      <c r="Z232" s="399"/>
      <c r="AA232" s="399"/>
      <c r="AB232" s="405"/>
      <c r="AC232" s="355"/>
      <c r="AD232" s="356"/>
      <c r="AE232" s="356"/>
      <c r="AF232" s="356"/>
      <c r="AG232" s="35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55"/>
      <c r="H233" s="356"/>
      <c r="I233" s="356"/>
      <c r="J233" s="356"/>
      <c r="K233" s="357"/>
      <c r="L233" s="401"/>
      <c r="M233" s="402"/>
      <c r="N233" s="402"/>
      <c r="O233" s="402"/>
      <c r="P233" s="402"/>
      <c r="Q233" s="402"/>
      <c r="R233" s="402"/>
      <c r="S233" s="402"/>
      <c r="T233" s="402"/>
      <c r="U233" s="402"/>
      <c r="V233" s="402"/>
      <c r="W233" s="402"/>
      <c r="X233" s="403"/>
      <c r="Y233" s="398"/>
      <c r="Z233" s="399"/>
      <c r="AA233" s="399"/>
      <c r="AB233" s="405"/>
      <c r="AC233" s="355"/>
      <c r="AD233" s="356"/>
      <c r="AE233" s="356"/>
      <c r="AF233" s="356"/>
      <c r="AG233" s="35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55"/>
      <c r="H234" s="356"/>
      <c r="I234" s="356"/>
      <c r="J234" s="356"/>
      <c r="K234" s="357"/>
      <c r="L234" s="401"/>
      <c r="M234" s="402"/>
      <c r="N234" s="402"/>
      <c r="O234" s="402"/>
      <c r="P234" s="402"/>
      <c r="Q234" s="402"/>
      <c r="R234" s="402"/>
      <c r="S234" s="402"/>
      <c r="T234" s="402"/>
      <c r="U234" s="402"/>
      <c r="V234" s="402"/>
      <c r="W234" s="402"/>
      <c r="X234" s="403"/>
      <c r="Y234" s="398"/>
      <c r="Z234" s="399"/>
      <c r="AA234" s="399"/>
      <c r="AB234" s="405"/>
      <c r="AC234" s="355"/>
      <c r="AD234" s="356"/>
      <c r="AE234" s="356"/>
      <c r="AF234" s="356"/>
      <c r="AG234" s="35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55"/>
      <c r="H235" s="356"/>
      <c r="I235" s="356"/>
      <c r="J235" s="356"/>
      <c r="K235" s="357"/>
      <c r="L235" s="401"/>
      <c r="M235" s="402"/>
      <c r="N235" s="402"/>
      <c r="O235" s="402"/>
      <c r="P235" s="402"/>
      <c r="Q235" s="402"/>
      <c r="R235" s="402"/>
      <c r="S235" s="402"/>
      <c r="T235" s="402"/>
      <c r="U235" s="402"/>
      <c r="V235" s="402"/>
      <c r="W235" s="402"/>
      <c r="X235" s="403"/>
      <c r="Y235" s="398"/>
      <c r="Z235" s="399"/>
      <c r="AA235" s="399"/>
      <c r="AB235" s="405"/>
      <c r="AC235" s="355"/>
      <c r="AD235" s="356"/>
      <c r="AE235" s="356"/>
      <c r="AF235" s="356"/>
      <c r="AG235" s="35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55"/>
      <c r="H236" s="356"/>
      <c r="I236" s="356"/>
      <c r="J236" s="356"/>
      <c r="K236" s="357"/>
      <c r="L236" s="401"/>
      <c r="M236" s="402"/>
      <c r="N236" s="402"/>
      <c r="O236" s="402"/>
      <c r="P236" s="402"/>
      <c r="Q236" s="402"/>
      <c r="R236" s="402"/>
      <c r="S236" s="402"/>
      <c r="T236" s="402"/>
      <c r="U236" s="402"/>
      <c r="V236" s="402"/>
      <c r="W236" s="402"/>
      <c r="X236" s="403"/>
      <c r="Y236" s="398"/>
      <c r="Z236" s="399"/>
      <c r="AA236" s="399"/>
      <c r="AB236" s="405"/>
      <c r="AC236" s="355"/>
      <c r="AD236" s="356"/>
      <c r="AE236" s="356"/>
      <c r="AF236" s="356"/>
      <c r="AG236" s="35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55"/>
      <c r="H237" s="356"/>
      <c r="I237" s="356"/>
      <c r="J237" s="356"/>
      <c r="K237" s="357"/>
      <c r="L237" s="401"/>
      <c r="M237" s="402"/>
      <c r="N237" s="402"/>
      <c r="O237" s="402"/>
      <c r="P237" s="402"/>
      <c r="Q237" s="402"/>
      <c r="R237" s="402"/>
      <c r="S237" s="402"/>
      <c r="T237" s="402"/>
      <c r="U237" s="402"/>
      <c r="V237" s="402"/>
      <c r="W237" s="402"/>
      <c r="X237" s="403"/>
      <c r="Y237" s="398"/>
      <c r="Z237" s="399"/>
      <c r="AA237" s="399"/>
      <c r="AB237" s="405"/>
      <c r="AC237" s="355"/>
      <c r="AD237" s="356"/>
      <c r="AE237" s="356"/>
      <c r="AF237" s="356"/>
      <c r="AG237" s="35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55"/>
      <c r="H238" s="356"/>
      <c r="I238" s="356"/>
      <c r="J238" s="356"/>
      <c r="K238" s="357"/>
      <c r="L238" s="401"/>
      <c r="M238" s="402"/>
      <c r="N238" s="402"/>
      <c r="O238" s="402"/>
      <c r="P238" s="402"/>
      <c r="Q238" s="402"/>
      <c r="R238" s="402"/>
      <c r="S238" s="402"/>
      <c r="T238" s="402"/>
      <c r="U238" s="402"/>
      <c r="V238" s="402"/>
      <c r="W238" s="402"/>
      <c r="X238" s="403"/>
      <c r="Y238" s="398"/>
      <c r="Z238" s="399"/>
      <c r="AA238" s="399"/>
      <c r="AB238" s="405"/>
      <c r="AC238" s="355"/>
      <c r="AD238" s="356"/>
      <c r="AE238" s="356"/>
      <c r="AF238" s="356"/>
      <c r="AG238" s="35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55"/>
      <c r="H243" s="356"/>
      <c r="I243" s="356"/>
      <c r="J243" s="356"/>
      <c r="K243" s="357"/>
      <c r="L243" s="401"/>
      <c r="M243" s="402"/>
      <c r="N243" s="402"/>
      <c r="O243" s="402"/>
      <c r="P243" s="402"/>
      <c r="Q243" s="402"/>
      <c r="R243" s="402"/>
      <c r="S243" s="402"/>
      <c r="T243" s="402"/>
      <c r="U243" s="402"/>
      <c r="V243" s="402"/>
      <c r="W243" s="402"/>
      <c r="X243" s="403"/>
      <c r="Y243" s="398"/>
      <c r="Z243" s="399"/>
      <c r="AA243" s="399"/>
      <c r="AB243" s="405"/>
      <c r="AC243" s="355"/>
      <c r="AD243" s="356"/>
      <c r="AE243" s="356"/>
      <c r="AF243" s="356"/>
      <c r="AG243" s="35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55"/>
      <c r="H244" s="356"/>
      <c r="I244" s="356"/>
      <c r="J244" s="356"/>
      <c r="K244" s="357"/>
      <c r="L244" s="401"/>
      <c r="M244" s="402"/>
      <c r="N244" s="402"/>
      <c r="O244" s="402"/>
      <c r="P244" s="402"/>
      <c r="Q244" s="402"/>
      <c r="R244" s="402"/>
      <c r="S244" s="402"/>
      <c r="T244" s="402"/>
      <c r="U244" s="402"/>
      <c r="V244" s="402"/>
      <c r="W244" s="402"/>
      <c r="X244" s="403"/>
      <c r="Y244" s="398"/>
      <c r="Z244" s="399"/>
      <c r="AA244" s="399"/>
      <c r="AB244" s="405"/>
      <c r="AC244" s="355"/>
      <c r="AD244" s="356"/>
      <c r="AE244" s="356"/>
      <c r="AF244" s="356"/>
      <c r="AG244" s="35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55"/>
      <c r="H245" s="356"/>
      <c r="I245" s="356"/>
      <c r="J245" s="356"/>
      <c r="K245" s="357"/>
      <c r="L245" s="401"/>
      <c r="M245" s="402"/>
      <c r="N245" s="402"/>
      <c r="O245" s="402"/>
      <c r="P245" s="402"/>
      <c r="Q245" s="402"/>
      <c r="R245" s="402"/>
      <c r="S245" s="402"/>
      <c r="T245" s="402"/>
      <c r="U245" s="402"/>
      <c r="V245" s="402"/>
      <c r="W245" s="402"/>
      <c r="X245" s="403"/>
      <c r="Y245" s="398"/>
      <c r="Z245" s="399"/>
      <c r="AA245" s="399"/>
      <c r="AB245" s="405"/>
      <c r="AC245" s="355"/>
      <c r="AD245" s="356"/>
      <c r="AE245" s="356"/>
      <c r="AF245" s="356"/>
      <c r="AG245" s="35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55"/>
      <c r="H246" s="356"/>
      <c r="I246" s="356"/>
      <c r="J246" s="356"/>
      <c r="K246" s="357"/>
      <c r="L246" s="401"/>
      <c r="M246" s="402"/>
      <c r="N246" s="402"/>
      <c r="O246" s="402"/>
      <c r="P246" s="402"/>
      <c r="Q246" s="402"/>
      <c r="R246" s="402"/>
      <c r="S246" s="402"/>
      <c r="T246" s="402"/>
      <c r="U246" s="402"/>
      <c r="V246" s="402"/>
      <c r="W246" s="402"/>
      <c r="X246" s="403"/>
      <c r="Y246" s="398"/>
      <c r="Z246" s="399"/>
      <c r="AA246" s="399"/>
      <c r="AB246" s="405"/>
      <c r="AC246" s="355"/>
      <c r="AD246" s="356"/>
      <c r="AE246" s="356"/>
      <c r="AF246" s="356"/>
      <c r="AG246" s="35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55"/>
      <c r="H247" s="356"/>
      <c r="I247" s="356"/>
      <c r="J247" s="356"/>
      <c r="K247" s="357"/>
      <c r="L247" s="401"/>
      <c r="M247" s="402"/>
      <c r="N247" s="402"/>
      <c r="O247" s="402"/>
      <c r="P247" s="402"/>
      <c r="Q247" s="402"/>
      <c r="R247" s="402"/>
      <c r="S247" s="402"/>
      <c r="T247" s="402"/>
      <c r="U247" s="402"/>
      <c r="V247" s="402"/>
      <c r="W247" s="402"/>
      <c r="X247" s="403"/>
      <c r="Y247" s="398"/>
      <c r="Z247" s="399"/>
      <c r="AA247" s="399"/>
      <c r="AB247" s="405"/>
      <c r="AC247" s="355"/>
      <c r="AD247" s="356"/>
      <c r="AE247" s="356"/>
      <c r="AF247" s="356"/>
      <c r="AG247" s="35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55"/>
      <c r="H248" s="356"/>
      <c r="I248" s="356"/>
      <c r="J248" s="356"/>
      <c r="K248" s="357"/>
      <c r="L248" s="401"/>
      <c r="M248" s="402"/>
      <c r="N248" s="402"/>
      <c r="O248" s="402"/>
      <c r="P248" s="402"/>
      <c r="Q248" s="402"/>
      <c r="R248" s="402"/>
      <c r="S248" s="402"/>
      <c r="T248" s="402"/>
      <c r="U248" s="402"/>
      <c r="V248" s="402"/>
      <c r="W248" s="402"/>
      <c r="X248" s="403"/>
      <c r="Y248" s="398"/>
      <c r="Z248" s="399"/>
      <c r="AA248" s="399"/>
      <c r="AB248" s="405"/>
      <c r="AC248" s="355"/>
      <c r="AD248" s="356"/>
      <c r="AE248" s="356"/>
      <c r="AF248" s="356"/>
      <c r="AG248" s="35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55"/>
      <c r="H249" s="356"/>
      <c r="I249" s="356"/>
      <c r="J249" s="356"/>
      <c r="K249" s="357"/>
      <c r="L249" s="401"/>
      <c r="M249" s="402"/>
      <c r="N249" s="402"/>
      <c r="O249" s="402"/>
      <c r="P249" s="402"/>
      <c r="Q249" s="402"/>
      <c r="R249" s="402"/>
      <c r="S249" s="402"/>
      <c r="T249" s="402"/>
      <c r="U249" s="402"/>
      <c r="V249" s="402"/>
      <c r="W249" s="402"/>
      <c r="X249" s="403"/>
      <c r="Y249" s="398"/>
      <c r="Z249" s="399"/>
      <c r="AA249" s="399"/>
      <c r="AB249" s="405"/>
      <c r="AC249" s="355"/>
      <c r="AD249" s="356"/>
      <c r="AE249" s="356"/>
      <c r="AF249" s="356"/>
      <c r="AG249" s="35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55"/>
      <c r="H250" s="356"/>
      <c r="I250" s="356"/>
      <c r="J250" s="356"/>
      <c r="K250" s="357"/>
      <c r="L250" s="401"/>
      <c r="M250" s="402"/>
      <c r="N250" s="402"/>
      <c r="O250" s="402"/>
      <c r="P250" s="402"/>
      <c r="Q250" s="402"/>
      <c r="R250" s="402"/>
      <c r="S250" s="402"/>
      <c r="T250" s="402"/>
      <c r="U250" s="402"/>
      <c r="V250" s="402"/>
      <c r="W250" s="402"/>
      <c r="X250" s="403"/>
      <c r="Y250" s="398"/>
      <c r="Z250" s="399"/>
      <c r="AA250" s="399"/>
      <c r="AB250" s="405"/>
      <c r="AC250" s="355"/>
      <c r="AD250" s="356"/>
      <c r="AE250" s="356"/>
      <c r="AF250" s="356"/>
      <c r="AG250" s="35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55"/>
      <c r="H251" s="356"/>
      <c r="I251" s="356"/>
      <c r="J251" s="356"/>
      <c r="K251" s="357"/>
      <c r="L251" s="401"/>
      <c r="M251" s="402"/>
      <c r="N251" s="402"/>
      <c r="O251" s="402"/>
      <c r="P251" s="402"/>
      <c r="Q251" s="402"/>
      <c r="R251" s="402"/>
      <c r="S251" s="402"/>
      <c r="T251" s="402"/>
      <c r="U251" s="402"/>
      <c r="V251" s="402"/>
      <c r="W251" s="402"/>
      <c r="X251" s="403"/>
      <c r="Y251" s="398"/>
      <c r="Z251" s="399"/>
      <c r="AA251" s="399"/>
      <c r="AB251" s="405"/>
      <c r="AC251" s="355"/>
      <c r="AD251" s="356"/>
      <c r="AE251" s="356"/>
      <c r="AF251" s="356"/>
      <c r="AG251" s="35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55"/>
      <c r="H256" s="356"/>
      <c r="I256" s="356"/>
      <c r="J256" s="356"/>
      <c r="K256" s="357"/>
      <c r="L256" s="401"/>
      <c r="M256" s="402"/>
      <c r="N256" s="402"/>
      <c r="O256" s="402"/>
      <c r="P256" s="402"/>
      <c r="Q256" s="402"/>
      <c r="R256" s="402"/>
      <c r="S256" s="402"/>
      <c r="T256" s="402"/>
      <c r="U256" s="402"/>
      <c r="V256" s="402"/>
      <c r="W256" s="402"/>
      <c r="X256" s="403"/>
      <c r="Y256" s="398"/>
      <c r="Z256" s="399"/>
      <c r="AA256" s="399"/>
      <c r="AB256" s="405"/>
      <c r="AC256" s="355"/>
      <c r="AD256" s="356"/>
      <c r="AE256" s="356"/>
      <c r="AF256" s="356"/>
      <c r="AG256" s="35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55"/>
      <c r="H257" s="356"/>
      <c r="I257" s="356"/>
      <c r="J257" s="356"/>
      <c r="K257" s="357"/>
      <c r="L257" s="401"/>
      <c r="M257" s="402"/>
      <c r="N257" s="402"/>
      <c r="O257" s="402"/>
      <c r="P257" s="402"/>
      <c r="Q257" s="402"/>
      <c r="R257" s="402"/>
      <c r="S257" s="402"/>
      <c r="T257" s="402"/>
      <c r="U257" s="402"/>
      <c r="V257" s="402"/>
      <c r="W257" s="402"/>
      <c r="X257" s="403"/>
      <c r="Y257" s="398"/>
      <c r="Z257" s="399"/>
      <c r="AA257" s="399"/>
      <c r="AB257" s="405"/>
      <c r="AC257" s="355"/>
      <c r="AD257" s="356"/>
      <c r="AE257" s="356"/>
      <c r="AF257" s="356"/>
      <c r="AG257" s="35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55"/>
      <c r="H258" s="356"/>
      <c r="I258" s="356"/>
      <c r="J258" s="356"/>
      <c r="K258" s="357"/>
      <c r="L258" s="401"/>
      <c r="M258" s="402"/>
      <c r="N258" s="402"/>
      <c r="O258" s="402"/>
      <c r="P258" s="402"/>
      <c r="Q258" s="402"/>
      <c r="R258" s="402"/>
      <c r="S258" s="402"/>
      <c r="T258" s="402"/>
      <c r="U258" s="402"/>
      <c r="V258" s="402"/>
      <c r="W258" s="402"/>
      <c r="X258" s="403"/>
      <c r="Y258" s="398"/>
      <c r="Z258" s="399"/>
      <c r="AA258" s="399"/>
      <c r="AB258" s="405"/>
      <c r="AC258" s="355"/>
      <c r="AD258" s="356"/>
      <c r="AE258" s="356"/>
      <c r="AF258" s="356"/>
      <c r="AG258" s="35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55"/>
      <c r="H259" s="356"/>
      <c r="I259" s="356"/>
      <c r="J259" s="356"/>
      <c r="K259" s="357"/>
      <c r="L259" s="401"/>
      <c r="M259" s="402"/>
      <c r="N259" s="402"/>
      <c r="O259" s="402"/>
      <c r="P259" s="402"/>
      <c r="Q259" s="402"/>
      <c r="R259" s="402"/>
      <c r="S259" s="402"/>
      <c r="T259" s="402"/>
      <c r="U259" s="402"/>
      <c r="V259" s="402"/>
      <c r="W259" s="402"/>
      <c r="X259" s="403"/>
      <c r="Y259" s="398"/>
      <c r="Z259" s="399"/>
      <c r="AA259" s="399"/>
      <c r="AB259" s="405"/>
      <c r="AC259" s="355"/>
      <c r="AD259" s="356"/>
      <c r="AE259" s="356"/>
      <c r="AF259" s="356"/>
      <c r="AG259" s="35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55"/>
      <c r="H260" s="356"/>
      <c r="I260" s="356"/>
      <c r="J260" s="356"/>
      <c r="K260" s="357"/>
      <c r="L260" s="401"/>
      <c r="M260" s="402"/>
      <c r="N260" s="402"/>
      <c r="O260" s="402"/>
      <c r="P260" s="402"/>
      <c r="Q260" s="402"/>
      <c r="R260" s="402"/>
      <c r="S260" s="402"/>
      <c r="T260" s="402"/>
      <c r="U260" s="402"/>
      <c r="V260" s="402"/>
      <c r="W260" s="402"/>
      <c r="X260" s="403"/>
      <c r="Y260" s="398"/>
      <c r="Z260" s="399"/>
      <c r="AA260" s="399"/>
      <c r="AB260" s="405"/>
      <c r="AC260" s="355"/>
      <c r="AD260" s="356"/>
      <c r="AE260" s="356"/>
      <c r="AF260" s="356"/>
      <c r="AG260" s="35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55"/>
      <c r="H261" s="356"/>
      <c r="I261" s="356"/>
      <c r="J261" s="356"/>
      <c r="K261" s="357"/>
      <c r="L261" s="401"/>
      <c r="M261" s="402"/>
      <c r="N261" s="402"/>
      <c r="O261" s="402"/>
      <c r="P261" s="402"/>
      <c r="Q261" s="402"/>
      <c r="R261" s="402"/>
      <c r="S261" s="402"/>
      <c r="T261" s="402"/>
      <c r="U261" s="402"/>
      <c r="V261" s="402"/>
      <c r="W261" s="402"/>
      <c r="X261" s="403"/>
      <c r="Y261" s="398"/>
      <c r="Z261" s="399"/>
      <c r="AA261" s="399"/>
      <c r="AB261" s="405"/>
      <c r="AC261" s="355"/>
      <c r="AD261" s="356"/>
      <c r="AE261" s="356"/>
      <c r="AF261" s="356"/>
      <c r="AG261" s="35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55"/>
      <c r="H262" s="356"/>
      <c r="I262" s="356"/>
      <c r="J262" s="356"/>
      <c r="K262" s="357"/>
      <c r="L262" s="401"/>
      <c r="M262" s="402"/>
      <c r="N262" s="402"/>
      <c r="O262" s="402"/>
      <c r="P262" s="402"/>
      <c r="Q262" s="402"/>
      <c r="R262" s="402"/>
      <c r="S262" s="402"/>
      <c r="T262" s="402"/>
      <c r="U262" s="402"/>
      <c r="V262" s="402"/>
      <c r="W262" s="402"/>
      <c r="X262" s="403"/>
      <c r="Y262" s="398"/>
      <c r="Z262" s="399"/>
      <c r="AA262" s="399"/>
      <c r="AB262" s="405"/>
      <c r="AC262" s="355"/>
      <c r="AD262" s="356"/>
      <c r="AE262" s="356"/>
      <c r="AF262" s="356"/>
      <c r="AG262" s="35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55"/>
      <c r="H263" s="356"/>
      <c r="I263" s="356"/>
      <c r="J263" s="356"/>
      <c r="K263" s="357"/>
      <c r="L263" s="401"/>
      <c r="M263" s="402"/>
      <c r="N263" s="402"/>
      <c r="O263" s="402"/>
      <c r="P263" s="402"/>
      <c r="Q263" s="402"/>
      <c r="R263" s="402"/>
      <c r="S263" s="402"/>
      <c r="T263" s="402"/>
      <c r="U263" s="402"/>
      <c r="V263" s="402"/>
      <c r="W263" s="402"/>
      <c r="X263" s="403"/>
      <c r="Y263" s="398"/>
      <c r="Z263" s="399"/>
      <c r="AA263" s="399"/>
      <c r="AB263" s="405"/>
      <c r="AC263" s="355"/>
      <c r="AD263" s="356"/>
      <c r="AE263" s="356"/>
      <c r="AF263" s="356"/>
      <c r="AG263" s="35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55"/>
      <c r="H264" s="356"/>
      <c r="I264" s="356"/>
      <c r="J264" s="356"/>
      <c r="K264" s="357"/>
      <c r="L264" s="401"/>
      <c r="M264" s="402"/>
      <c r="N264" s="402"/>
      <c r="O264" s="402"/>
      <c r="P264" s="402"/>
      <c r="Q264" s="402"/>
      <c r="R264" s="402"/>
      <c r="S264" s="402"/>
      <c r="T264" s="402"/>
      <c r="U264" s="402"/>
      <c r="V264" s="402"/>
      <c r="W264" s="402"/>
      <c r="X264" s="403"/>
      <c r="Y264" s="398"/>
      <c r="Z264" s="399"/>
      <c r="AA264" s="399"/>
      <c r="AB264" s="405"/>
      <c r="AC264" s="355"/>
      <c r="AD264" s="356"/>
      <c r="AE264" s="356"/>
      <c r="AF264" s="356"/>
      <c r="AG264" s="35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6" t="s">
        <v>432</v>
      </c>
      <c r="K3" s="104"/>
      <c r="L3" s="104"/>
      <c r="M3" s="104"/>
      <c r="N3" s="104"/>
      <c r="O3" s="104"/>
      <c r="P3" s="354" t="s">
        <v>27</v>
      </c>
      <c r="Q3" s="354"/>
      <c r="R3" s="354"/>
      <c r="S3" s="354"/>
      <c r="T3" s="354"/>
      <c r="U3" s="354"/>
      <c r="V3" s="354"/>
      <c r="W3" s="354"/>
      <c r="X3" s="354"/>
      <c r="Y3" s="351" t="s">
        <v>496</v>
      </c>
      <c r="Z3" s="352"/>
      <c r="AA3" s="352"/>
      <c r="AB3" s="352"/>
      <c r="AC3" s="276" t="s">
        <v>479</v>
      </c>
      <c r="AD3" s="276"/>
      <c r="AE3" s="276"/>
      <c r="AF3" s="276"/>
      <c r="AG3" s="276"/>
      <c r="AH3" s="351" t="s">
        <v>391</v>
      </c>
      <c r="AI3" s="353"/>
      <c r="AJ3" s="353"/>
      <c r="AK3" s="353"/>
      <c r="AL3" s="353" t="s">
        <v>21</v>
      </c>
      <c r="AM3" s="353"/>
      <c r="AN3" s="353"/>
      <c r="AO3" s="429"/>
      <c r="AP3" s="430" t="s">
        <v>433</v>
      </c>
      <c r="AQ3" s="430"/>
      <c r="AR3" s="430"/>
      <c r="AS3" s="430"/>
      <c r="AT3" s="430"/>
      <c r="AU3" s="430"/>
      <c r="AV3" s="430"/>
      <c r="AW3" s="430"/>
      <c r="AX3" s="430"/>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6" t="s">
        <v>432</v>
      </c>
      <c r="K36" s="104"/>
      <c r="L36" s="104"/>
      <c r="M36" s="104"/>
      <c r="N36" s="104"/>
      <c r="O36" s="104"/>
      <c r="P36" s="354" t="s">
        <v>27</v>
      </c>
      <c r="Q36" s="354"/>
      <c r="R36" s="354"/>
      <c r="S36" s="354"/>
      <c r="T36" s="354"/>
      <c r="U36" s="354"/>
      <c r="V36" s="354"/>
      <c r="W36" s="354"/>
      <c r="X36" s="354"/>
      <c r="Y36" s="351" t="s">
        <v>496</v>
      </c>
      <c r="Z36" s="352"/>
      <c r="AA36" s="352"/>
      <c r="AB36" s="352"/>
      <c r="AC36" s="276" t="s">
        <v>479</v>
      </c>
      <c r="AD36" s="276"/>
      <c r="AE36" s="276"/>
      <c r="AF36" s="276"/>
      <c r="AG36" s="276"/>
      <c r="AH36" s="351" t="s">
        <v>391</v>
      </c>
      <c r="AI36" s="353"/>
      <c r="AJ36" s="353"/>
      <c r="AK36" s="353"/>
      <c r="AL36" s="353" t="s">
        <v>21</v>
      </c>
      <c r="AM36" s="353"/>
      <c r="AN36" s="353"/>
      <c r="AO36" s="429"/>
      <c r="AP36" s="430" t="s">
        <v>433</v>
      </c>
      <c r="AQ36" s="430"/>
      <c r="AR36" s="430"/>
      <c r="AS36" s="430"/>
      <c r="AT36" s="430"/>
      <c r="AU36" s="430"/>
      <c r="AV36" s="430"/>
      <c r="AW36" s="430"/>
      <c r="AX36" s="430"/>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6" t="s">
        <v>432</v>
      </c>
      <c r="K69" s="104"/>
      <c r="L69" s="104"/>
      <c r="M69" s="104"/>
      <c r="N69" s="104"/>
      <c r="O69" s="104"/>
      <c r="P69" s="354" t="s">
        <v>27</v>
      </c>
      <c r="Q69" s="354"/>
      <c r="R69" s="354"/>
      <c r="S69" s="354"/>
      <c r="T69" s="354"/>
      <c r="U69" s="354"/>
      <c r="V69" s="354"/>
      <c r="W69" s="354"/>
      <c r="X69" s="354"/>
      <c r="Y69" s="351" t="s">
        <v>496</v>
      </c>
      <c r="Z69" s="352"/>
      <c r="AA69" s="352"/>
      <c r="AB69" s="352"/>
      <c r="AC69" s="276" t="s">
        <v>479</v>
      </c>
      <c r="AD69" s="276"/>
      <c r="AE69" s="276"/>
      <c r="AF69" s="276"/>
      <c r="AG69" s="276"/>
      <c r="AH69" s="351" t="s">
        <v>391</v>
      </c>
      <c r="AI69" s="353"/>
      <c r="AJ69" s="353"/>
      <c r="AK69" s="353"/>
      <c r="AL69" s="353" t="s">
        <v>21</v>
      </c>
      <c r="AM69" s="353"/>
      <c r="AN69" s="353"/>
      <c r="AO69" s="429"/>
      <c r="AP69" s="430" t="s">
        <v>433</v>
      </c>
      <c r="AQ69" s="430"/>
      <c r="AR69" s="430"/>
      <c r="AS69" s="430"/>
      <c r="AT69" s="430"/>
      <c r="AU69" s="430"/>
      <c r="AV69" s="430"/>
      <c r="AW69" s="430"/>
      <c r="AX69" s="430"/>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6" t="s">
        <v>432</v>
      </c>
      <c r="K102" s="104"/>
      <c r="L102" s="104"/>
      <c r="M102" s="104"/>
      <c r="N102" s="104"/>
      <c r="O102" s="104"/>
      <c r="P102" s="354" t="s">
        <v>27</v>
      </c>
      <c r="Q102" s="354"/>
      <c r="R102" s="354"/>
      <c r="S102" s="354"/>
      <c r="T102" s="354"/>
      <c r="U102" s="354"/>
      <c r="V102" s="354"/>
      <c r="W102" s="354"/>
      <c r="X102" s="354"/>
      <c r="Y102" s="351" t="s">
        <v>496</v>
      </c>
      <c r="Z102" s="352"/>
      <c r="AA102" s="352"/>
      <c r="AB102" s="352"/>
      <c r="AC102" s="276" t="s">
        <v>479</v>
      </c>
      <c r="AD102" s="276"/>
      <c r="AE102" s="276"/>
      <c r="AF102" s="276"/>
      <c r="AG102" s="276"/>
      <c r="AH102" s="351" t="s">
        <v>391</v>
      </c>
      <c r="AI102" s="353"/>
      <c r="AJ102" s="353"/>
      <c r="AK102" s="353"/>
      <c r="AL102" s="353" t="s">
        <v>21</v>
      </c>
      <c r="AM102" s="353"/>
      <c r="AN102" s="353"/>
      <c r="AO102" s="429"/>
      <c r="AP102" s="430" t="s">
        <v>433</v>
      </c>
      <c r="AQ102" s="430"/>
      <c r="AR102" s="430"/>
      <c r="AS102" s="430"/>
      <c r="AT102" s="430"/>
      <c r="AU102" s="430"/>
      <c r="AV102" s="430"/>
      <c r="AW102" s="430"/>
      <c r="AX102" s="430"/>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6" t="s">
        <v>432</v>
      </c>
      <c r="K135" s="104"/>
      <c r="L135" s="104"/>
      <c r="M135" s="104"/>
      <c r="N135" s="104"/>
      <c r="O135" s="104"/>
      <c r="P135" s="354" t="s">
        <v>27</v>
      </c>
      <c r="Q135" s="354"/>
      <c r="R135" s="354"/>
      <c r="S135" s="354"/>
      <c r="T135" s="354"/>
      <c r="U135" s="354"/>
      <c r="V135" s="354"/>
      <c r="W135" s="354"/>
      <c r="X135" s="354"/>
      <c r="Y135" s="351" t="s">
        <v>496</v>
      </c>
      <c r="Z135" s="352"/>
      <c r="AA135" s="352"/>
      <c r="AB135" s="352"/>
      <c r="AC135" s="276" t="s">
        <v>479</v>
      </c>
      <c r="AD135" s="276"/>
      <c r="AE135" s="276"/>
      <c r="AF135" s="276"/>
      <c r="AG135" s="276"/>
      <c r="AH135" s="351" t="s">
        <v>391</v>
      </c>
      <c r="AI135" s="353"/>
      <c r="AJ135" s="353"/>
      <c r="AK135" s="353"/>
      <c r="AL135" s="353" t="s">
        <v>21</v>
      </c>
      <c r="AM135" s="353"/>
      <c r="AN135" s="353"/>
      <c r="AO135" s="429"/>
      <c r="AP135" s="430" t="s">
        <v>433</v>
      </c>
      <c r="AQ135" s="430"/>
      <c r="AR135" s="430"/>
      <c r="AS135" s="430"/>
      <c r="AT135" s="430"/>
      <c r="AU135" s="430"/>
      <c r="AV135" s="430"/>
      <c r="AW135" s="430"/>
      <c r="AX135" s="430"/>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6" t="s">
        <v>432</v>
      </c>
      <c r="K168" s="104"/>
      <c r="L168" s="104"/>
      <c r="M168" s="104"/>
      <c r="N168" s="104"/>
      <c r="O168" s="104"/>
      <c r="P168" s="354" t="s">
        <v>27</v>
      </c>
      <c r="Q168" s="354"/>
      <c r="R168" s="354"/>
      <c r="S168" s="354"/>
      <c r="T168" s="354"/>
      <c r="U168" s="354"/>
      <c r="V168" s="354"/>
      <c r="W168" s="354"/>
      <c r="X168" s="354"/>
      <c r="Y168" s="351" t="s">
        <v>496</v>
      </c>
      <c r="Z168" s="352"/>
      <c r="AA168" s="352"/>
      <c r="AB168" s="352"/>
      <c r="AC168" s="276" t="s">
        <v>479</v>
      </c>
      <c r="AD168" s="276"/>
      <c r="AE168" s="276"/>
      <c r="AF168" s="276"/>
      <c r="AG168" s="276"/>
      <c r="AH168" s="351" t="s">
        <v>391</v>
      </c>
      <c r="AI168" s="353"/>
      <c r="AJ168" s="353"/>
      <c r="AK168" s="353"/>
      <c r="AL168" s="353" t="s">
        <v>21</v>
      </c>
      <c r="AM168" s="353"/>
      <c r="AN168" s="353"/>
      <c r="AO168" s="429"/>
      <c r="AP168" s="430" t="s">
        <v>433</v>
      </c>
      <c r="AQ168" s="430"/>
      <c r="AR168" s="430"/>
      <c r="AS168" s="430"/>
      <c r="AT168" s="430"/>
      <c r="AU168" s="430"/>
      <c r="AV168" s="430"/>
      <c r="AW168" s="430"/>
      <c r="AX168" s="430"/>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6" t="s">
        <v>432</v>
      </c>
      <c r="K201" s="104"/>
      <c r="L201" s="104"/>
      <c r="M201" s="104"/>
      <c r="N201" s="104"/>
      <c r="O201" s="104"/>
      <c r="P201" s="354" t="s">
        <v>27</v>
      </c>
      <c r="Q201" s="354"/>
      <c r="R201" s="354"/>
      <c r="S201" s="354"/>
      <c r="T201" s="354"/>
      <c r="U201" s="354"/>
      <c r="V201" s="354"/>
      <c r="W201" s="354"/>
      <c r="X201" s="354"/>
      <c r="Y201" s="351" t="s">
        <v>496</v>
      </c>
      <c r="Z201" s="352"/>
      <c r="AA201" s="352"/>
      <c r="AB201" s="352"/>
      <c r="AC201" s="276" t="s">
        <v>479</v>
      </c>
      <c r="AD201" s="276"/>
      <c r="AE201" s="276"/>
      <c r="AF201" s="276"/>
      <c r="AG201" s="276"/>
      <c r="AH201" s="351" t="s">
        <v>391</v>
      </c>
      <c r="AI201" s="353"/>
      <c r="AJ201" s="353"/>
      <c r="AK201" s="353"/>
      <c r="AL201" s="353" t="s">
        <v>21</v>
      </c>
      <c r="AM201" s="353"/>
      <c r="AN201" s="353"/>
      <c r="AO201" s="429"/>
      <c r="AP201" s="430" t="s">
        <v>433</v>
      </c>
      <c r="AQ201" s="430"/>
      <c r="AR201" s="430"/>
      <c r="AS201" s="430"/>
      <c r="AT201" s="430"/>
      <c r="AU201" s="430"/>
      <c r="AV201" s="430"/>
      <c r="AW201" s="430"/>
      <c r="AX201" s="430"/>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6" t="s">
        <v>432</v>
      </c>
      <c r="K234" s="104"/>
      <c r="L234" s="104"/>
      <c r="M234" s="104"/>
      <c r="N234" s="104"/>
      <c r="O234" s="104"/>
      <c r="P234" s="354" t="s">
        <v>27</v>
      </c>
      <c r="Q234" s="354"/>
      <c r="R234" s="354"/>
      <c r="S234" s="354"/>
      <c r="T234" s="354"/>
      <c r="U234" s="354"/>
      <c r="V234" s="354"/>
      <c r="W234" s="354"/>
      <c r="X234" s="354"/>
      <c r="Y234" s="351" t="s">
        <v>496</v>
      </c>
      <c r="Z234" s="352"/>
      <c r="AA234" s="352"/>
      <c r="AB234" s="352"/>
      <c r="AC234" s="276" t="s">
        <v>479</v>
      </c>
      <c r="AD234" s="276"/>
      <c r="AE234" s="276"/>
      <c r="AF234" s="276"/>
      <c r="AG234" s="276"/>
      <c r="AH234" s="351" t="s">
        <v>391</v>
      </c>
      <c r="AI234" s="353"/>
      <c r="AJ234" s="353"/>
      <c r="AK234" s="353"/>
      <c r="AL234" s="353" t="s">
        <v>21</v>
      </c>
      <c r="AM234" s="353"/>
      <c r="AN234" s="353"/>
      <c r="AO234" s="429"/>
      <c r="AP234" s="430" t="s">
        <v>433</v>
      </c>
      <c r="AQ234" s="430"/>
      <c r="AR234" s="430"/>
      <c r="AS234" s="430"/>
      <c r="AT234" s="430"/>
      <c r="AU234" s="430"/>
      <c r="AV234" s="430"/>
      <c r="AW234" s="430"/>
      <c r="AX234" s="430"/>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6" t="s">
        <v>432</v>
      </c>
      <c r="K267" s="104"/>
      <c r="L267" s="104"/>
      <c r="M267" s="104"/>
      <c r="N267" s="104"/>
      <c r="O267" s="104"/>
      <c r="P267" s="354" t="s">
        <v>27</v>
      </c>
      <c r="Q267" s="354"/>
      <c r="R267" s="354"/>
      <c r="S267" s="354"/>
      <c r="T267" s="354"/>
      <c r="U267" s="354"/>
      <c r="V267" s="354"/>
      <c r="W267" s="354"/>
      <c r="X267" s="354"/>
      <c r="Y267" s="351" t="s">
        <v>496</v>
      </c>
      <c r="Z267" s="352"/>
      <c r="AA267" s="352"/>
      <c r="AB267" s="352"/>
      <c r="AC267" s="276" t="s">
        <v>479</v>
      </c>
      <c r="AD267" s="276"/>
      <c r="AE267" s="276"/>
      <c r="AF267" s="276"/>
      <c r="AG267" s="276"/>
      <c r="AH267" s="351" t="s">
        <v>391</v>
      </c>
      <c r="AI267" s="353"/>
      <c r="AJ267" s="353"/>
      <c r="AK267" s="353"/>
      <c r="AL267" s="353" t="s">
        <v>21</v>
      </c>
      <c r="AM267" s="353"/>
      <c r="AN267" s="353"/>
      <c r="AO267" s="429"/>
      <c r="AP267" s="430" t="s">
        <v>433</v>
      </c>
      <c r="AQ267" s="430"/>
      <c r="AR267" s="430"/>
      <c r="AS267" s="430"/>
      <c r="AT267" s="430"/>
      <c r="AU267" s="430"/>
      <c r="AV267" s="430"/>
      <c r="AW267" s="430"/>
      <c r="AX267" s="430"/>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6" t="s">
        <v>432</v>
      </c>
      <c r="K300" s="104"/>
      <c r="L300" s="104"/>
      <c r="M300" s="104"/>
      <c r="N300" s="104"/>
      <c r="O300" s="104"/>
      <c r="P300" s="354" t="s">
        <v>27</v>
      </c>
      <c r="Q300" s="354"/>
      <c r="R300" s="354"/>
      <c r="S300" s="354"/>
      <c r="T300" s="354"/>
      <c r="U300" s="354"/>
      <c r="V300" s="354"/>
      <c r="W300" s="354"/>
      <c r="X300" s="354"/>
      <c r="Y300" s="351" t="s">
        <v>496</v>
      </c>
      <c r="Z300" s="352"/>
      <c r="AA300" s="352"/>
      <c r="AB300" s="352"/>
      <c r="AC300" s="276" t="s">
        <v>479</v>
      </c>
      <c r="AD300" s="276"/>
      <c r="AE300" s="276"/>
      <c r="AF300" s="276"/>
      <c r="AG300" s="276"/>
      <c r="AH300" s="351" t="s">
        <v>391</v>
      </c>
      <c r="AI300" s="353"/>
      <c r="AJ300" s="353"/>
      <c r="AK300" s="353"/>
      <c r="AL300" s="353" t="s">
        <v>21</v>
      </c>
      <c r="AM300" s="353"/>
      <c r="AN300" s="353"/>
      <c r="AO300" s="429"/>
      <c r="AP300" s="430" t="s">
        <v>433</v>
      </c>
      <c r="AQ300" s="430"/>
      <c r="AR300" s="430"/>
      <c r="AS300" s="430"/>
      <c r="AT300" s="430"/>
      <c r="AU300" s="430"/>
      <c r="AV300" s="430"/>
      <c r="AW300" s="430"/>
      <c r="AX300" s="430"/>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6" t="s">
        <v>432</v>
      </c>
      <c r="K333" s="104"/>
      <c r="L333" s="104"/>
      <c r="M333" s="104"/>
      <c r="N333" s="104"/>
      <c r="O333" s="104"/>
      <c r="P333" s="354" t="s">
        <v>27</v>
      </c>
      <c r="Q333" s="354"/>
      <c r="R333" s="354"/>
      <c r="S333" s="354"/>
      <c r="T333" s="354"/>
      <c r="U333" s="354"/>
      <c r="V333" s="354"/>
      <c r="W333" s="354"/>
      <c r="X333" s="354"/>
      <c r="Y333" s="351" t="s">
        <v>496</v>
      </c>
      <c r="Z333" s="352"/>
      <c r="AA333" s="352"/>
      <c r="AB333" s="352"/>
      <c r="AC333" s="276" t="s">
        <v>479</v>
      </c>
      <c r="AD333" s="276"/>
      <c r="AE333" s="276"/>
      <c r="AF333" s="276"/>
      <c r="AG333" s="276"/>
      <c r="AH333" s="351" t="s">
        <v>391</v>
      </c>
      <c r="AI333" s="353"/>
      <c r="AJ333" s="353"/>
      <c r="AK333" s="353"/>
      <c r="AL333" s="353" t="s">
        <v>21</v>
      </c>
      <c r="AM333" s="353"/>
      <c r="AN333" s="353"/>
      <c r="AO333" s="429"/>
      <c r="AP333" s="430" t="s">
        <v>433</v>
      </c>
      <c r="AQ333" s="430"/>
      <c r="AR333" s="430"/>
      <c r="AS333" s="430"/>
      <c r="AT333" s="430"/>
      <c r="AU333" s="430"/>
      <c r="AV333" s="430"/>
      <c r="AW333" s="430"/>
      <c r="AX333" s="430"/>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6" t="s">
        <v>432</v>
      </c>
      <c r="K366" s="104"/>
      <c r="L366" s="104"/>
      <c r="M366" s="104"/>
      <c r="N366" s="104"/>
      <c r="O366" s="104"/>
      <c r="P366" s="354" t="s">
        <v>27</v>
      </c>
      <c r="Q366" s="354"/>
      <c r="R366" s="354"/>
      <c r="S366" s="354"/>
      <c r="T366" s="354"/>
      <c r="U366" s="354"/>
      <c r="V366" s="354"/>
      <c r="W366" s="354"/>
      <c r="X366" s="354"/>
      <c r="Y366" s="351" t="s">
        <v>496</v>
      </c>
      <c r="Z366" s="352"/>
      <c r="AA366" s="352"/>
      <c r="AB366" s="352"/>
      <c r="AC366" s="276" t="s">
        <v>479</v>
      </c>
      <c r="AD366" s="276"/>
      <c r="AE366" s="276"/>
      <c r="AF366" s="276"/>
      <c r="AG366" s="276"/>
      <c r="AH366" s="351" t="s">
        <v>391</v>
      </c>
      <c r="AI366" s="353"/>
      <c r="AJ366" s="353"/>
      <c r="AK366" s="353"/>
      <c r="AL366" s="353" t="s">
        <v>21</v>
      </c>
      <c r="AM366" s="353"/>
      <c r="AN366" s="353"/>
      <c r="AO366" s="429"/>
      <c r="AP366" s="430" t="s">
        <v>433</v>
      </c>
      <c r="AQ366" s="430"/>
      <c r="AR366" s="430"/>
      <c r="AS366" s="430"/>
      <c r="AT366" s="430"/>
      <c r="AU366" s="430"/>
      <c r="AV366" s="430"/>
      <c r="AW366" s="430"/>
      <c r="AX366" s="430"/>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6" t="s">
        <v>432</v>
      </c>
      <c r="K399" s="104"/>
      <c r="L399" s="104"/>
      <c r="M399" s="104"/>
      <c r="N399" s="104"/>
      <c r="O399" s="104"/>
      <c r="P399" s="354" t="s">
        <v>27</v>
      </c>
      <c r="Q399" s="354"/>
      <c r="R399" s="354"/>
      <c r="S399" s="354"/>
      <c r="T399" s="354"/>
      <c r="U399" s="354"/>
      <c r="V399" s="354"/>
      <c r="W399" s="354"/>
      <c r="X399" s="354"/>
      <c r="Y399" s="351" t="s">
        <v>496</v>
      </c>
      <c r="Z399" s="352"/>
      <c r="AA399" s="352"/>
      <c r="AB399" s="352"/>
      <c r="AC399" s="276" t="s">
        <v>479</v>
      </c>
      <c r="AD399" s="276"/>
      <c r="AE399" s="276"/>
      <c r="AF399" s="276"/>
      <c r="AG399" s="276"/>
      <c r="AH399" s="351" t="s">
        <v>391</v>
      </c>
      <c r="AI399" s="353"/>
      <c r="AJ399" s="353"/>
      <c r="AK399" s="353"/>
      <c r="AL399" s="353" t="s">
        <v>21</v>
      </c>
      <c r="AM399" s="353"/>
      <c r="AN399" s="353"/>
      <c r="AO399" s="429"/>
      <c r="AP399" s="430" t="s">
        <v>433</v>
      </c>
      <c r="AQ399" s="430"/>
      <c r="AR399" s="430"/>
      <c r="AS399" s="430"/>
      <c r="AT399" s="430"/>
      <c r="AU399" s="430"/>
      <c r="AV399" s="430"/>
      <c r="AW399" s="430"/>
      <c r="AX399" s="430"/>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6" t="s">
        <v>432</v>
      </c>
      <c r="K432" s="104"/>
      <c r="L432" s="104"/>
      <c r="M432" s="104"/>
      <c r="N432" s="104"/>
      <c r="O432" s="104"/>
      <c r="P432" s="354" t="s">
        <v>27</v>
      </c>
      <c r="Q432" s="354"/>
      <c r="R432" s="354"/>
      <c r="S432" s="354"/>
      <c r="T432" s="354"/>
      <c r="U432" s="354"/>
      <c r="V432" s="354"/>
      <c r="W432" s="354"/>
      <c r="X432" s="354"/>
      <c r="Y432" s="351" t="s">
        <v>496</v>
      </c>
      <c r="Z432" s="352"/>
      <c r="AA432" s="352"/>
      <c r="AB432" s="352"/>
      <c r="AC432" s="276" t="s">
        <v>479</v>
      </c>
      <c r="AD432" s="276"/>
      <c r="AE432" s="276"/>
      <c r="AF432" s="276"/>
      <c r="AG432" s="276"/>
      <c r="AH432" s="351" t="s">
        <v>391</v>
      </c>
      <c r="AI432" s="353"/>
      <c r="AJ432" s="353"/>
      <c r="AK432" s="353"/>
      <c r="AL432" s="353" t="s">
        <v>21</v>
      </c>
      <c r="AM432" s="353"/>
      <c r="AN432" s="353"/>
      <c r="AO432" s="429"/>
      <c r="AP432" s="430" t="s">
        <v>433</v>
      </c>
      <c r="AQ432" s="430"/>
      <c r="AR432" s="430"/>
      <c r="AS432" s="430"/>
      <c r="AT432" s="430"/>
      <c r="AU432" s="430"/>
      <c r="AV432" s="430"/>
      <c r="AW432" s="430"/>
      <c r="AX432" s="430"/>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6" t="s">
        <v>432</v>
      </c>
      <c r="K465" s="104"/>
      <c r="L465" s="104"/>
      <c r="M465" s="104"/>
      <c r="N465" s="104"/>
      <c r="O465" s="104"/>
      <c r="P465" s="354" t="s">
        <v>27</v>
      </c>
      <c r="Q465" s="354"/>
      <c r="R465" s="354"/>
      <c r="S465" s="354"/>
      <c r="T465" s="354"/>
      <c r="U465" s="354"/>
      <c r="V465" s="354"/>
      <c r="W465" s="354"/>
      <c r="X465" s="354"/>
      <c r="Y465" s="351" t="s">
        <v>496</v>
      </c>
      <c r="Z465" s="352"/>
      <c r="AA465" s="352"/>
      <c r="AB465" s="352"/>
      <c r="AC465" s="276" t="s">
        <v>479</v>
      </c>
      <c r="AD465" s="276"/>
      <c r="AE465" s="276"/>
      <c r="AF465" s="276"/>
      <c r="AG465" s="276"/>
      <c r="AH465" s="351" t="s">
        <v>391</v>
      </c>
      <c r="AI465" s="353"/>
      <c r="AJ465" s="353"/>
      <c r="AK465" s="353"/>
      <c r="AL465" s="353" t="s">
        <v>21</v>
      </c>
      <c r="AM465" s="353"/>
      <c r="AN465" s="353"/>
      <c r="AO465" s="429"/>
      <c r="AP465" s="430" t="s">
        <v>433</v>
      </c>
      <c r="AQ465" s="430"/>
      <c r="AR465" s="430"/>
      <c r="AS465" s="430"/>
      <c r="AT465" s="430"/>
      <c r="AU465" s="430"/>
      <c r="AV465" s="430"/>
      <c r="AW465" s="430"/>
      <c r="AX465" s="430"/>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6" t="s">
        <v>432</v>
      </c>
      <c r="K498" s="104"/>
      <c r="L498" s="104"/>
      <c r="M498" s="104"/>
      <c r="N498" s="104"/>
      <c r="O498" s="104"/>
      <c r="P498" s="354" t="s">
        <v>27</v>
      </c>
      <c r="Q498" s="354"/>
      <c r="R498" s="354"/>
      <c r="S498" s="354"/>
      <c r="T498" s="354"/>
      <c r="U498" s="354"/>
      <c r="V498" s="354"/>
      <c r="W498" s="354"/>
      <c r="X498" s="354"/>
      <c r="Y498" s="351" t="s">
        <v>496</v>
      </c>
      <c r="Z498" s="352"/>
      <c r="AA498" s="352"/>
      <c r="AB498" s="352"/>
      <c r="AC498" s="276" t="s">
        <v>479</v>
      </c>
      <c r="AD498" s="276"/>
      <c r="AE498" s="276"/>
      <c r="AF498" s="276"/>
      <c r="AG498" s="276"/>
      <c r="AH498" s="351" t="s">
        <v>391</v>
      </c>
      <c r="AI498" s="353"/>
      <c r="AJ498" s="353"/>
      <c r="AK498" s="353"/>
      <c r="AL498" s="353" t="s">
        <v>21</v>
      </c>
      <c r="AM498" s="353"/>
      <c r="AN498" s="353"/>
      <c r="AO498" s="429"/>
      <c r="AP498" s="430" t="s">
        <v>433</v>
      </c>
      <c r="AQ498" s="430"/>
      <c r="AR498" s="430"/>
      <c r="AS498" s="430"/>
      <c r="AT498" s="430"/>
      <c r="AU498" s="430"/>
      <c r="AV498" s="430"/>
      <c r="AW498" s="430"/>
      <c r="AX498" s="430"/>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6" t="s">
        <v>432</v>
      </c>
      <c r="K531" s="104"/>
      <c r="L531" s="104"/>
      <c r="M531" s="104"/>
      <c r="N531" s="104"/>
      <c r="O531" s="104"/>
      <c r="P531" s="354" t="s">
        <v>27</v>
      </c>
      <c r="Q531" s="354"/>
      <c r="R531" s="354"/>
      <c r="S531" s="354"/>
      <c r="T531" s="354"/>
      <c r="U531" s="354"/>
      <c r="V531" s="354"/>
      <c r="W531" s="354"/>
      <c r="X531" s="354"/>
      <c r="Y531" s="351" t="s">
        <v>496</v>
      </c>
      <c r="Z531" s="352"/>
      <c r="AA531" s="352"/>
      <c r="AB531" s="352"/>
      <c r="AC531" s="276" t="s">
        <v>479</v>
      </c>
      <c r="AD531" s="276"/>
      <c r="AE531" s="276"/>
      <c r="AF531" s="276"/>
      <c r="AG531" s="276"/>
      <c r="AH531" s="351" t="s">
        <v>391</v>
      </c>
      <c r="AI531" s="353"/>
      <c r="AJ531" s="353"/>
      <c r="AK531" s="353"/>
      <c r="AL531" s="353" t="s">
        <v>21</v>
      </c>
      <c r="AM531" s="353"/>
      <c r="AN531" s="353"/>
      <c r="AO531" s="429"/>
      <c r="AP531" s="430" t="s">
        <v>433</v>
      </c>
      <c r="AQ531" s="430"/>
      <c r="AR531" s="430"/>
      <c r="AS531" s="430"/>
      <c r="AT531" s="430"/>
      <c r="AU531" s="430"/>
      <c r="AV531" s="430"/>
      <c r="AW531" s="430"/>
      <c r="AX531" s="430"/>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6" t="s">
        <v>432</v>
      </c>
      <c r="K564" s="104"/>
      <c r="L564" s="104"/>
      <c r="M564" s="104"/>
      <c r="N564" s="104"/>
      <c r="O564" s="104"/>
      <c r="P564" s="354" t="s">
        <v>27</v>
      </c>
      <c r="Q564" s="354"/>
      <c r="R564" s="354"/>
      <c r="S564" s="354"/>
      <c r="T564" s="354"/>
      <c r="U564" s="354"/>
      <c r="V564" s="354"/>
      <c r="W564" s="354"/>
      <c r="X564" s="354"/>
      <c r="Y564" s="351" t="s">
        <v>496</v>
      </c>
      <c r="Z564" s="352"/>
      <c r="AA564" s="352"/>
      <c r="AB564" s="352"/>
      <c r="AC564" s="276" t="s">
        <v>479</v>
      </c>
      <c r="AD564" s="276"/>
      <c r="AE564" s="276"/>
      <c r="AF564" s="276"/>
      <c r="AG564" s="276"/>
      <c r="AH564" s="351" t="s">
        <v>391</v>
      </c>
      <c r="AI564" s="353"/>
      <c r="AJ564" s="353"/>
      <c r="AK564" s="353"/>
      <c r="AL564" s="353" t="s">
        <v>21</v>
      </c>
      <c r="AM564" s="353"/>
      <c r="AN564" s="353"/>
      <c r="AO564" s="429"/>
      <c r="AP564" s="430" t="s">
        <v>433</v>
      </c>
      <c r="AQ564" s="430"/>
      <c r="AR564" s="430"/>
      <c r="AS564" s="430"/>
      <c r="AT564" s="430"/>
      <c r="AU564" s="430"/>
      <c r="AV564" s="430"/>
      <c r="AW564" s="430"/>
      <c r="AX564" s="430"/>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6" t="s">
        <v>432</v>
      </c>
      <c r="K597" s="104"/>
      <c r="L597" s="104"/>
      <c r="M597" s="104"/>
      <c r="N597" s="104"/>
      <c r="O597" s="104"/>
      <c r="P597" s="354" t="s">
        <v>27</v>
      </c>
      <c r="Q597" s="354"/>
      <c r="R597" s="354"/>
      <c r="S597" s="354"/>
      <c r="T597" s="354"/>
      <c r="U597" s="354"/>
      <c r="V597" s="354"/>
      <c r="W597" s="354"/>
      <c r="X597" s="354"/>
      <c r="Y597" s="351" t="s">
        <v>496</v>
      </c>
      <c r="Z597" s="352"/>
      <c r="AA597" s="352"/>
      <c r="AB597" s="352"/>
      <c r="AC597" s="276" t="s">
        <v>479</v>
      </c>
      <c r="AD597" s="276"/>
      <c r="AE597" s="276"/>
      <c r="AF597" s="276"/>
      <c r="AG597" s="276"/>
      <c r="AH597" s="351" t="s">
        <v>391</v>
      </c>
      <c r="AI597" s="353"/>
      <c r="AJ597" s="353"/>
      <c r="AK597" s="353"/>
      <c r="AL597" s="353" t="s">
        <v>21</v>
      </c>
      <c r="AM597" s="353"/>
      <c r="AN597" s="353"/>
      <c r="AO597" s="429"/>
      <c r="AP597" s="430" t="s">
        <v>433</v>
      </c>
      <c r="AQ597" s="430"/>
      <c r="AR597" s="430"/>
      <c r="AS597" s="430"/>
      <c r="AT597" s="430"/>
      <c r="AU597" s="430"/>
      <c r="AV597" s="430"/>
      <c r="AW597" s="430"/>
      <c r="AX597" s="430"/>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6" t="s">
        <v>432</v>
      </c>
      <c r="K630" s="104"/>
      <c r="L630" s="104"/>
      <c r="M630" s="104"/>
      <c r="N630" s="104"/>
      <c r="O630" s="104"/>
      <c r="P630" s="354" t="s">
        <v>27</v>
      </c>
      <c r="Q630" s="354"/>
      <c r="R630" s="354"/>
      <c r="S630" s="354"/>
      <c r="T630" s="354"/>
      <c r="U630" s="354"/>
      <c r="V630" s="354"/>
      <c r="W630" s="354"/>
      <c r="X630" s="354"/>
      <c r="Y630" s="351" t="s">
        <v>496</v>
      </c>
      <c r="Z630" s="352"/>
      <c r="AA630" s="352"/>
      <c r="AB630" s="352"/>
      <c r="AC630" s="276" t="s">
        <v>479</v>
      </c>
      <c r="AD630" s="276"/>
      <c r="AE630" s="276"/>
      <c r="AF630" s="276"/>
      <c r="AG630" s="276"/>
      <c r="AH630" s="351" t="s">
        <v>391</v>
      </c>
      <c r="AI630" s="353"/>
      <c r="AJ630" s="353"/>
      <c r="AK630" s="353"/>
      <c r="AL630" s="353" t="s">
        <v>21</v>
      </c>
      <c r="AM630" s="353"/>
      <c r="AN630" s="353"/>
      <c r="AO630" s="429"/>
      <c r="AP630" s="430" t="s">
        <v>433</v>
      </c>
      <c r="AQ630" s="430"/>
      <c r="AR630" s="430"/>
      <c r="AS630" s="430"/>
      <c r="AT630" s="430"/>
      <c r="AU630" s="430"/>
      <c r="AV630" s="430"/>
      <c r="AW630" s="430"/>
      <c r="AX630" s="430"/>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6" t="s">
        <v>432</v>
      </c>
      <c r="K663" s="104"/>
      <c r="L663" s="104"/>
      <c r="M663" s="104"/>
      <c r="N663" s="104"/>
      <c r="O663" s="104"/>
      <c r="P663" s="354" t="s">
        <v>27</v>
      </c>
      <c r="Q663" s="354"/>
      <c r="R663" s="354"/>
      <c r="S663" s="354"/>
      <c r="T663" s="354"/>
      <c r="U663" s="354"/>
      <c r="V663" s="354"/>
      <c r="W663" s="354"/>
      <c r="X663" s="354"/>
      <c r="Y663" s="351" t="s">
        <v>496</v>
      </c>
      <c r="Z663" s="352"/>
      <c r="AA663" s="352"/>
      <c r="AB663" s="352"/>
      <c r="AC663" s="276" t="s">
        <v>479</v>
      </c>
      <c r="AD663" s="276"/>
      <c r="AE663" s="276"/>
      <c r="AF663" s="276"/>
      <c r="AG663" s="276"/>
      <c r="AH663" s="351" t="s">
        <v>391</v>
      </c>
      <c r="AI663" s="353"/>
      <c r="AJ663" s="353"/>
      <c r="AK663" s="353"/>
      <c r="AL663" s="353" t="s">
        <v>21</v>
      </c>
      <c r="AM663" s="353"/>
      <c r="AN663" s="353"/>
      <c r="AO663" s="429"/>
      <c r="AP663" s="430" t="s">
        <v>433</v>
      </c>
      <c r="AQ663" s="430"/>
      <c r="AR663" s="430"/>
      <c r="AS663" s="430"/>
      <c r="AT663" s="430"/>
      <c r="AU663" s="430"/>
      <c r="AV663" s="430"/>
      <c r="AW663" s="430"/>
      <c r="AX663" s="430"/>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6" t="s">
        <v>432</v>
      </c>
      <c r="K696" s="104"/>
      <c r="L696" s="104"/>
      <c r="M696" s="104"/>
      <c r="N696" s="104"/>
      <c r="O696" s="104"/>
      <c r="P696" s="354" t="s">
        <v>27</v>
      </c>
      <c r="Q696" s="354"/>
      <c r="R696" s="354"/>
      <c r="S696" s="354"/>
      <c r="T696" s="354"/>
      <c r="U696" s="354"/>
      <c r="V696" s="354"/>
      <c r="W696" s="354"/>
      <c r="X696" s="354"/>
      <c r="Y696" s="351" t="s">
        <v>496</v>
      </c>
      <c r="Z696" s="352"/>
      <c r="AA696" s="352"/>
      <c r="AB696" s="352"/>
      <c r="AC696" s="276" t="s">
        <v>479</v>
      </c>
      <c r="AD696" s="276"/>
      <c r="AE696" s="276"/>
      <c r="AF696" s="276"/>
      <c r="AG696" s="276"/>
      <c r="AH696" s="351" t="s">
        <v>391</v>
      </c>
      <c r="AI696" s="353"/>
      <c r="AJ696" s="353"/>
      <c r="AK696" s="353"/>
      <c r="AL696" s="353" t="s">
        <v>21</v>
      </c>
      <c r="AM696" s="353"/>
      <c r="AN696" s="353"/>
      <c r="AO696" s="429"/>
      <c r="AP696" s="430" t="s">
        <v>433</v>
      </c>
      <c r="AQ696" s="430"/>
      <c r="AR696" s="430"/>
      <c r="AS696" s="430"/>
      <c r="AT696" s="430"/>
      <c r="AU696" s="430"/>
      <c r="AV696" s="430"/>
      <c r="AW696" s="430"/>
      <c r="AX696" s="430"/>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6" t="s">
        <v>432</v>
      </c>
      <c r="K729" s="104"/>
      <c r="L729" s="104"/>
      <c r="M729" s="104"/>
      <c r="N729" s="104"/>
      <c r="O729" s="104"/>
      <c r="P729" s="354" t="s">
        <v>27</v>
      </c>
      <c r="Q729" s="354"/>
      <c r="R729" s="354"/>
      <c r="S729" s="354"/>
      <c r="T729" s="354"/>
      <c r="U729" s="354"/>
      <c r="V729" s="354"/>
      <c r="W729" s="354"/>
      <c r="X729" s="354"/>
      <c r="Y729" s="351" t="s">
        <v>496</v>
      </c>
      <c r="Z729" s="352"/>
      <c r="AA729" s="352"/>
      <c r="AB729" s="352"/>
      <c r="AC729" s="276" t="s">
        <v>479</v>
      </c>
      <c r="AD729" s="276"/>
      <c r="AE729" s="276"/>
      <c r="AF729" s="276"/>
      <c r="AG729" s="276"/>
      <c r="AH729" s="351" t="s">
        <v>391</v>
      </c>
      <c r="AI729" s="353"/>
      <c r="AJ729" s="353"/>
      <c r="AK729" s="353"/>
      <c r="AL729" s="353" t="s">
        <v>21</v>
      </c>
      <c r="AM729" s="353"/>
      <c r="AN729" s="353"/>
      <c r="AO729" s="429"/>
      <c r="AP729" s="430" t="s">
        <v>433</v>
      </c>
      <c r="AQ729" s="430"/>
      <c r="AR729" s="430"/>
      <c r="AS729" s="430"/>
      <c r="AT729" s="430"/>
      <c r="AU729" s="430"/>
      <c r="AV729" s="430"/>
      <c r="AW729" s="430"/>
      <c r="AX729" s="430"/>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6" t="s">
        <v>432</v>
      </c>
      <c r="K762" s="104"/>
      <c r="L762" s="104"/>
      <c r="M762" s="104"/>
      <c r="N762" s="104"/>
      <c r="O762" s="104"/>
      <c r="P762" s="354" t="s">
        <v>27</v>
      </c>
      <c r="Q762" s="354"/>
      <c r="R762" s="354"/>
      <c r="S762" s="354"/>
      <c r="T762" s="354"/>
      <c r="U762" s="354"/>
      <c r="V762" s="354"/>
      <c r="W762" s="354"/>
      <c r="X762" s="354"/>
      <c r="Y762" s="351" t="s">
        <v>496</v>
      </c>
      <c r="Z762" s="352"/>
      <c r="AA762" s="352"/>
      <c r="AB762" s="352"/>
      <c r="AC762" s="276" t="s">
        <v>479</v>
      </c>
      <c r="AD762" s="276"/>
      <c r="AE762" s="276"/>
      <c r="AF762" s="276"/>
      <c r="AG762" s="276"/>
      <c r="AH762" s="351" t="s">
        <v>391</v>
      </c>
      <c r="AI762" s="353"/>
      <c r="AJ762" s="353"/>
      <c r="AK762" s="353"/>
      <c r="AL762" s="353" t="s">
        <v>21</v>
      </c>
      <c r="AM762" s="353"/>
      <c r="AN762" s="353"/>
      <c r="AO762" s="429"/>
      <c r="AP762" s="430" t="s">
        <v>433</v>
      </c>
      <c r="AQ762" s="430"/>
      <c r="AR762" s="430"/>
      <c r="AS762" s="430"/>
      <c r="AT762" s="430"/>
      <c r="AU762" s="430"/>
      <c r="AV762" s="430"/>
      <c r="AW762" s="430"/>
      <c r="AX762" s="430"/>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6" t="s">
        <v>432</v>
      </c>
      <c r="K795" s="104"/>
      <c r="L795" s="104"/>
      <c r="M795" s="104"/>
      <c r="N795" s="104"/>
      <c r="O795" s="104"/>
      <c r="P795" s="354" t="s">
        <v>27</v>
      </c>
      <c r="Q795" s="354"/>
      <c r="R795" s="354"/>
      <c r="S795" s="354"/>
      <c r="T795" s="354"/>
      <c r="U795" s="354"/>
      <c r="V795" s="354"/>
      <c r="W795" s="354"/>
      <c r="X795" s="354"/>
      <c r="Y795" s="351" t="s">
        <v>496</v>
      </c>
      <c r="Z795" s="352"/>
      <c r="AA795" s="352"/>
      <c r="AB795" s="352"/>
      <c r="AC795" s="276" t="s">
        <v>479</v>
      </c>
      <c r="AD795" s="276"/>
      <c r="AE795" s="276"/>
      <c r="AF795" s="276"/>
      <c r="AG795" s="276"/>
      <c r="AH795" s="351" t="s">
        <v>391</v>
      </c>
      <c r="AI795" s="353"/>
      <c r="AJ795" s="353"/>
      <c r="AK795" s="353"/>
      <c r="AL795" s="353" t="s">
        <v>21</v>
      </c>
      <c r="AM795" s="353"/>
      <c r="AN795" s="353"/>
      <c r="AO795" s="429"/>
      <c r="AP795" s="430" t="s">
        <v>433</v>
      </c>
      <c r="AQ795" s="430"/>
      <c r="AR795" s="430"/>
      <c r="AS795" s="430"/>
      <c r="AT795" s="430"/>
      <c r="AU795" s="430"/>
      <c r="AV795" s="430"/>
      <c r="AW795" s="430"/>
      <c r="AX795" s="430"/>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6" t="s">
        <v>432</v>
      </c>
      <c r="K828" s="104"/>
      <c r="L828" s="104"/>
      <c r="M828" s="104"/>
      <c r="N828" s="104"/>
      <c r="O828" s="104"/>
      <c r="P828" s="354" t="s">
        <v>27</v>
      </c>
      <c r="Q828" s="354"/>
      <c r="R828" s="354"/>
      <c r="S828" s="354"/>
      <c r="T828" s="354"/>
      <c r="U828" s="354"/>
      <c r="V828" s="354"/>
      <c r="W828" s="354"/>
      <c r="X828" s="354"/>
      <c r="Y828" s="351" t="s">
        <v>496</v>
      </c>
      <c r="Z828" s="352"/>
      <c r="AA828" s="352"/>
      <c r="AB828" s="352"/>
      <c r="AC828" s="276" t="s">
        <v>479</v>
      </c>
      <c r="AD828" s="276"/>
      <c r="AE828" s="276"/>
      <c r="AF828" s="276"/>
      <c r="AG828" s="276"/>
      <c r="AH828" s="351" t="s">
        <v>391</v>
      </c>
      <c r="AI828" s="353"/>
      <c r="AJ828" s="353"/>
      <c r="AK828" s="353"/>
      <c r="AL828" s="353" t="s">
        <v>21</v>
      </c>
      <c r="AM828" s="353"/>
      <c r="AN828" s="353"/>
      <c r="AO828" s="429"/>
      <c r="AP828" s="430" t="s">
        <v>433</v>
      </c>
      <c r="AQ828" s="430"/>
      <c r="AR828" s="430"/>
      <c r="AS828" s="430"/>
      <c r="AT828" s="430"/>
      <c r="AU828" s="430"/>
      <c r="AV828" s="430"/>
      <c r="AW828" s="430"/>
      <c r="AX828" s="430"/>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6" t="s">
        <v>432</v>
      </c>
      <c r="K861" s="104"/>
      <c r="L861" s="104"/>
      <c r="M861" s="104"/>
      <c r="N861" s="104"/>
      <c r="O861" s="104"/>
      <c r="P861" s="354" t="s">
        <v>27</v>
      </c>
      <c r="Q861" s="354"/>
      <c r="R861" s="354"/>
      <c r="S861" s="354"/>
      <c r="T861" s="354"/>
      <c r="U861" s="354"/>
      <c r="V861" s="354"/>
      <c r="W861" s="354"/>
      <c r="X861" s="354"/>
      <c r="Y861" s="351" t="s">
        <v>496</v>
      </c>
      <c r="Z861" s="352"/>
      <c r="AA861" s="352"/>
      <c r="AB861" s="352"/>
      <c r="AC861" s="276" t="s">
        <v>479</v>
      </c>
      <c r="AD861" s="276"/>
      <c r="AE861" s="276"/>
      <c r="AF861" s="276"/>
      <c r="AG861" s="276"/>
      <c r="AH861" s="351" t="s">
        <v>391</v>
      </c>
      <c r="AI861" s="353"/>
      <c r="AJ861" s="353"/>
      <c r="AK861" s="353"/>
      <c r="AL861" s="353" t="s">
        <v>21</v>
      </c>
      <c r="AM861" s="353"/>
      <c r="AN861" s="353"/>
      <c r="AO861" s="429"/>
      <c r="AP861" s="430" t="s">
        <v>433</v>
      </c>
      <c r="AQ861" s="430"/>
      <c r="AR861" s="430"/>
      <c r="AS861" s="430"/>
      <c r="AT861" s="430"/>
      <c r="AU861" s="430"/>
      <c r="AV861" s="430"/>
      <c r="AW861" s="430"/>
      <c r="AX861" s="430"/>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6" t="s">
        <v>432</v>
      </c>
      <c r="K894" s="104"/>
      <c r="L894" s="104"/>
      <c r="M894" s="104"/>
      <c r="N894" s="104"/>
      <c r="O894" s="104"/>
      <c r="P894" s="354" t="s">
        <v>27</v>
      </c>
      <c r="Q894" s="354"/>
      <c r="R894" s="354"/>
      <c r="S894" s="354"/>
      <c r="T894" s="354"/>
      <c r="U894" s="354"/>
      <c r="V894" s="354"/>
      <c r="W894" s="354"/>
      <c r="X894" s="354"/>
      <c r="Y894" s="351" t="s">
        <v>496</v>
      </c>
      <c r="Z894" s="352"/>
      <c r="AA894" s="352"/>
      <c r="AB894" s="352"/>
      <c r="AC894" s="276" t="s">
        <v>479</v>
      </c>
      <c r="AD894" s="276"/>
      <c r="AE894" s="276"/>
      <c r="AF894" s="276"/>
      <c r="AG894" s="276"/>
      <c r="AH894" s="351" t="s">
        <v>391</v>
      </c>
      <c r="AI894" s="353"/>
      <c r="AJ894" s="353"/>
      <c r="AK894" s="353"/>
      <c r="AL894" s="353" t="s">
        <v>21</v>
      </c>
      <c r="AM894" s="353"/>
      <c r="AN894" s="353"/>
      <c r="AO894" s="429"/>
      <c r="AP894" s="430" t="s">
        <v>433</v>
      </c>
      <c r="AQ894" s="430"/>
      <c r="AR894" s="430"/>
      <c r="AS894" s="430"/>
      <c r="AT894" s="430"/>
      <c r="AU894" s="430"/>
      <c r="AV894" s="430"/>
      <c r="AW894" s="430"/>
      <c r="AX894" s="430"/>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6" t="s">
        <v>432</v>
      </c>
      <c r="K927" s="104"/>
      <c r="L927" s="104"/>
      <c r="M927" s="104"/>
      <c r="N927" s="104"/>
      <c r="O927" s="104"/>
      <c r="P927" s="354" t="s">
        <v>27</v>
      </c>
      <c r="Q927" s="354"/>
      <c r="R927" s="354"/>
      <c r="S927" s="354"/>
      <c r="T927" s="354"/>
      <c r="U927" s="354"/>
      <c r="V927" s="354"/>
      <c r="W927" s="354"/>
      <c r="X927" s="354"/>
      <c r="Y927" s="351" t="s">
        <v>496</v>
      </c>
      <c r="Z927" s="352"/>
      <c r="AA927" s="352"/>
      <c r="AB927" s="352"/>
      <c r="AC927" s="276" t="s">
        <v>479</v>
      </c>
      <c r="AD927" s="276"/>
      <c r="AE927" s="276"/>
      <c r="AF927" s="276"/>
      <c r="AG927" s="276"/>
      <c r="AH927" s="351" t="s">
        <v>391</v>
      </c>
      <c r="AI927" s="353"/>
      <c r="AJ927" s="353"/>
      <c r="AK927" s="353"/>
      <c r="AL927" s="353" t="s">
        <v>21</v>
      </c>
      <c r="AM927" s="353"/>
      <c r="AN927" s="353"/>
      <c r="AO927" s="429"/>
      <c r="AP927" s="430" t="s">
        <v>433</v>
      </c>
      <c r="AQ927" s="430"/>
      <c r="AR927" s="430"/>
      <c r="AS927" s="430"/>
      <c r="AT927" s="430"/>
      <c r="AU927" s="430"/>
      <c r="AV927" s="430"/>
      <c r="AW927" s="430"/>
      <c r="AX927" s="430"/>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6" t="s">
        <v>432</v>
      </c>
      <c r="K960" s="104"/>
      <c r="L960" s="104"/>
      <c r="M960" s="104"/>
      <c r="N960" s="104"/>
      <c r="O960" s="104"/>
      <c r="P960" s="354" t="s">
        <v>27</v>
      </c>
      <c r="Q960" s="354"/>
      <c r="R960" s="354"/>
      <c r="S960" s="354"/>
      <c r="T960" s="354"/>
      <c r="U960" s="354"/>
      <c r="V960" s="354"/>
      <c r="W960" s="354"/>
      <c r="X960" s="354"/>
      <c r="Y960" s="351" t="s">
        <v>496</v>
      </c>
      <c r="Z960" s="352"/>
      <c r="AA960" s="352"/>
      <c r="AB960" s="352"/>
      <c r="AC960" s="276" t="s">
        <v>479</v>
      </c>
      <c r="AD960" s="276"/>
      <c r="AE960" s="276"/>
      <c r="AF960" s="276"/>
      <c r="AG960" s="276"/>
      <c r="AH960" s="351" t="s">
        <v>391</v>
      </c>
      <c r="AI960" s="353"/>
      <c r="AJ960" s="353"/>
      <c r="AK960" s="353"/>
      <c r="AL960" s="353" t="s">
        <v>21</v>
      </c>
      <c r="AM960" s="353"/>
      <c r="AN960" s="353"/>
      <c r="AO960" s="429"/>
      <c r="AP960" s="430" t="s">
        <v>433</v>
      </c>
      <c r="AQ960" s="430"/>
      <c r="AR960" s="430"/>
      <c r="AS960" s="430"/>
      <c r="AT960" s="430"/>
      <c r="AU960" s="430"/>
      <c r="AV960" s="430"/>
      <c r="AW960" s="430"/>
      <c r="AX960" s="430"/>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6" t="s">
        <v>432</v>
      </c>
      <c r="K993" s="104"/>
      <c r="L993" s="104"/>
      <c r="M993" s="104"/>
      <c r="N993" s="104"/>
      <c r="O993" s="104"/>
      <c r="P993" s="354" t="s">
        <v>27</v>
      </c>
      <c r="Q993" s="354"/>
      <c r="R993" s="354"/>
      <c r="S993" s="354"/>
      <c r="T993" s="354"/>
      <c r="U993" s="354"/>
      <c r="V993" s="354"/>
      <c r="W993" s="354"/>
      <c r="X993" s="354"/>
      <c r="Y993" s="351" t="s">
        <v>496</v>
      </c>
      <c r="Z993" s="352"/>
      <c r="AA993" s="352"/>
      <c r="AB993" s="352"/>
      <c r="AC993" s="276" t="s">
        <v>479</v>
      </c>
      <c r="AD993" s="276"/>
      <c r="AE993" s="276"/>
      <c r="AF993" s="276"/>
      <c r="AG993" s="276"/>
      <c r="AH993" s="351" t="s">
        <v>391</v>
      </c>
      <c r="AI993" s="353"/>
      <c r="AJ993" s="353"/>
      <c r="AK993" s="353"/>
      <c r="AL993" s="353" t="s">
        <v>21</v>
      </c>
      <c r="AM993" s="353"/>
      <c r="AN993" s="353"/>
      <c r="AO993" s="429"/>
      <c r="AP993" s="430" t="s">
        <v>433</v>
      </c>
      <c r="AQ993" s="430"/>
      <c r="AR993" s="430"/>
      <c r="AS993" s="430"/>
      <c r="AT993" s="430"/>
      <c r="AU993" s="430"/>
      <c r="AV993" s="430"/>
      <c r="AW993" s="430"/>
      <c r="AX993" s="430"/>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6" t="s">
        <v>432</v>
      </c>
      <c r="K1026" s="104"/>
      <c r="L1026" s="104"/>
      <c r="M1026" s="104"/>
      <c r="N1026" s="104"/>
      <c r="O1026" s="104"/>
      <c r="P1026" s="354" t="s">
        <v>27</v>
      </c>
      <c r="Q1026" s="354"/>
      <c r="R1026" s="354"/>
      <c r="S1026" s="354"/>
      <c r="T1026" s="354"/>
      <c r="U1026" s="354"/>
      <c r="V1026" s="354"/>
      <c r="W1026" s="354"/>
      <c r="X1026" s="354"/>
      <c r="Y1026" s="351" t="s">
        <v>496</v>
      </c>
      <c r="Z1026" s="352"/>
      <c r="AA1026" s="352"/>
      <c r="AB1026" s="352"/>
      <c r="AC1026" s="276" t="s">
        <v>479</v>
      </c>
      <c r="AD1026" s="276"/>
      <c r="AE1026" s="276"/>
      <c r="AF1026" s="276"/>
      <c r="AG1026" s="276"/>
      <c r="AH1026" s="351" t="s">
        <v>391</v>
      </c>
      <c r="AI1026" s="353"/>
      <c r="AJ1026" s="353"/>
      <c r="AK1026" s="353"/>
      <c r="AL1026" s="353" t="s">
        <v>21</v>
      </c>
      <c r="AM1026" s="353"/>
      <c r="AN1026" s="353"/>
      <c r="AO1026" s="429"/>
      <c r="AP1026" s="430" t="s">
        <v>433</v>
      </c>
      <c r="AQ1026" s="430"/>
      <c r="AR1026" s="430"/>
      <c r="AS1026" s="430"/>
      <c r="AT1026" s="430"/>
      <c r="AU1026" s="430"/>
      <c r="AV1026" s="430"/>
      <c r="AW1026" s="430"/>
      <c r="AX1026" s="430"/>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6" t="s">
        <v>432</v>
      </c>
      <c r="K1059" s="104"/>
      <c r="L1059" s="104"/>
      <c r="M1059" s="104"/>
      <c r="N1059" s="104"/>
      <c r="O1059" s="104"/>
      <c r="P1059" s="354" t="s">
        <v>27</v>
      </c>
      <c r="Q1059" s="354"/>
      <c r="R1059" s="354"/>
      <c r="S1059" s="354"/>
      <c r="T1059" s="354"/>
      <c r="U1059" s="354"/>
      <c r="V1059" s="354"/>
      <c r="W1059" s="354"/>
      <c r="X1059" s="354"/>
      <c r="Y1059" s="351" t="s">
        <v>496</v>
      </c>
      <c r="Z1059" s="352"/>
      <c r="AA1059" s="352"/>
      <c r="AB1059" s="352"/>
      <c r="AC1059" s="276" t="s">
        <v>479</v>
      </c>
      <c r="AD1059" s="276"/>
      <c r="AE1059" s="276"/>
      <c r="AF1059" s="276"/>
      <c r="AG1059" s="276"/>
      <c r="AH1059" s="351" t="s">
        <v>391</v>
      </c>
      <c r="AI1059" s="353"/>
      <c r="AJ1059" s="353"/>
      <c r="AK1059" s="353"/>
      <c r="AL1059" s="353" t="s">
        <v>21</v>
      </c>
      <c r="AM1059" s="353"/>
      <c r="AN1059" s="353"/>
      <c r="AO1059" s="429"/>
      <c r="AP1059" s="430" t="s">
        <v>433</v>
      </c>
      <c r="AQ1059" s="430"/>
      <c r="AR1059" s="430"/>
      <c r="AS1059" s="430"/>
      <c r="AT1059" s="430"/>
      <c r="AU1059" s="430"/>
      <c r="AV1059" s="430"/>
      <c r="AW1059" s="430"/>
      <c r="AX1059" s="430"/>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6" t="s">
        <v>432</v>
      </c>
      <c r="K1092" s="104"/>
      <c r="L1092" s="104"/>
      <c r="M1092" s="104"/>
      <c r="N1092" s="104"/>
      <c r="O1092" s="104"/>
      <c r="P1092" s="354" t="s">
        <v>27</v>
      </c>
      <c r="Q1092" s="354"/>
      <c r="R1092" s="354"/>
      <c r="S1092" s="354"/>
      <c r="T1092" s="354"/>
      <c r="U1092" s="354"/>
      <c r="V1092" s="354"/>
      <c r="W1092" s="354"/>
      <c r="X1092" s="354"/>
      <c r="Y1092" s="351" t="s">
        <v>496</v>
      </c>
      <c r="Z1092" s="352"/>
      <c r="AA1092" s="352"/>
      <c r="AB1092" s="352"/>
      <c r="AC1092" s="276" t="s">
        <v>479</v>
      </c>
      <c r="AD1092" s="276"/>
      <c r="AE1092" s="276"/>
      <c r="AF1092" s="276"/>
      <c r="AG1092" s="276"/>
      <c r="AH1092" s="351" t="s">
        <v>391</v>
      </c>
      <c r="AI1092" s="353"/>
      <c r="AJ1092" s="353"/>
      <c r="AK1092" s="353"/>
      <c r="AL1092" s="353" t="s">
        <v>21</v>
      </c>
      <c r="AM1092" s="353"/>
      <c r="AN1092" s="353"/>
      <c r="AO1092" s="429"/>
      <c r="AP1092" s="430" t="s">
        <v>433</v>
      </c>
      <c r="AQ1092" s="430"/>
      <c r="AR1092" s="430"/>
      <c r="AS1092" s="430"/>
      <c r="AT1092" s="430"/>
      <c r="AU1092" s="430"/>
      <c r="AV1092" s="430"/>
      <c r="AW1092" s="430"/>
      <c r="AX1092" s="430"/>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6" t="s">
        <v>432</v>
      </c>
      <c r="K1125" s="104"/>
      <c r="L1125" s="104"/>
      <c r="M1125" s="104"/>
      <c r="N1125" s="104"/>
      <c r="O1125" s="104"/>
      <c r="P1125" s="354" t="s">
        <v>27</v>
      </c>
      <c r="Q1125" s="354"/>
      <c r="R1125" s="354"/>
      <c r="S1125" s="354"/>
      <c r="T1125" s="354"/>
      <c r="U1125" s="354"/>
      <c r="V1125" s="354"/>
      <c r="W1125" s="354"/>
      <c r="X1125" s="354"/>
      <c r="Y1125" s="351" t="s">
        <v>496</v>
      </c>
      <c r="Z1125" s="352"/>
      <c r="AA1125" s="352"/>
      <c r="AB1125" s="352"/>
      <c r="AC1125" s="276" t="s">
        <v>479</v>
      </c>
      <c r="AD1125" s="276"/>
      <c r="AE1125" s="276"/>
      <c r="AF1125" s="276"/>
      <c r="AG1125" s="276"/>
      <c r="AH1125" s="351" t="s">
        <v>391</v>
      </c>
      <c r="AI1125" s="353"/>
      <c r="AJ1125" s="353"/>
      <c r="AK1125" s="353"/>
      <c r="AL1125" s="353" t="s">
        <v>21</v>
      </c>
      <c r="AM1125" s="353"/>
      <c r="AN1125" s="353"/>
      <c r="AO1125" s="429"/>
      <c r="AP1125" s="430" t="s">
        <v>433</v>
      </c>
      <c r="AQ1125" s="430"/>
      <c r="AR1125" s="430"/>
      <c r="AS1125" s="430"/>
      <c r="AT1125" s="430"/>
      <c r="AU1125" s="430"/>
      <c r="AV1125" s="430"/>
      <c r="AW1125" s="430"/>
      <c r="AX1125" s="430"/>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6" t="s">
        <v>432</v>
      </c>
      <c r="K1158" s="104"/>
      <c r="L1158" s="104"/>
      <c r="M1158" s="104"/>
      <c r="N1158" s="104"/>
      <c r="O1158" s="104"/>
      <c r="P1158" s="354" t="s">
        <v>27</v>
      </c>
      <c r="Q1158" s="354"/>
      <c r="R1158" s="354"/>
      <c r="S1158" s="354"/>
      <c r="T1158" s="354"/>
      <c r="U1158" s="354"/>
      <c r="V1158" s="354"/>
      <c r="W1158" s="354"/>
      <c r="X1158" s="354"/>
      <c r="Y1158" s="351" t="s">
        <v>496</v>
      </c>
      <c r="Z1158" s="352"/>
      <c r="AA1158" s="352"/>
      <c r="AB1158" s="352"/>
      <c r="AC1158" s="276" t="s">
        <v>479</v>
      </c>
      <c r="AD1158" s="276"/>
      <c r="AE1158" s="276"/>
      <c r="AF1158" s="276"/>
      <c r="AG1158" s="276"/>
      <c r="AH1158" s="351" t="s">
        <v>391</v>
      </c>
      <c r="AI1158" s="353"/>
      <c r="AJ1158" s="353"/>
      <c r="AK1158" s="353"/>
      <c r="AL1158" s="353" t="s">
        <v>21</v>
      </c>
      <c r="AM1158" s="353"/>
      <c r="AN1158" s="353"/>
      <c r="AO1158" s="429"/>
      <c r="AP1158" s="430" t="s">
        <v>433</v>
      </c>
      <c r="AQ1158" s="430"/>
      <c r="AR1158" s="430"/>
      <c r="AS1158" s="430"/>
      <c r="AT1158" s="430"/>
      <c r="AU1158" s="430"/>
      <c r="AV1158" s="430"/>
      <c r="AW1158" s="430"/>
      <c r="AX1158" s="430"/>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6" t="s">
        <v>432</v>
      </c>
      <c r="K1191" s="104"/>
      <c r="L1191" s="104"/>
      <c r="M1191" s="104"/>
      <c r="N1191" s="104"/>
      <c r="O1191" s="104"/>
      <c r="P1191" s="354" t="s">
        <v>27</v>
      </c>
      <c r="Q1191" s="354"/>
      <c r="R1191" s="354"/>
      <c r="S1191" s="354"/>
      <c r="T1191" s="354"/>
      <c r="U1191" s="354"/>
      <c r="V1191" s="354"/>
      <c r="W1191" s="354"/>
      <c r="X1191" s="354"/>
      <c r="Y1191" s="351" t="s">
        <v>496</v>
      </c>
      <c r="Z1191" s="352"/>
      <c r="AA1191" s="352"/>
      <c r="AB1191" s="352"/>
      <c r="AC1191" s="276" t="s">
        <v>479</v>
      </c>
      <c r="AD1191" s="276"/>
      <c r="AE1191" s="276"/>
      <c r="AF1191" s="276"/>
      <c r="AG1191" s="276"/>
      <c r="AH1191" s="351" t="s">
        <v>391</v>
      </c>
      <c r="AI1191" s="353"/>
      <c r="AJ1191" s="353"/>
      <c r="AK1191" s="353"/>
      <c r="AL1191" s="353" t="s">
        <v>21</v>
      </c>
      <c r="AM1191" s="353"/>
      <c r="AN1191" s="353"/>
      <c r="AO1191" s="429"/>
      <c r="AP1191" s="430" t="s">
        <v>433</v>
      </c>
      <c r="AQ1191" s="430"/>
      <c r="AR1191" s="430"/>
      <c r="AS1191" s="430"/>
      <c r="AT1191" s="430"/>
      <c r="AU1191" s="430"/>
      <c r="AV1191" s="430"/>
      <c r="AW1191" s="430"/>
      <c r="AX1191" s="430"/>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6" t="s">
        <v>432</v>
      </c>
      <c r="K1224" s="104"/>
      <c r="L1224" s="104"/>
      <c r="M1224" s="104"/>
      <c r="N1224" s="104"/>
      <c r="O1224" s="104"/>
      <c r="P1224" s="354" t="s">
        <v>27</v>
      </c>
      <c r="Q1224" s="354"/>
      <c r="R1224" s="354"/>
      <c r="S1224" s="354"/>
      <c r="T1224" s="354"/>
      <c r="U1224" s="354"/>
      <c r="V1224" s="354"/>
      <c r="W1224" s="354"/>
      <c r="X1224" s="354"/>
      <c r="Y1224" s="351" t="s">
        <v>496</v>
      </c>
      <c r="Z1224" s="352"/>
      <c r="AA1224" s="352"/>
      <c r="AB1224" s="352"/>
      <c r="AC1224" s="276" t="s">
        <v>479</v>
      </c>
      <c r="AD1224" s="276"/>
      <c r="AE1224" s="276"/>
      <c r="AF1224" s="276"/>
      <c r="AG1224" s="276"/>
      <c r="AH1224" s="351" t="s">
        <v>391</v>
      </c>
      <c r="AI1224" s="353"/>
      <c r="AJ1224" s="353"/>
      <c r="AK1224" s="353"/>
      <c r="AL1224" s="353" t="s">
        <v>21</v>
      </c>
      <c r="AM1224" s="353"/>
      <c r="AN1224" s="353"/>
      <c r="AO1224" s="429"/>
      <c r="AP1224" s="430" t="s">
        <v>433</v>
      </c>
      <c r="AQ1224" s="430"/>
      <c r="AR1224" s="430"/>
      <c r="AS1224" s="430"/>
      <c r="AT1224" s="430"/>
      <c r="AU1224" s="430"/>
      <c r="AV1224" s="430"/>
      <c r="AW1224" s="430"/>
      <c r="AX1224" s="430"/>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6" t="s">
        <v>432</v>
      </c>
      <c r="K1257" s="104"/>
      <c r="L1257" s="104"/>
      <c r="M1257" s="104"/>
      <c r="N1257" s="104"/>
      <c r="O1257" s="104"/>
      <c r="P1257" s="354" t="s">
        <v>27</v>
      </c>
      <c r="Q1257" s="354"/>
      <c r="R1257" s="354"/>
      <c r="S1257" s="354"/>
      <c r="T1257" s="354"/>
      <c r="U1257" s="354"/>
      <c r="V1257" s="354"/>
      <c r="W1257" s="354"/>
      <c r="X1257" s="354"/>
      <c r="Y1257" s="351" t="s">
        <v>496</v>
      </c>
      <c r="Z1257" s="352"/>
      <c r="AA1257" s="352"/>
      <c r="AB1257" s="352"/>
      <c r="AC1257" s="276" t="s">
        <v>479</v>
      </c>
      <c r="AD1257" s="276"/>
      <c r="AE1257" s="276"/>
      <c r="AF1257" s="276"/>
      <c r="AG1257" s="276"/>
      <c r="AH1257" s="351" t="s">
        <v>391</v>
      </c>
      <c r="AI1257" s="353"/>
      <c r="AJ1257" s="353"/>
      <c r="AK1257" s="353"/>
      <c r="AL1257" s="353" t="s">
        <v>21</v>
      </c>
      <c r="AM1257" s="353"/>
      <c r="AN1257" s="353"/>
      <c r="AO1257" s="429"/>
      <c r="AP1257" s="430" t="s">
        <v>433</v>
      </c>
      <c r="AQ1257" s="430"/>
      <c r="AR1257" s="430"/>
      <c r="AS1257" s="430"/>
      <c r="AT1257" s="430"/>
      <c r="AU1257" s="430"/>
      <c r="AV1257" s="430"/>
      <c r="AW1257" s="430"/>
      <c r="AX1257" s="430"/>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6" t="s">
        <v>432</v>
      </c>
      <c r="K1290" s="104"/>
      <c r="L1290" s="104"/>
      <c r="M1290" s="104"/>
      <c r="N1290" s="104"/>
      <c r="O1290" s="104"/>
      <c r="P1290" s="354" t="s">
        <v>27</v>
      </c>
      <c r="Q1290" s="354"/>
      <c r="R1290" s="354"/>
      <c r="S1290" s="354"/>
      <c r="T1290" s="354"/>
      <c r="U1290" s="354"/>
      <c r="V1290" s="354"/>
      <c r="W1290" s="354"/>
      <c r="X1290" s="354"/>
      <c r="Y1290" s="351" t="s">
        <v>496</v>
      </c>
      <c r="Z1290" s="352"/>
      <c r="AA1290" s="352"/>
      <c r="AB1290" s="352"/>
      <c r="AC1290" s="276" t="s">
        <v>479</v>
      </c>
      <c r="AD1290" s="276"/>
      <c r="AE1290" s="276"/>
      <c r="AF1290" s="276"/>
      <c r="AG1290" s="276"/>
      <c r="AH1290" s="351" t="s">
        <v>391</v>
      </c>
      <c r="AI1290" s="353"/>
      <c r="AJ1290" s="353"/>
      <c r="AK1290" s="353"/>
      <c r="AL1290" s="353" t="s">
        <v>21</v>
      </c>
      <c r="AM1290" s="353"/>
      <c r="AN1290" s="353"/>
      <c r="AO1290" s="429"/>
      <c r="AP1290" s="430" t="s">
        <v>433</v>
      </c>
      <c r="AQ1290" s="430"/>
      <c r="AR1290" s="430"/>
      <c r="AS1290" s="430"/>
      <c r="AT1290" s="430"/>
      <c r="AU1290" s="430"/>
      <c r="AV1290" s="430"/>
      <c r="AW1290" s="430"/>
      <c r="AX1290" s="430"/>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2018-06-12T01:26:50Z</cp:lastPrinted>
  <dcterms:created xsi:type="dcterms:W3CDTF">2012-03-13T00:50:25Z</dcterms:created>
  <dcterms:modified xsi:type="dcterms:W3CDTF">2018-07-04T07:03:07Z</dcterms:modified>
</cp:coreProperties>
</file>