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1944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<sst xmlns="http://schemas.openxmlformats.org/spreadsheetml/2006/main" count="3597" uniqueCount="792">
  <si>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</si>
  <si>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</si>
  <si>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</si>
  <si>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</si>
  <si>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</si>
  <si>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</si>
  <si>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</si>
  <si>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</si>
  <si>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</si>
  <si>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</si>
  <si>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</si>
  <si>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</si>
  <si>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</si>
  <si>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</si>
  <si>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</si>
  <si>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</si>
  <si>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</si>
  <si>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</si>
  <si>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</si>
  <si>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</si>
  <si>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</si>
  <si>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</si>
  <si>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</si>
  <si>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</si>
  <si>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</si>
  <si>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</si>
  <si>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</si>
  <si>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</si>
  <si>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</si>
  <si>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</si>
  <si>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</si>
  <si>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</si>
  <si>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</si>
  <si>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</si>
  <si>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</si>
  <si>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</si>
  <si>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</si>
  <si>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</si>
  <si>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</si>
  <si>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</si>
  <si>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</si>
  <si>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</si>
  <si>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</si>
  <si>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</si>
  <si>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</si>
  <si>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</si>
  <si>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</si>
  <si>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</si>
  <si>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</si>
  <si>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</si>
  <si>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</si>
  <si>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</si>
  <si>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</si>
  <si>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</si>
  <si>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</si>
  <si>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</si>
  <si>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</si>
  <si>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</si>
  <si>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</si>
  <si>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</si>
  <si>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</si>
  <si>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</si>
  <si>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</si>
  <si>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</si>
  <si>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</si>
  <si>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</si>
  <si>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</si>
  <si>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</si>
  <si>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</si>
  <si>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</si>
  <si>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</si>
  <si>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</si>
  <si>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</si>
  <si>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</si>
  <si>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</si>
  <si>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</si>
  <si>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</si>
  <si>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</si>
  <si>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</si>
  <si>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</si>
  <si>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</si>
  <si>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</si>
  <si>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</si>
  <si>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</si>
  <si>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</si>
  <si>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</si>
  <si>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</si>
  <si>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</si>
  <si>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</si>
  <si>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</si>
  <si>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</si>
  <si>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</si>
  <si>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</si>
  <si>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</si>
  <si>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</si>
  <si>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</si>
  <si>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</si>
  <si>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</si>
  <si>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</si>
  <si>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</si>
  <si>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</si>
  <si>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</si>
  <si>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</si>
  <si>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</si>
  <si>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</si>
  <si>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</si>
  <si>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</si>
  <si>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</si>
  <si>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</si>
  <si>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</si>
  <si>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</si>
  <si>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</si>
  <si>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</si>
  <si>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</si>
  <si>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</si>
  <si>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</si>
  <si>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</si>
  <si>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</si>
  <si>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</si>
  <si>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</si>
  <si>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</si>
  <si>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</si>
  <si>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</si>
  <si>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</si>
  <si>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</si>
  <si>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</si>
  <si>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</si>
  <si>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</si>
  <si>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</si>
  <si>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</si>
  <si>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</si>
  <si>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</si>
  <si>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</si>
  <si>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</si>
  <si>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</si>
  <si>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</si>
  <si>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</si>
  <si>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</si>
  <si>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</si>
  <si>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</si>
  <si>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</si>
  <si>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</si>
  <si>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</si>
  <si>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</si>
  <si>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</si>
  <si>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</si>
  <si>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</si>
  <si>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</si>
  <si>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</si>
  <si>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</si>
  <si>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</si>
  <si>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</si>
  <si>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</si>
  <si>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</si>
  <si>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</si>
  <si>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</si>
  <si>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</si>
  <si>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</si>
  <si>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</si>
  <si>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</si>
  <si>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</si>
  <si>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</si>
  <si>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</si>
  <si>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</si>
  <si>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</si>
  <si>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</si>
  <si>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</si>
  <si>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</si>
  <si>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</si>
  <si>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</si>
  <si>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</si>
  <si>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</si>
  <si>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</si>
  <si>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</si>
  <si>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</si>
  <si>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</si>
  <si>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</si>
  <si>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</si>
  <si>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</si>
  <si>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</si>
  <si>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</si>
  <si>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</si>
  <si>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</si>
  <si>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</si>
  <si>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</si>
  <si>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</si>
  <si>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</si>
  <si>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</si>
  <si>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</si>
  <si>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</si>
  <si>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</si>
  <si>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</si>
  <si>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</si>
  <si>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</si>
  <si>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</si>
  <si>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</si>
  <si>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</si>
  <si>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</si>
  <si>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</si>
  <si>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</si>
  <si>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</si>
  <si>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</si>
  <si>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</si>
  <si>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</si>
  <si>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</si>
  <si>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</si>
  <si>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</si>
  <si>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</si>
  <si>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</si>
  <si>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</si>
  <si>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</si>
  <si>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</si>
  <si>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</si>
  <si>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</si>
  <si>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</si>
  <si>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</si>
  <si>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</si>
  <si>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</si>
  <si>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</si>
  <si>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</si>
  <si>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</si>
  <si>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</si>
  <si>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</si>
  <si>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</si>
  <si>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</si>
  <si>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</si>
  <si>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</si>
  <si>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</si>
  <si>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</si>
  <si>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</si>
  <si>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</si>
  <si>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</si>
  <si>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</si>
  <si>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</si>
  <si>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</si>
  <si>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</si>
  <si>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</si>
  <si>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</si>
  <si>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</si>
  <si>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</si>
  <si>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</si>
  <si>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</si>
  <si>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</si>
  <si>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</si>
  <si>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</si>
  <si>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</si>
  <si>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</si>
  <si>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</si>
  <si>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</si>
  <si>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</si>
  <si>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</si>
  <si>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</si>
  <si>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</si>
  <si>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</si>
  <si>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</si>
  <si>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</si>
  <si>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</si>
  <si>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</si>
  <si>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</si>
  <si>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</si>
  <si>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</si>
  <si>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</si>
  <si>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</si>
  <si>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</si>
  <si>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</si>
  <si>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</si>
  <si>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</si>
  <si>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</si>
  <si>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</si>
  <si>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</si>
  <si>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</si>
  <si>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</si>
  <si>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</si>
  <si>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</si>
  <si>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</si>
  <si>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</si>
  <si>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</si>
  <si>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</si>
  <si>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</si>
  <si>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</si>
  <si>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</si>
  <si>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</si>
  <si>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</si>
  <si>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</si>
  <si>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</si>
  <si>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</si>
  <si>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</si>
  <si>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</si>
  <si>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</si>
  <si>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</si>
  <si>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</si>
  <si>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</si>
  <si>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</si>
  <si>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</si>
  <si>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</si>
  <si>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</si>
  <si>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</si>
  <si>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</si>
  <si>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</si>
  <si>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</si>
  <si>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</si>
  <si>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</si>
  <si>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</si>
  <si>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</si>
  <si>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</si>
  <si>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</si>
  <si>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</si>
  <si>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</si>
  <si>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</si>
  <si>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</si>
  <si>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</si>
  <si>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</si>
  <si>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</si>
  <si>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</si>
  <si>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</si>
  <si>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</si>
  <si>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</si>
  <si>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</si>
  <si>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</si>
  <si>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</si>
  <si>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</si>
  <si>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</si>
  <si>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</si>
  <si>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</si>
  <si>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</si>
  <si>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</si>
  <si>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</si>
  <si>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</si>
  <si>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</si>
  <si>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</si>
  <si>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</si>
  <si>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</si>
  <si>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</si>
  <si>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</si>
  <si>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</si>
  <si>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</si>
  <si>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</si>
  <si>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</si>
  <si>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</si>
  <si>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</si>
  <si>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</si>
  <si>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</si>
  <si>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</si>
  <si>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</si>
  <si>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</si>
  <si>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</si>
  <si>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</si>
  <si>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</si>
  <si>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</si>
  <si>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</si>
  <si>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</si>
  <si>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</si>
  <si>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</si>
  <si>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</si>
  <si>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</si>
  <si>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</si>
  <si>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</si>
  <si>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</si>
  <si>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</si>
  <si>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</si>
  <si>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</si>
  <si>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</si>
  <si>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</si>
  <si>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</si>
  <si>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</si>
  <si>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</si>
  <si>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</si>
  <si>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</si>
  <si>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</si>
  <si>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</si>
  <si>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</si>
  <si>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</si>
  <si>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</si>
  <si>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</si>
  <si>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</si>
  <si>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</si>
  <si>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</si>
  <si>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</si>
  <si>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</si>
  <si>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</si>
  <si>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</si>
  <si>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</si>
  <si>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</si>
  <si>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</si>
  <si>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</si>
  <si>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</si>
  <si>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</si>
  <si>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</si>
  <si>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</si>
  <si>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</si>
  <si>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</si>
  <si>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</si>
  <si>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</si>
  <si>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</si>
  <si>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</si>
  <si>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</si>
  <si>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</si>
  <si>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</si>
  <si>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</si>
  <si>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</si>
  <si>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</si>
  <si>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</si>
  <si>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</si>
  <si>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</si>
  <si>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</si>
  <si>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</si>
  <si>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</si>
  <si>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</si>
  <si>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</si>
  <si>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</si>
  <si>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</si>
  <si>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</si>
  <si>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</si>
  <si>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</si>
  <si>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</si>
  <si>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</si>
  <si>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</si>
  <si>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</si>
  <si>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</si>
  <si>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</si>
  <si>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</si>
  <si>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</si>
  <si>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</si>
  <si>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</si>
  <si>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</si>
  <si>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</si>
  <si>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</si>
  <si>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</si>
  <si>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</si>
  <si>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</si>
  <si>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</si>
  <si>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</si>
  <si>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</si>
  <si>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</si>
  <si>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</si>
  <si>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</si>
  <si>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</si>
  <si>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</si>
  <si>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</si>
  <si>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</si>
  <si>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</si>
  <si>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</si>
  <si>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</si>
  <si>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</si>
  <si>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</si>
  <si>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</si>
  <si>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</si>
  <si>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</si>
  <si>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</si>
  <si>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</si>
  <si>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</si>
  <si>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</si>
  <si>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</si>
  <si>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</si>
  <si>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</si>
  <si>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</si>
  <si>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</si>
  <si>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</si>
  <si>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</si>
  <si>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</si>
  <si>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</si>
  <si>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</si>
  <si>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</si>
  <si>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</si>
  <si>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</si>
  <si>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</si>
  <si>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</si>
  <si>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</si>
  <si>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</si>
  <si>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</si>
  <si>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</si>
  <si>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</si>
  <si>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</si>
  <si>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</si>
  <si>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</si>
  <si>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</si>
  <si>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</si>
  <si>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</si>
  <si>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</si>
  <si>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</si>
  <si>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</si>
  <si>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</si>
  <si>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</si>
  <si>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</si>
  <si>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</si>
  <si>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</si>
  <si>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</si>
  <si>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</si>
  <si>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</si>
  <si>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</si>
  <si>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</si>
  <si>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</si>
  <si>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</si>
  <si>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</si>
  <si>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</si>
  <si>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</si>
  <si>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</si>
  <si>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</si>
  <si>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</si>
  <si>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</si>
  <si>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</si>
  <si>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</si>
  <si>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</si>
  <si>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</si>
  <si>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</si>
  <si>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</si>
  <si>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</si>
  <si>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</si>
  <si>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</si>
  <si>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</si>
  <si>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</si>
  <si>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</si>
  <si>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</si>
  <si>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</si>
  <si>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</si>
  <si>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</si>
  <si>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</si>
  <si>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</si>
  <si>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</si>
  <si>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</si>
  <si>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</si>
  <si>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</si>
  <si>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</si>
  <si>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</si>
  <si>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</si>
  <si>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</si>
  <si>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</si>
  <si>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</si>
  <si>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</si>
  <si>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</si>
  <si>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</si>
  <si>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</si>
  <si>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</si>
  <si>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</si>
  <si>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</si>
  <si>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</si>
  <si>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</si>
  <si>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</si>
  <si>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</si>
  <si>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</si>
  <si>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</si>
  <si>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</si>
  <si>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</si>
  <si>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</si>
  <si>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</si>
  <si>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</si>
  <si>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無償資金協力</t>
    <rPh sb="0" eb="2">
      <t>ムショウ</t>
    </rPh>
    <rPh sb="2" eb="4">
      <t>シキン</t>
    </rPh>
    <rPh sb="4" eb="6">
      <t>キョウリョク</t>
    </rPh>
    <phoneticPr fontId="5"/>
  </si>
  <si>
    <t>国際協力局</t>
    <rPh sb="0" eb="2">
      <t>コクサイ</t>
    </rPh>
    <rPh sb="2" eb="4">
      <t>キョウリョク</t>
    </rPh>
    <rPh sb="4" eb="5">
      <t>キョク</t>
    </rPh>
    <phoneticPr fontId="5"/>
  </si>
  <si>
    <t>開発協力総括課</t>
    <rPh sb="0" eb="2">
      <t>カイハツ</t>
    </rPh>
    <rPh sb="2" eb="4">
      <t>キョウリョク</t>
    </rPh>
    <rPh sb="4" eb="7">
      <t>ソウカツカ</t>
    </rPh>
    <phoneticPr fontId="5"/>
  </si>
  <si>
    <t>課長　山本　文土</t>
    <rPh sb="0" eb="2">
      <t>カチョウ</t>
    </rPh>
    <rPh sb="3" eb="5">
      <t>ヤマモト</t>
    </rPh>
    <rPh sb="6" eb="8">
      <t>モンド</t>
    </rPh>
    <phoneticPr fontId="5"/>
  </si>
  <si>
    <t>○</t>
  </si>
  <si>
    <t>外務省設置法第４条第１項ハ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</si>
  <si>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</si>
  <si>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</si>
  <si>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t>
    <phoneticPr fontId="5"/>
  </si>
  <si>
    <t>-</t>
    <phoneticPr fontId="5"/>
  </si>
  <si>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5"/>
  </si>
  <si>
    <t>件</t>
    <rPh sb="0" eb="1">
      <t>ケン</t>
    </rPh>
    <phoneticPr fontId="5"/>
  </si>
  <si>
    <t>％</t>
    <phoneticPr fontId="5"/>
  </si>
  <si>
    <t>-</t>
    <phoneticPr fontId="5"/>
  </si>
  <si>
    <t>国際協力機構（ＪＩＣＡ）事業評価年次報告書２０１７</t>
    <rPh sb="0" eb="2">
      <t>コクサイ</t>
    </rPh>
    <rPh sb="2" eb="4">
      <t>キョウリョク</t>
    </rPh>
    <rPh sb="4" eb="6">
      <t>キコウ</t>
    </rPh>
    <rPh sb="12" eb="14">
      <t>ジギョウ</t>
    </rPh>
    <rPh sb="14" eb="16">
      <t>ヒョウカ</t>
    </rPh>
    <rPh sb="16" eb="18">
      <t>ネンジ</t>
    </rPh>
    <rPh sb="18" eb="21">
      <t>ホウコクショ</t>
    </rPh>
    <phoneticPr fontId="5"/>
  </si>
  <si>
    <t>－</t>
    <phoneticPr fontId="5"/>
  </si>
  <si>
    <t>-</t>
    <phoneticPr fontId="5"/>
  </si>
  <si>
    <t>百万円</t>
    <rPh sb="0" eb="2">
      <t>ヒャクマン</t>
    </rPh>
    <rPh sb="2" eb="3">
      <t>エン</t>
    </rPh>
    <phoneticPr fontId="5"/>
  </si>
  <si>
    <t>基本目標Ⅵ　経済協力</t>
    <phoneticPr fontId="5"/>
  </si>
  <si>
    <t>施策Ⅵ－１経済協力</t>
    <phoneticPr fontId="5"/>
  </si>
  <si>
    <t>「質の高い成長」とそれを通じた貧困撲滅を実現するための支援を行う。</t>
    <rPh sb="1" eb="2">
      <t>シツ</t>
    </rPh>
    <rPh sb="3" eb="4">
      <t>タカ</t>
    </rPh>
    <rPh sb="5" eb="7">
      <t>セイチョウ</t>
    </rPh>
    <rPh sb="12" eb="13">
      <t>ツウ</t>
    </rPh>
    <rPh sb="15" eb="17">
      <t>ヒンコン</t>
    </rPh>
    <rPh sb="17" eb="19">
      <t>ボクメツ</t>
    </rPh>
    <rPh sb="20" eb="22">
      <t>ジツゲン</t>
    </rPh>
    <rPh sb="27" eb="29">
      <t>シエン</t>
    </rPh>
    <rPh sb="30" eb="31">
      <t>オコナ</t>
    </rPh>
    <phoneticPr fontId="5"/>
  </si>
  <si>
    <t>－</t>
    <phoneticPr fontId="5"/>
  </si>
  <si>
    <t>自由，民主主義，法の支配といった普遍的価値の共有や，平和で安定した安全な社会の実現のための支援を行う。</t>
    <phoneticPr fontId="5"/>
  </si>
  <si>
    <t>自由，民主主義，法の支配といった普遍的価値の共有や，平和で安定した安全な社会の実現のための支援を行う。</t>
    <phoneticPr fontId="5"/>
  </si>
  <si>
    <t>国際社会全体として持続可能かつ強靱な社会の構築を目指し，地球規模課題に率先して取り組む。</t>
    <phoneticPr fontId="5"/>
  </si>
  <si>
    <t>（２９年度・28年度・27年度）
｢質の高い成長｣とそれを通じた貧困撲滅</t>
    <rPh sb="3" eb="5">
      <t>ネンド</t>
    </rPh>
    <phoneticPr fontId="5"/>
  </si>
  <si>
    <t>－</t>
    <phoneticPr fontId="5"/>
  </si>
  <si>
    <t>（29年度・28年度・27年度）
普遍的価値の共有，平和で安全な社会の実現</t>
    <rPh sb="3" eb="5">
      <t>ネンド</t>
    </rPh>
    <phoneticPr fontId="5"/>
  </si>
  <si>
    <t>（29年度・28年度・27年度）
普遍的価値の共有，平和で安全な社会の実現</t>
    <phoneticPr fontId="5"/>
  </si>
  <si>
    <t>－</t>
    <phoneticPr fontId="5"/>
  </si>
  <si>
    <t>（２９年度・28年度・27年度）
地球規模課題への取組を通じた持続可能で強靱な国際社会の構築</t>
    <rPh sb="3" eb="5">
      <t>ネンド</t>
    </rPh>
    <phoneticPr fontId="5"/>
  </si>
  <si>
    <t>（29年度・28年度・27年度）
地球規模課題への取組を通じた持続可能で強靱な国際社会の構築</t>
    <rPh sb="3" eb="5">
      <t>ネンド</t>
    </rPh>
    <phoneticPr fontId="5"/>
  </si>
  <si>
    <t>－</t>
    <phoneticPr fontId="5"/>
  </si>
  <si>
    <t>国際社会全体として持続可能かつ強靱な社会の構築を目指し，地球規模課題に率先して取り組む。</t>
    <phoneticPr fontId="5"/>
  </si>
  <si>
    <t>－</t>
    <phoneticPr fontId="5"/>
  </si>
  <si>
    <t>（29年度・28年度・27年度）
地球規模課題への取組を通じた持続可能で強靱な国際社会の構築</t>
    <phoneticPr fontId="5"/>
  </si>
  <si>
    <t>（29年度・28年度・27年度）
連携の強化</t>
    <rPh sb="3" eb="5">
      <t>ネンド</t>
    </rPh>
    <phoneticPr fontId="5"/>
  </si>
  <si>
    <t>ＯＤＡが，開発に資する様々な活動の中核として，多様な力を動員・結集するための触媒としての役割を果たせるよう，様々な主体との互恵的な連携を強化する。</t>
    <phoneticPr fontId="5"/>
  </si>
  <si>
    <t>ＯＤＡが，開発に資する様々な活動の中核として，多様な力を動員・結集するための触媒としての役割を果たせるよう，様々な主体との互恵的な連携を強化する。</t>
    <phoneticPr fontId="5"/>
  </si>
  <si>
    <t>－</t>
    <phoneticPr fontId="5"/>
  </si>
  <si>
    <t>－</t>
    <phoneticPr fontId="5"/>
  </si>
  <si>
    <t xml:space="preserve">○27年度：経済成長の基礎及び原動力の確保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○28年度：インフラシステム輸出支援（「質の高いインフラ」の展開），日本方式の普及
開発途上国の膨大なインフラ需要を踏まえ，「質の高いインフラ投資」を推進する。開発途上国が都市化や環境等の課題に適切に対応し成長を実現するため，我が国が有する技術・制度を活用して支援し，これらの「日本方式」の標準化及び日本企業の海外展開に貢献する。
○29年度：「質の高いインフラ」の展開，日本方式の普及
新興国・開発途上国の膨大なインフラ需要と市場の急成長に対応すべく，日本の技術・経験を活かした都市インフラ開発協力や，ノウハウを持つ日本企業による施設建設から運営・維持管理を含む事業等を支援する。日本が有する技術・制度を活用した機材供与等の協力を行い，「日本方式」の普及を促進する。
</t>
    <rPh sb="337" eb="339">
      <t>ネンド</t>
    </rPh>
    <rPh sb="341" eb="342">
      <t>シツ</t>
    </rPh>
    <rPh sb="343" eb="344">
      <t>タカ</t>
    </rPh>
    <rPh sb="351" eb="353">
      <t>テンカイ</t>
    </rPh>
    <rPh sb="354" eb="356">
      <t>ニホン</t>
    </rPh>
    <rPh sb="356" eb="358">
      <t>ホウシキ</t>
    </rPh>
    <rPh sb="359" eb="361">
      <t>フキュウ</t>
    </rPh>
    <rPh sb="362" eb="365">
      <t>シンコウコク</t>
    </rPh>
    <rPh sb="366" eb="368">
      <t>カイハツ</t>
    </rPh>
    <rPh sb="368" eb="371">
      <t>トジョウコク</t>
    </rPh>
    <rPh sb="372" eb="374">
      <t>ボウダイ</t>
    </rPh>
    <rPh sb="379" eb="381">
      <t>ジュヨウ</t>
    </rPh>
    <rPh sb="382" eb="384">
      <t>シジョウ</t>
    </rPh>
    <rPh sb="385" eb="388">
      <t>キュウセイチョウ</t>
    </rPh>
    <rPh sb="389" eb="391">
      <t>タイオウ</t>
    </rPh>
    <rPh sb="395" eb="397">
      <t>ニホン</t>
    </rPh>
    <rPh sb="398" eb="400">
      <t>ギジュツ</t>
    </rPh>
    <rPh sb="401" eb="403">
      <t>ケイケン</t>
    </rPh>
    <rPh sb="404" eb="405">
      <t>イ</t>
    </rPh>
    <rPh sb="408" eb="410">
      <t>トシ</t>
    </rPh>
    <rPh sb="414" eb="416">
      <t>カイハツ</t>
    </rPh>
    <rPh sb="416" eb="418">
      <t>キョウリョク</t>
    </rPh>
    <rPh sb="425" eb="426">
      <t>モ</t>
    </rPh>
    <rPh sb="427" eb="429">
      <t>ニホン</t>
    </rPh>
    <rPh sb="429" eb="431">
      <t>キギョウ</t>
    </rPh>
    <rPh sb="434" eb="436">
      <t>シセツ</t>
    </rPh>
    <rPh sb="436" eb="438">
      <t>ケンセツ</t>
    </rPh>
    <rPh sb="440" eb="442">
      <t>ウンエイ</t>
    </rPh>
    <rPh sb="443" eb="445">
      <t>イジ</t>
    </rPh>
    <rPh sb="445" eb="447">
      <t>カンリ</t>
    </rPh>
    <rPh sb="448" eb="449">
      <t>フク</t>
    </rPh>
    <rPh sb="450" eb="452">
      <t>ジギョウ</t>
    </rPh>
    <rPh sb="452" eb="453">
      <t>トウ</t>
    </rPh>
    <rPh sb="454" eb="456">
      <t>シエン</t>
    </rPh>
    <rPh sb="459" eb="461">
      <t>ニホン</t>
    </rPh>
    <rPh sb="462" eb="463">
      <t>ユウ</t>
    </rPh>
    <rPh sb="465" eb="467">
      <t>ギジュツ</t>
    </rPh>
    <rPh sb="468" eb="470">
      <t>セイド</t>
    </rPh>
    <rPh sb="471" eb="473">
      <t>カツヨウ</t>
    </rPh>
    <rPh sb="475" eb="477">
      <t>キザイ</t>
    </rPh>
    <rPh sb="477" eb="479">
      <t>キョウヨ</t>
    </rPh>
    <rPh sb="479" eb="480">
      <t>トウ</t>
    </rPh>
    <rPh sb="481" eb="483">
      <t>キョウリョク</t>
    </rPh>
    <rPh sb="484" eb="485">
      <t>オコナ</t>
    </rPh>
    <rPh sb="488" eb="490">
      <t>ニホン</t>
    </rPh>
    <rPh sb="490" eb="492">
      <t>ホウシキ</t>
    </rPh>
    <rPh sb="494" eb="496">
      <t>フキュウ</t>
    </rPh>
    <rPh sb="497" eb="499">
      <t>ソクシン</t>
    </rPh>
    <phoneticPr fontId="5"/>
  </si>
  <si>
    <t xml:space="preserve">○27年度：法の支配の確立，グッドガバナンスの実現，民主化の促進・定着，女性の権利を含む基本的人権の尊重等
普遍的価値を共有するASEAN諸国等の国々における安定的成長や健全な社会形成のため，司法制度や法制度整備支援，メディア能力強化，不正腐敗防止のための支援，サイバーセキュリティ支援等を行う。また，開発途上国におけるジェンダーに基づく偏見や不平等を解消し，女性が安心して暮らせる社会をつくるため，能力強化支援や女性の医療アクセスの改善，紛争の影響下における女性に配慮した支援等を行う。
○28年度：法の支配の確立，グッドガバナンスの実現，民主化の促進・定着，女性の権利を含む基本的人権の尊重等
「女性が輝く社会」の実現に向け，開発途上国におけるジェンダー平等と女性のエンパワーメントを推進する。
○29年度：法の支配の強化
不正・腐敗防止のための支援を行う。また，我が国にとって重要な海上交通の安全確保のために，シーレーン沿岸国等において海上法執行機関等の保安能力強化に資する機材供与等を支援する。
</t>
    <rPh sb="355" eb="357">
      <t>ネンド</t>
    </rPh>
    <rPh sb="358" eb="359">
      <t>ホウ</t>
    </rPh>
    <rPh sb="360" eb="362">
      <t>シハイ</t>
    </rPh>
    <rPh sb="363" eb="365">
      <t>キョウカ</t>
    </rPh>
    <rPh sb="366" eb="368">
      <t>フセイ</t>
    </rPh>
    <rPh sb="369" eb="371">
      <t>フハイ</t>
    </rPh>
    <rPh sb="371" eb="373">
      <t>ボウシ</t>
    </rPh>
    <rPh sb="377" eb="379">
      <t>シエン</t>
    </rPh>
    <rPh sb="380" eb="381">
      <t>オコナ</t>
    </rPh>
    <rPh sb="386" eb="387">
      <t>ワ</t>
    </rPh>
    <rPh sb="388" eb="389">
      <t>クニ</t>
    </rPh>
    <rPh sb="393" eb="395">
      <t>ジュウヨウ</t>
    </rPh>
    <rPh sb="396" eb="398">
      <t>カイジョウ</t>
    </rPh>
    <rPh sb="398" eb="400">
      <t>コウツウ</t>
    </rPh>
    <rPh sb="401" eb="403">
      <t>アンゼン</t>
    </rPh>
    <rPh sb="403" eb="405">
      <t>カクホ</t>
    </rPh>
    <rPh sb="415" eb="417">
      <t>エンガン</t>
    </rPh>
    <rPh sb="417" eb="418">
      <t>コク</t>
    </rPh>
    <rPh sb="418" eb="419">
      <t>トウ</t>
    </rPh>
    <rPh sb="423" eb="425">
      <t>カイジョウ</t>
    </rPh>
    <rPh sb="425" eb="426">
      <t>ホウ</t>
    </rPh>
    <rPh sb="426" eb="428">
      <t>シッコウ</t>
    </rPh>
    <rPh sb="428" eb="430">
      <t>キカン</t>
    </rPh>
    <rPh sb="430" eb="431">
      <t>トウ</t>
    </rPh>
    <rPh sb="432" eb="434">
      <t>ホアン</t>
    </rPh>
    <rPh sb="434" eb="436">
      <t>ノウリョク</t>
    </rPh>
    <rPh sb="436" eb="438">
      <t>キョウカ</t>
    </rPh>
    <rPh sb="439" eb="440">
      <t>シ</t>
    </rPh>
    <rPh sb="442" eb="444">
      <t>キザイ</t>
    </rPh>
    <rPh sb="444" eb="446">
      <t>キョウヨ</t>
    </rPh>
    <rPh sb="446" eb="447">
      <t>トウ</t>
    </rPh>
    <rPh sb="448" eb="450">
      <t>シエン</t>
    </rPh>
    <phoneticPr fontId="5"/>
  </si>
  <si>
    <t>○27年度：女性・女子の能力強化に向けた教育分野において平成27年から3年間で約3.5億ドル以上のODAを実施する旨表明した。具体的には，女子トイレの設置など女児に配慮した学習環境の整備や生涯教育支援などに取り組んだ。
○28年度：パキスタンにおいては，移動の円滑化を通じた女性のエンパワーメントを支援するため，女性専用バスの導入に関する無償資金協力の書簡の交換を行った。また，国際機関とも連携し，無償資金協力「東ティモールの国造り及び開発における女性の意義のある指導的役割及び参画の強化計画（UN連携／UN Women実施）」に関する書簡の交換を実施し，女性・平和・安全保障に関する行動計画の履行とモニタリング及び男女平等アドボカシーに係る能力強化の支援を決定した。
○29年度：ジンバブエ，リベリア及びアフガニスタンに対して，UNDPと連携し，選挙システム構築，国民に対する啓蒙活動等を行い，公平性及び透明性の高い選挙の実現に貢献した。また，海賊や密漁等の取り締まり強化の課題を抱えるジブチに対し，海上監視のための船舶機材等の供与を実施した。</t>
    <rPh sb="340" eb="342">
      <t>ネンド</t>
    </rPh>
    <rPh sb="353" eb="354">
      <t>オヨ</t>
    </rPh>
    <rPh sb="363" eb="364">
      <t>タイ</t>
    </rPh>
    <rPh sb="372" eb="374">
      <t>レンケイ</t>
    </rPh>
    <rPh sb="376" eb="378">
      <t>センキョ</t>
    </rPh>
    <rPh sb="382" eb="384">
      <t>コウチク</t>
    </rPh>
    <rPh sb="385" eb="387">
      <t>コクミン</t>
    </rPh>
    <rPh sb="388" eb="389">
      <t>タイ</t>
    </rPh>
    <rPh sb="391" eb="393">
      <t>ケイモウ</t>
    </rPh>
    <rPh sb="393" eb="395">
      <t>カツドウ</t>
    </rPh>
    <rPh sb="395" eb="396">
      <t>トウ</t>
    </rPh>
    <rPh sb="397" eb="398">
      <t>オコナ</t>
    </rPh>
    <rPh sb="400" eb="403">
      <t>コウヘイセイ</t>
    </rPh>
    <rPh sb="403" eb="404">
      <t>オヨ</t>
    </rPh>
    <rPh sb="405" eb="408">
      <t>トウメイセイ</t>
    </rPh>
    <rPh sb="409" eb="410">
      <t>タカ</t>
    </rPh>
    <rPh sb="411" eb="413">
      <t>センキョ</t>
    </rPh>
    <rPh sb="414" eb="416">
      <t>ジツゲン</t>
    </rPh>
    <rPh sb="417" eb="419">
      <t>コウケン</t>
    </rPh>
    <rPh sb="425" eb="427">
      <t>カイゾク</t>
    </rPh>
    <rPh sb="428" eb="430">
      <t>ミツリョウ</t>
    </rPh>
    <rPh sb="430" eb="431">
      <t>トウ</t>
    </rPh>
    <rPh sb="432" eb="433">
      <t>ト</t>
    </rPh>
    <rPh sb="434" eb="435">
      <t>シ</t>
    </rPh>
    <rPh sb="437" eb="439">
      <t>キョウカ</t>
    </rPh>
    <rPh sb="440" eb="442">
      <t>カダイ</t>
    </rPh>
    <rPh sb="443" eb="444">
      <t>カカ</t>
    </rPh>
    <rPh sb="450" eb="451">
      <t>タイ</t>
    </rPh>
    <rPh sb="453" eb="455">
      <t>カイジョウ</t>
    </rPh>
    <rPh sb="455" eb="457">
      <t>カンシ</t>
    </rPh>
    <rPh sb="461" eb="463">
      <t>センパク</t>
    </rPh>
    <rPh sb="463" eb="465">
      <t>キザイ</t>
    </rPh>
    <rPh sb="465" eb="466">
      <t>トウ</t>
    </rPh>
    <rPh sb="467" eb="469">
      <t>キョウヨ</t>
    </rPh>
    <rPh sb="470" eb="472">
      <t>ジッシ</t>
    </rPh>
    <phoneticPr fontId="5"/>
  </si>
  <si>
    <t>○27年度：平和と安定，安全の確保
国際社会が直面する紛争やテロ，組織犯罪や我が国にとっても現実のものとなっているテロ等の脅威に対処するとともに，紛争等被害者の生命，尊厳及び安全を確保し，自立を支援していく。また，公海の自由及び安全を確保し，｢開かれ安定した海洋｣を維持・発展させるため，シーレーン沿岸国等に対し，海上保安機関の能力向上支援や資機材の供与等を行う。
○28年度：平和と安定，安全の確保
過激主義を生み出さない社会の構築も含めた紛争被災者や難民・国内避難民への人道支援や治安対策を含めた経済・社会安定化支援，テロ対処能力向上支援，紛争終結後の平和の定着や国づくりのための支援を実施していく。海上交通の安全確保のため，シーレーン沿岸国等に対し，海上保安機関の能力向上のための協力や資機材の供与等を行う。
○29年度：テロ支援・治安能力構築，暴力的過激主義対策，難民支援を含む人道支援，社会安定化及び平和構築への貢献
保安能力強化・治安状況改善に資する機材供与等を推進する。中長期的な視点から，難民の自立や受入国の経済発展を支える開発協力を行う。紛争終結後の平和の定着や国づくりのための支援を国際機関等とも協力・連携しつつ実施する。</t>
    <rPh sb="363" eb="365">
      <t>ネンド</t>
    </rPh>
    <rPh sb="368" eb="370">
      <t>シエン</t>
    </rPh>
    <rPh sb="371" eb="373">
      <t>チアン</t>
    </rPh>
    <rPh sb="373" eb="375">
      <t>ノウリョク</t>
    </rPh>
    <rPh sb="375" eb="377">
      <t>コウチク</t>
    </rPh>
    <rPh sb="378" eb="380">
      <t>ボウリョク</t>
    </rPh>
    <rPh sb="380" eb="381">
      <t>テキ</t>
    </rPh>
    <rPh sb="381" eb="383">
      <t>カゲキ</t>
    </rPh>
    <rPh sb="383" eb="385">
      <t>シュギ</t>
    </rPh>
    <rPh sb="385" eb="387">
      <t>タイサク</t>
    </rPh>
    <rPh sb="388" eb="390">
      <t>ナンミン</t>
    </rPh>
    <rPh sb="390" eb="392">
      <t>シエン</t>
    </rPh>
    <rPh sb="393" eb="394">
      <t>フク</t>
    </rPh>
    <rPh sb="395" eb="397">
      <t>ジンドウ</t>
    </rPh>
    <rPh sb="397" eb="399">
      <t>シエン</t>
    </rPh>
    <rPh sb="400" eb="402">
      <t>シャカイ</t>
    </rPh>
    <rPh sb="402" eb="405">
      <t>アンテイカ</t>
    </rPh>
    <rPh sb="405" eb="406">
      <t>オヨ</t>
    </rPh>
    <rPh sb="407" eb="409">
      <t>ヘイワ</t>
    </rPh>
    <rPh sb="409" eb="411">
      <t>コウチク</t>
    </rPh>
    <rPh sb="413" eb="415">
      <t>コウケン</t>
    </rPh>
    <rPh sb="416" eb="418">
      <t>ホアン</t>
    </rPh>
    <rPh sb="418" eb="420">
      <t>ノウリョク</t>
    </rPh>
    <rPh sb="420" eb="422">
      <t>キョウカ</t>
    </rPh>
    <rPh sb="423" eb="425">
      <t>チアン</t>
    </rPh>
    <rPh sb="425" eb="427">
      <t>ジョウキョウ</t>
    </rPh>
    <rPh sb="427" eb="429">
      <t>カイゼン</t>
    </rPh>
    <rPh sb="430" eb="431">
      <t>シ</t>
    </rPh>
    <rPh sb="433" eb="435">
      <t>キザイ</t>
    </rPh>
    <rPh sb="435" eb="437">
      <t>キョウヨ</t>
    </rPh>
    <rPh sb="437" eb="438">
      <t>トウ</t>
    </rPh>
    <rPh sb="439" eb="441">
      <t>スイシン</t>
    </rPh>
    <rPh sb="444" eb="448">
      <t>チュウチョウキテキ</t>
    </rPh>
    <rPh sb="449" eb="451">
      <t>シテン</t>
    </rPh>
    <rPh sb="454" eb="456">
      <t>ナンミン</t>
    </rPh>
    <rPh sb="457" eb="459">
      <t>ジリツ</t>
    </rPh>
    <rPh sb="460" eb="462">
      <t>ウケイレ</t>
    </rPh>
    <rPh sb="462" eb="463">
      <t>コク</t>
    </rPh>
    <rPh sb="464" eb="466">
      <t>ケイザイ</t>
    </rPh>
    <rPh sb="466" eb="468">
      <t>ハッテン</t>
    </rPh>
    <rPh sb="469" eb="470">
      <t>ササ</t>
    </rPh>
    <rPh sb="472" eb="474">
      <t>カイハツ</t>
    </rPh>
    <rPh sb="474" eb="476">
      <t>キョウリョク</t>
    </rPh>
    <rPh sb="477" eb="478">
      <t>オコナ</t>
    </rPh>
    <rPh sb="480" eb="482">
      <t>フンソウ</t>
    </rPh>
    <rPh sb="482" eb="485">
      <t>シュウケツゴ</t>
    </rPh>
    <rPh sb="486" eb="488">
      <t>ヘイワ</t>
    </rPh>
    <rPh sb="489" eb="491">
      <t>テイチャク</t>
    </rPh>
    <rPh sb="492" eb="493">
      <t>クニ</t>
    </rPh>
    <rPh sb="500" eb="502">
      <t>シエン</t>
    </rPh>
    <rPh sb="503" eb="505">
      <t>コクサイ</t>
    </rPh>
    <rPh sb="505" eb="507">
      <t>キカン</t>
    </rPh>
    <rPh sb="507" eb="508">
      <t>トウ</t>
    </rPh>
    <rPh sb="510" eb="512">
      <t>キョウリョク</t>
    </rPh>
    <rPh sb="513" eb="515">
      <t>レンケイ</t>
    </rPh>
    <rPh sb="518" eb="520">
      <t>ジッシ</t>
    </rPh>
    <phoneticPr fontId="5"/>
  </si>
  <si>
    <t>○27年度：アフガニスタンにおいては，貧困削減や雇用促進を通じて平和と安定を後押しするとの観点から，同国の人口の８割が従事し，GDP約31％を占める農業分野の支援として，無償資金協力「灌漑システム改善及び組織能力強化を通じた農業生産性向上計画」（14.87億円）を，国連食糧農業機関（FAO）と連携し実施した。また，アフガニスタン周辺地域において，パキスタンの対アフガニスタン国境地域を対象にした無償資金協力「連邦直轄部族地域における農業経済復興・開発支援計画」（5.99億円）及び「不正薬物取引及び関連する国際的な組織犯罪に対する国境安全強化計画」（7.68億円），タジキスタンの対アフガニスタン国境地域を対象にした無償資金協力「ハトロン州国境安全強化計画」（2.67億円）及び中央アジア４か国を対象にした無償資金協力「中央アジアにおける薬物・犯罪に対する国境連絡事務所設置及び越境協力強化計画」（2.96億円）を，それぞれ関連国際機関との連携により実施し，地域の平和と安定，安全の確保に貢献した。中東・北アフリカ地域においては，国内の治安対策に取り組むモロッコに対し，治安対策機能強化機材整備計画（3.88億円）を実施した。平成26年度に交換公文の署名を行ったベトナ海上法執行機関(海上警察，漁業監視機関)に対する6隻の中古船舶及び海上保安関連機材を供与する総額5億円の無償資金協力に関し，11月までに全ての中古船舶の供与を完了し，9月には追加供与のための交換公文の署名も行った。また，シーレーン沿岸国等に対する海上保安機関の能力構築支援として，ジブチ沿岸警備隊に対して，2015年12月，巡視艇2隻を供与した。
○28年度：テロ対策としては，ケニア，コートジボワール及びルワンダ等に対し，国境管理及び治安維持能力強化を目的とした生態認証システム機材等の供与を実施した。海上交通の安全確保のため，海上法執行能力向上のための支援を重点的に実施した。スリランカに対しては，巡視艇２隻の供与のため18.3億円を供与限度額とする無償資金協力の交換公文に署名した。マレーシアに対しては海上保安関連機材等の購入のため約７億円の無償資金協力を実施した。
○29年度：アジアやアフリカにおいて，小型高速艇，警察車両，巡視艇，無線，沿岸監視レーダー等，テロ対策や治安強化に資する機材を供与した。ミャンマー（ラカイン州），フィリピン（ミンダナオ島，マラウィ市），シリアに対して，WFP，UNICEF，UNHCR，UN-HABITAT，UNDP，WHO等の国際機関と連携し，食糧配給，妊婦や児童への支援，避難民シェルター補修，紛争等の影響により破壊された住宅1500軒及びコミュニティ（集会所）10軒の再建，職業・企業訓練等の実施を決定し，社会インフラの整備や医薬品供与を行った。</t>
    <rPh sb="927" eb="929">
      <t>ネンド</t>
    </rPh>
    <rPh sb="943" eb="945">
      <t>コガタ</t>
    </rPh>
    <rPh sb="945" eb="948">
      <t>コウソクテイ</t>
    </rPh>
    <rPh sb="949" eb="951">
      <t>ケイサツ</t>
    </rPh>
    <rPh sb="951" eb="953">
      <t>シャリョウ</t>
    </rPh>
    <rPh sb="954" eb="957">
      <t>ジュンシテイ</t>
    </rPh>
    <rPh sb="958" eb="960">
      <t>ムセン</t>
    </rPh>
    <rPh sb="961" eb="963">
      <t>エンガン</t>
    </rPh>
    <rPh sb="963" eb="965">
      <t>カンシ</t>
    </rPh>
    <rPh sb="969" eb="970">
      <t>トウ</t>
    </rPh>
    <rPh sb="973" eb="975">
      <t>タイサク</t>
    </rPh>
    <rPh sb="976" eb="978">
      <t>チアン</t>
    </rPh>
    <rPh sb="978" eb="980">
      <t>キョウカ</t>
    </rPh>
    <rPh sb="981" eb="982">
      <t>シ</t>
    </rPh>
    <rPh sb="984" eb="986">
      <t>キザイ</t>
    </rPh>
    <rPh sb="987" eb="989">
      <t>キョウヨ</t>
    </rPh>
    <rPh sb="1002" eb="1003">
      <t>シュウ</t>
    </rPh>
    <rPh sb="1016" eb="1017">
      <t>トウ</t>
    </rPh>
    <rPh sb="1022" eb="1023">
      <t>シ</t>
    </rPh>
    <rPh sb="1029" eb="1030">
      <t>タイ</t>
    </rPh>
    <rPh sb="1069" eb="1070">
      <t>トウ</t>
    </rPh>
    <rPh sb="1071" eb="1073">
      <t>コクサイ</t>
    </rPh>
    <rPh sb="1073" eb="1075">
      <t>キカン</t>
    </rPh>
    <rPh sb="1076" eb="1078">
      <t>レンケイ</t>
    </rPh>
    <rPh sb="1080" eb="1082">
      <t>ショクリョウ</t>
    </rPh>
    <rPh sb="1082" eb="1084">
      <t>ハイキュウ</t>
    </rPh>
    <rPh sb="1085" eb="1087">
      <t>ニンプ</t>
    </rPh>
    <rPh sb="1088" eb="1090">
      <t>ジドウ</t>
    </rPh>
    <rPh sb="1092" eb="1094">
      <t>シエン</t>
    </rPh>
    <rPh sb="1095" eb="1098">
      <t>ヒナンミン</t>
    </rPh>
    <rPh sb="1103" eb="1105">
      <t>ホシュウ</t>
    </rPh>
    <rPh sb="1106" eb="1108">
      <t>フンソウ</t>
    </rPh>
    <rPh sb="1108" eb="1109">
      <t>トウ</t>
    </rPh>
    <rPh sb="1110" eb="1112">
      <t>エイキョウ</t>
    </rPh>
    <rPh sb="1115" eb="1117">
      <t>ハカイ</t>
    </rPh>
    <rPh sb="1120" eb="1122">
      <t>ジュウタク</t>
    </rPh>
    <rPh sb="1126" eb="1127">
      <t>ケン</t>
    </rPh>
    <rPh sb="1127" eb="1128">
      <t>オヨ</t>
    </rPh>
    <rPh sb="1136" eb="1139">
      <t>シュウカイジョ</t>
    </rPh>
    <rPh sb="1142" eb="1143">
      <t>ケン</t>
    </rPh>
    <rPh sb="1144" eb="1146">
      <t>サイケン</t>
    </rPh>
    <rPh sb="1147" eb="1149">
      <t>ショクギョウ</t>
    </rPh>
    <rPh sb="1150" eb="1152">
      <t>キギョウ</t>
    </rPh>
    <rPh sb="1152" eb="1154">
      <t>クンレン</t>
    </rPh>
    <rPh sb="1154" eb="1155">
      <t>トウ</t>
    </rPh>
    <rPh sb="1156" eb="1158">
      <t>ジッシ</t>
    </rPh>
    <rPh sb="1159" eb="1161">
      <t>ケッテイ</t>
    </rPh>
    <rPh sb="1163" eb="1165">
      <t>シャカイ</t>
    </rPh>
    <rPh sb="1170" eb="1172">
      <t>セイビ</t>
    </rPh>
    <rPh sb="1173" eb="1176">
      <t>イヤクヒン</t>
    </rPh>
    <rPh sb="1176" eb="1178">
      <t>キョウヨ</t>
    </rPh>
    <rPh sb="1179" eb="1180">
      <t>オコナ</t>
    </rPh>
    <phoneticPr fontId="5"/>
  </si>
  <si>
    <t>○27年度：防災の主流化，防災・災害復旧対応
制度構築，人づくり，経済社会基盤整備等を通じて，開発途上国における「災害に強い社会づくり」への自助努力を支援する。
○28年度：防災
我が国が有する知見・教訓・技術を活用し，ハード・ソフト両面を効果的に組み合わせて協力を行う。自然災害による被害がアジア・太平洋地域に集中する中，物的・資金的貢献を適切に組み合わせ，効果的，効率的な災害対応，緊急人道支援を実施していく。
○29年度：防災・津波対策
防災の主流化を支援するとともに，我が国の有する知見・訓練・技術をハード・ソフト両面で組み合わせて活用することで，緊急人道支援等における効果的な協力を行う。</t>
    <rPh sb="213" eb="215">
      <t>ネンド</t>
    </rPh>
    <rPh sb="216" eb="218">
      <t>ボウサイ</t>
    </rPh>
    <rPh sb="219" eb="221">
      <t>ツナミ</t>
    </rPh>
    <rPh sb="221" eb="223">
      <t>タイサク</t>
    </rPh>
    <rPh sb="224" eb="226">
      <t>ボウサイ</t>
    </rPh>
    <rPh sb="227" eb="230">
      <t>シュリュウカ</t>
    </rPh>
    <rPh sb="231" eb="233">
      <t>シエン</t>
    </rPh>
    <rPh sb="240" eb="241">
      <t>ワ</t>
    </rPh>
    <rPh sb="242" eb="243">
      <t>クニ</t>
    </rPh>
    <rPh sb="244" eb="245">
      <t>ユウ</t>
    </rPh>
    <rPh sb="247" eb="249">
      <t>チケン</t>
    </rPh>
    <rPh sb="250" eb="252">
      <t>クンレン</t>
    </rPh>
    <rPh sb="253" eb="255">
      <t>ギジュツ</t>
    </rPh>
    <rPh sb="263" eb="264">
      <t>リョウ</t>
    </rPh>
    <rPh sb="264" eb="265">
      <t>メン</t>
    </rPh>
    <rPh sb="266" eb="267">
      <t>ク</t>
    </rPh>
    <rPh sb="268" eb="269">
      <t>ア</t>
    </rPh>
    <rPh sb="272" eb="274">
      <t>カツヨウ</t>
    </rPh>
    <rPh sb="280" eb="282">
      <t>キンキュウ</t>
    </rPh>
    <rPh sb="282" eb="284">
      <t>ジンドウ</t>
    </rPh>
    <rPh sb="284" eb="286">
      <t>シエン</t>
    </rPh>
    <rPh sb="286" eb="287">
      <t>トウ</t>
    </rPh>
    <rPh sb="291" eb="294">
      <t>コウカテキ</t>
    </rPh>
    <rPh sb="295" eb="297">
      <t>キョウリョク</t>
    </rPh>
    <rPh sb="298" eb="299">
      <t>オコナ</t>
    </rPh>
    <phoneticPr fontId="5"/>
  </si>
  <si>
    <t>○27年度：感染症対策，ＵＨＣの推進
感染症の予防・対策を支援するとともに，UHCの実現のため，人材育成や制度整備支援を通じた基礎的保健システムの強化につき，支援を行う。
○28年度：保健（感染症対策）
エイズ，結核，マラリア等の感染症及びエボラ出血熱等新興・再興感染症の予防・対策に協力する。
○29年度：保健（感染症対策・UHCの推進）
感染症の予防・対策といった公衆衛生危機対応に協力し，基礎的保健システムの強化等の協力を行う。</t>
    <rPh sb="153" eb="155">
      <t>ネンド</t>
    </rPh>
    <rPh sb="156" eb="158">
      <t>ホケン</t>
    </rPh>
    <rPh sb="159" eb="162">
      <t>カンセンショウ</t>
    </rPh>
    <rPh sb="162" eb="164">
      <t>タイサク</t>
    </rPh>
    <rPh sb="169" eb="171">
      <t>スイシン</t>
    </rPh>
    <rPh sb="173" eb="176">
      <t>カンセンショウ</t>
    </rPh>
    <rPh sb="177" eb="179">
      <t>ヨボウ</t>
    </rPh>
    <rPh sb="180" eb="182">
      <t>タイサク</t>
    </rPh>
    <rPh sb="186" eb="188">
      <t>コウシュウ</t>
    </rPh>
    <rPh sb="188" eb="190">
      <t>エイセイ</t>
    </rPh>
    <rPh sb="190" eb="192">
      <t>キキ</t>
    </rPh>
    <rPh sb="192" eb="194">
      <t>タイオウ</t>
    </rPh>
    <rPh sb="195" eb="197">
      <t>キョウリョク</t>
    </rPh>
    <rPh sb="199" eb="202">
      <t>キソテキ</t>
    </rPh>
    <rPh sb="202" eb="204">
      <t>ホケン</t>
    </rPh>
    <rPh sb="209" eb="211">
      <t>キョウカ</t>
    </rPh>
    <rPh sb="211" eb="212">
      <t>トウ</t>
    </rPh>
    <rPh sb="213" eb="215">
      <t>キョウリョク</t>
    </rPh>
    <rPh sb="216" eb="217">
      <t>オコナ</t>
    </rPh>
    <phoneticPr fontId="5"/>
  </si>
  <si>
    <t xml:space="preserve">○27年度：感染症対策として，二国間支援を通じ，感染症予防・早期発見・対応の各段階における能力の強化の支援を行った。
○28年度：アフガニスタンにおいては，ＵＮＩＣＥＦ等の国際機関と連携し，小児感染症の予防・対策支援のため，無償資金協力「小児感染症予防計画」（12.62億円）に関する交換公文に署名した。また，ハイチでも，国際機関を通じた無償資金協力「コレラ予防及び対策強化」に関する交換公文に署名した。緊急援助としては，アンゴラ共和国及びコンゴ民主共和国における黄熱流行に対応するため，国際機関を通じて緊急無償資金協力を実施し，感染症の予防・対策に貢献した。
○29年度：アフガニスタンでは，UNICEFを通じた「小児感染症予防計画」に関する書簡の交換を行った。コンゴ（民）やセネガル，ギニア等において，国立生物医学研究所や国立保健医療・社会開発学校母子保健センター等医療施設の機材や施設の整備に係る無償資金協力の書簡の交換を行った。
</t>
    <rPh sb="286" eb="288">
      <t>ネンド</t>
    </rPh>
    <rPh sb="306" eb="307">
      <t>ツウ</t>
    </rPh>
    <rPh sb="321" eb="322">
      <t>カン</t>
    </rPh>
    <rPh sb="324" eb="326">
      <t>ショカン</t>
    </rPh>
    <rPh sb="327" eb="329">
      <t>コウカン</t>
    </rPh>
    <rPh sb="330" eb="331">
      <t>オコナ</t>
    </rPh>
    <rPh sb="338" eb="339">
      <t>ミン</t>
    </rPh>
    <rPh sb="349" eb="350">
      <t>トウ</t>
    </rPh>
    <rPh sb="355" eb="357">
      <t>コクリツ</t>
    </rPh>
    <rPh sb="357" eb="359">
      <t>セイブツ</t>
    </rPh>
    <rPh sb="359" eb="361">
      <t>イガク</t>
    </rPh>
    <rPh sb="361" eb="364">
      <t>ケンキュウジョ</t>
    </rPh>
    <rPh sb="365" eb="367">
      <t>コクリツ</t>
    </rPh>
    <rPh sb="367" eb="369">
      <t>ホケン</t>
    </rPh>
    <rPh sb="369" eb="371">
      <t>イリョウ</t>
    </rPh>
    <rPh sb="372" eb="374">
      <t>シャカイ</t>
    </rPh>
    <rPh sb="374" eb="376">
      <t>カイハツ</t>
    </rPh>
    <rPh sb="376" eb="378">
      <t>ガッコウ</t>
    </rPh>
    <rPh sb="378" eb="380">
      <t>ボシ</t>
    </rPh>
    <rPh sb="380" eb="382">
      <t>ホケン</t>
    </rPh>
    <rPh sb="386" eb="387">
      <t>トウ</t>
    </rPh>
    <rPh sb="392" eb="394">
      <t>キザイ</t>
    </rPh>
    <rPh sb="395" eb="397">
      <t>シセツ</t>
    </rPh>
    <rPh sb="398" eb="400">
      <t>セイビ</t>
    </rPh>
    <rPh sb="401" eb="402">
      <t>カカ</t>
    </rPh>
    <rPh sb="403" eb="405">
      <t>ムショウ</t>
    </rPh>
    <rPh sb="405" eb="407">
      <t>シキン</t>
    </rPh>
    <rPh sb="407" eb="409">
      <t>キョウリョク</t>
    </rPh>
    <rPh sb="410" eb="412">
      <t>ショカン</t>
    </rPh>
    <rPh sb="413" eb="415">
      <t>コウカン</t>
    </rPh>
    <rPh sb="416" eb="417">
      <t>オコナ</t>
    </rPh>
    <phoneticPr fontId="5"/>
  </si>
  <si>
    <t>○27年度：気候変動対策・環境分野での取組等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○28年度：環境・気候変動（「パリ協定」の着実な実施に向けた貢献）
経済発展に伴う開発途上国におけるエネルギー問題や気候変動への脆弱性等に対応するため，我が国の技術・制度を活用した省エネ・再生可能エネルギー等や気候変動に対する強靱性の強化に関する協力を行う。
○29年度：気候変動・地球環境問題
我が国の技術・制度を活用した省エネ・再生可能エネルギー等や気候変動に対する強靱性の強化に関する協力を行う。</t>
    <rPh sb="283" eb="285">
      <t>ネンド</t>
    </rPh>
    <rPh sb="286" eb="288">
      <t>キコウ</t>
    </rPh>
    <rPh sb="288" eb="290">
      <t>ヘンドウ</t>
    </rPh>
    <rPh sb="291" eb="293">
      <t>チキュウ</t>
    </rPh>
    <rPh sb="293" eb="295">
      <t>カンキョウ</t>
    </rPh>
    <rPh sb="295" eb="297">
      <t>モンダイ</t>
    </rPh>
    <rPh sb="298" eb="299">
      <t>ワ</t>
    </rPh>
    <rPh sb="300" eb="301">
      <t>クニ</t>
    </rPh>
    <rPh sb="302" eb="304">
      <t>ギジュツ</t>
    </rPh>
    <rPh sb="305" eb="307">
      <t>セイド</t>
    </rPh>
    <rPh sb="308" eb="310">
      <t>カツヨウ</t>
    </rPh>
    <rPh sb="312" eb="313">
      <t>ショウ</t>
    </rPh>
    <rPh sb="316" eb="318">
      <t>サイセイ</t>
    </rPh>
    <rPh sb="318" eb="320">
      <t>カノウ</t>
    </rPh>
    <rPh sb="325" eb="326">
      <t>トウ</t>
    </rPh>
    <rPh sb="327" eb="329">
      <t>キコウ</t>
    </rPh>
    <rPh sb="329" eb="331">
      <t>ヘンドウ</t>
    </rPh>
    <rPh sb="332" eb="333">
      <t>タイ</t>
    </rPh>
    <rPh sb="335" eb="337">
      <t>キョウジン</t>
    </rPh>
    <phoneticPr fontId="5"/>
  </si>
  <si>
    <t>○27年度：「持続可能な開発のための2030アジェンダ」等の国際的なアジェンダにおいて防災の視点が取り入れられるなど，防災の主流化が大きく進み，仙台防災枠組の推進が図られた。
○28年度：バハマ等カリブ諸国において，ハリケーン被害からの復興や災害対策支援として，我が国の防災機材を活用した無償資金協力「経済社会開発計画」に関する書簡の交換が実施された。また，タジキスタン及びアフガニスタン北部山岳地域では，無償資金協力「災害リスク軽減及び対応能力強化計画（ＵＮＤＰ連携）」（11.72億円）に関する書簡の交換を行った。ハイチ，ベトナム，パプアニューギニア，エクアドルにおいては，ハリケーン，干ばつ及び地震等の自然災害に対する緊急無償資金協力を実施し，地球規模課題に率先して取り組んだ。
○29年度：エルサルバドルにおいて，我が国が有している防災分野の知見及び技術を活用しつつ，我が国で製造された防災機材の供与（「経済社会開発計画」）に関する書簡の交換を行った。また，災害時や緊急時の安定した通信ネットワークの確保が課題であったブータンに対して，「災害用緊急時移動通信網整備計画」に関する書簡の交換を行った。</t>
    <rPh sb="348" eb="350">
      <t>ネンド</t>
    </rPh>
    <rPh sb="363" eb="364">
      <t>ワ</t>
    </rPh>
    <rPh sb="365" eb="366">
      <t>クニ</t>
    </rPh>
    <rPh sb="367" eb="368">
      <t>ユウ</t>
    </rPh>
    <rPh sb="372" eb="374">
      <t>ボウサイ</t>
    </rPh>
    <rPh sb="374" eb="376">
      <t>ブンヤ</t>
    </rPh>
    <rPh sb="377" eb="379">
      <t>チケン</t>
    </rPh>
    <rPh sb="379" eb="380">
      <t>オヨ</t>
    </rPh>
    <rPh sb="381" eb="383">
      <t>ギジュツ</t>
    </rPh>
    <rPh sb="384" eb="386">
      <t>カツヨウ</t>
    </rPh>
    <rPh sb="390" eb="391">
      <t>ワ</t>
    </rPh>
    <rPh sb="392" eb="393">
      <t>クニ</t>
    </rPh>
    <rPh sb="394" eb="396">
      <t>セイゾウ</t>
    </rPh>
    <rPh sb="399" eb="401">
      <t>ボウサイ</t>
    </rPh>
    <rPh sb="401" eb="403">
      <t>キザイ</t>
    </rPh>
    <rPh sb="404" eb="406">
      <t>キョウヨ</t>
    </rPh>
    <rPh sb="408" eb="410">
      <t>ケイザイ</t>
    </rPh>
    <rPh sb="410" eb="412">
      <t>シャカイ</t>
    </rPh>
    <rPh sb="412" eb="414">
      <t>カイハツ</t>
    </rPh>
    <rPh sb="414" eb="416">
      <t>ケイカク</t>
    </rPh>
    <rPh sb="419" eb="420">
      <t>カン</t>
    </rPh>
    <rPh sb="422" eb="424">
      <t>ショカン</t>
    </rPh>
    <rPh sb="425" eb="427">
      <t>コウカン</t>
    </rPh>
    <rPh sb="428" eb="429">
      <t>オコナ</t>
    </rPh>
    <rPh sb="435" eb="438">
      <t>サイガイジ</t>
    </rPh>
    <rPh sb="439" eb="442">
      <t>キンキュウジ</t>
    </rPh>
    <rPh sb="443" eb="445">
      <t>アンテイ</t>
    </rPh>
    <rPh sb="447" eb="449">
      <t>ツウシン</t>
    </rPh>
    <rPh sb="456" eb="458">
      <t>カクホ</t>
    </rPh>
    <rPh sb="459" eb="461">
      <t>カダイ</t>
    </rPh>
    <rPh sb="470" eb="471">
      <t>タイ</t>
    </rPh>
    <rPh sb="475" eb="478">
      <t>サイガイヨウ</t>
    </rPh>
    <rPh sb="478" eb="481">
      <t>キンキュウジ</t>
    </rPh>
    <rPh sb="481" eb="483">
      <t>イドウ</t>
    </rPh>
    <rPh sb="483" eb="485">
      <t>ツウシン</t>
    </rPh>
    <rPh sb="485" eb="486">
      <t>モウ</t>
    </rPh>
    <rPh sb="486" eb="488">
      <t>セイビ</t>
    </rPh>
    <rPh sb="488" eb="490">
      <t>ケイカク</t>
    </rPh>
    <rPh sb="492" eb="493">
      <t>カン</t>
    </rPh>
    <rPh sb="495" eb="497">
      <t>ショカン</t>
    </rPh>
    <rPh sb="498" eb="500">
      <t>コウカン</t>
    </rPh>
    <rPh sb="501" eb="502">
      <t>オコナ</t>
    </rPh>
    <phoneticPr fontId="5"/>
  </si>
  <si>
    <t>○27年度：2015年11月から12月に開催され国連気候変動枠組条約第21回締約国会議（COP21） に先立って，安倍総理大臣より，平成32（2020）年における1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28年度：カリブ諸国等において，我が国の気候変動分野における途上国支援策の一環となる無償資金協力「経済社会開発計画」に関する書簡の交換が実施された。また，環境・気候変動に対する強靱性の向上に寄与するため，サモアに対する無償資金協力「太平洋気候変動センター建設計画」（9.62億円）に関する書簡の交換も実施された。
○29年度：エネルギーに乏しく，発電量の９９％以上を輸入燃料によるディーゼル発電に依存していたマーシャルにおいて「イバイ島太陽光発電システム整備計画」に関する書簡を交換を行った。</t>
    <rPh sb="386" eb="388">
      <t>ネンド</t>
    </rPh>
    <rPh sb="395" eb="396">
      <t>トボ</t>
    </rPh>
    <rPh sb="399" eb="402">
      <t>ハツデンリョウ</t>
    </rPh>
    <rPh sb="406" eb="408">
      <t>イジョウ</t>
    </rPh>
    <rPh sb="409" eb="411">
      <t>ユニュウ</t>
    </rPh>
    <rPh sb="411" eb="413">
      <t>ネンリョウ</t>
    </rPh>
    <rPh sb="421" eb="423">
      <t>ハツデン</t>
    </rPh>
    <rPh sb="424" eb="426">
      <t>イゾン</t>
    </rPh>
    <rPh sb="443" eb="444">
      <t>シマ</t>
    </rPh>
    <rPh sb="444" eb="447">
      <t>タイヨウコウ</t>
    </rPh>
    <rPh sb="447" eb="449">
      <t>ハツデン</t>
    </rPh>
    <rPh sb="453" eb="455">
      <t>セイビ</t>
    </rPh>
    <rPh sb="455" eb="457">
      <t>ケイカク</t>
    </rPh>
    <rPh sb="459" eb="460">
      <t>カン</t>
    </rPh>
    <rPh sb="462" eb="464">
      <t>ショカン</t>
    </rPh>
    <rPh sb="465" eb="467">
      <t>コウカン</t>
    </rPh>
    <rPh sb="468" eb="469">
      <t>オコナ</t>
    </rPh>
    <phoneticPr fontId="5"/>
  </si>
  <si>
    <t>○27年度：市民社会との連携
政府とNGOの既存の対話枠組みを引き続き積極的に活用し，情報共有に努めるとともに，NGOのこれまで以上に積極的な開発協力への参画を推進する。
○28年度：国民参加機会の拡大
開発協力の重要なパートナーであるNGOとの連携・協働をさらに促進する。
○29年度：国民参加機会の拡大
開発協力の重要なパートナーであるNGOとの連携・協働をさらに促進する。</t>
    <rPh sb="143" eb="145">
      <t>ネンド</t>
    </rPh>
    <rPh sb="146" eb="148">
      <t>コクミン</t>
    </rPh>
    <rPh sb="148" eb="150">
      <t>サンカ</t>
    </rPh>
    <rPh sb="150" eb="152">
      <t>キカイ</t>
    </rPh>
    <rPh sb="153" eb="155">
      <t>カクダイ</t>
    </rPh>
    <phoneticPr fontId="5"/>
  </si>
  <si>
    <t>○27年度：開発協力大綱にある「市民社会/NGOとの連携強化」を具体化するため，６月，NGO・外務省定期協議会全体会議において，今後5年間（平成27～31年度）のNGOとの連携の方向性について定めた「NGOとODAに関する中期計画」をNGOと共同で発表した。
○28年度：日本NGO連携無償資金協力事業102件，ジャパン・プラットフォーム事業（緊急人道支援事業）71件への資金協力を行った。日本のNGOが今後更に活動の場を広げていくには，欧米NGOに較べて脆弱な組織力や財政基盤の強化が不可欠なため，NGOが実施する日本NGO連携無償資金協力事業等において，NGOの維持・運営に必要な経費である一般管理費の拡充を行った。
○29年度：日本NGO連携無償資金協力事業50.73億円（113件），ジャパン・プラットフォーム事業（緊急人道支援事業）58.22億円（83件）への資金協力を行った。</t>
    <rPh sb="316" eb="318">
      <t>ネンド</t>
    </rPh>
    <rPh sb="319" eb="321">
      <t>ニホン</t>
    </rPh>
    <rPh sb="324" eb="326">
      <t>レンケイ</t>
    </rPh>
    <rPh sb="326" eb="328">
      <t>ムショウ</t>
    </rPh>
    <rPh sb="328" eb="330">
      <t>シキン</t>
    </rPh>
    <rPh sb="330" eb="332">
      <t>キョウリョク</t>
    </rPh>
    <rPh sb="332" eb="334">
      <t>ジギョウ</t>
    </rPh>
    <rPh sb="339" eb="341">
      <t>オクエン</t>
    </rPh>
    <rPh sb="345" eb="346">
      <t>ケン</t>
    </rPh>
    <rPh sb="361" eb="363">
      <t>ジギョウ</t>
    </rPh>
    <rPh sb="364" eb="366">
      <t>キンキュウ</t>
    </rPh>
    <rPh sb="366" eb="368">
      <t>ジンドウ</t>
    </rPh>
    <rPh sb="368" eb="370">
      <t>シエン</t>
    </rPh>
    <rPh sb="370" eb="372">
      <t>ジギョウ</t>
    </rPh>
    <rPh sb="378" eb="380">
      <t>オクエン</t>
    </rPh>
    <rPh sb="383" eb="384">
      <t>ケン</t>
    </rPh>
    <rPh sb="387" eb="389">
      <t>シキン</t>
    </rPh>
    <rPh sb="389" eb="391">
      <t>キョウリョク</t>
    </rPh>
    <rPh sb="392" eb="393">
      <t>オコナ</t>
    </rPh>
    <phoneticPr fontId="5"/>
  </si>
  <si>
    <t xml:space="preserve">○27年度：国際機関，地域機関等との連携
独自の専門性，中立性，幅広いネットワークを有する国際機関と積極的に連携する。また，広域取組の重要性を踏まえ地域機関等との連携を強化する。
○28年度：国際機関等との政策調整を行うとともに，国際機関等を通じた支援を実施する。
○29年度：国際機関，地域機関等との連携
国際機関等との政策調整を行うとともに，国際機関を通じた支援を実施し，「顔の見える援助」となるように努める。
</t>
    <rPh sb="138" eb="140">
      <t>ネンド</t>
    </rPh>
    <rPh sb="156" eb="158">
      <t>コクサイ</t>
    </rPh>
    <rPh sb="158" eb="160">
      <t>キカン</t>
    </rPh>
    <rPh sb="160" eb="161">
      <t>トウ</t>
    </rPh>
    <rPh sb="163" eb="165">
      <t>セイサク</t>
    </rPh>
    <rPh sb="165" eb="167">
      <t>チョウセイ</t>
    </rPh>
    <rPh sb="168" eb="169">
      <t>オコナ</t>
    </rPh>
    <rPh sb="175" eb="177">
      <t>コクサイ</t>
    </rPh>
    <rPh sb="177" eb="179">
      <t>キカン</t>
    </rPh>
    <rPh sb="180" eb="181">
      <t>ツウ</t>
    </rPh>
    <rPh sb="183" eb="185">
      <t>シエン</t>
    </rPh>
    <rPh sb="186" eb="188">
      <t>ジッシ</t>
    </rPh>
    <rPh sb="191" eb="192">
      <t>カオ</t>
    </rPh>
    <rPh sb="193" eb="194">
      <t>ミ</t>
    </rPh>
    <rPh sb="196" eb="198">
      <t>エンジョ</t>
    </rPh>
    <rPh sb="205" eb="206">
      <t>ツト</t>
    </rPh>
    <phoneticPr fontId="5"/>
  </si>
  <si>
    <t>○27年度：アフリカ，中東，アジア等の紛争や自然災害に際して，被災者，難民，国内避難民等の支援を専門とする国連世界食糧計画（WFP）等の国際機関と連携し，食料，水，衛生，保健，住居等の支援を実施した。
効率的・効果的な支援実施の観点から，中央アジア地域やパキスタンにおける麻薬対策・国境管理強化に向けて，国連薬物・犯罪事務所（UNODC）を実施機関とする無償資金協力案件3件を実施した。同様に，中央アジア，アフガニスタンにおける農業生産性向上に向けて，国連食糧農業機関（FAO）との連携の下で無償資金協力案件2件を実施した。また，ハイチ，タジキスタン等における感染症対策強化に向けて，国連児童基金（UNICEF）との連携の下で無償資金協力案件3件を実施した。
○28年度：シリアにおいて，電力安定供給や火力発電所ローター修復など，緊急の人道的必要性に対応するため，国連開発計画（ＵＮＤＰ）と連携した。ＵＮＤＰとの連携は，選挙支援，治安維持能力強化，災害リスク軽減及び対応能力強化など多岐にわたった。また，世界食糧計画（ＷＦＰ）や国連児童基金（ＵＮＩＣＥＦ）など複数の国際機関と連携し，食糧，教育及び保健などの分野において無償資金協力を実施した。その他，国連（ＵＮ），世界保健機関（ＷＨＯ），国連食糧農業機関（ＦＡＯ）及び国連難民高等弁務官事務所（ＵＮＨＣＲ）等とも連携を行った。
○29年度：UNDP，UNICEF，UNHCR，UN-HABITAT，WFP，FAO，UNOPS，UNRWA等，紛争や自然災害等に際したアジア，中東，アフリカ，中南米の複数国に対し，様々な国際機関と連携して多岐にわたる分野で支援を行った。</t>
    <rPh sb="595" eb="597">
      <t>ネンド</t>
    </rPh>
    <rPh sb="646" eb="647">
      <t>トウ</t>
    </rPh>
    <rPh sb="648" eb="650">
      <t>フンソウ</t>
    </rPh>
    <rPh sb="651" eb="653">
      <t>シゼン</t>
    </rPh>
    <rPh sb="653" eb="655">
      <t>サイガイ</t>
    </rPh>
    <rPh sb="655" eb="656">
      <t>トウ</t>
    </rPh>
    <rPh sb="657" eb="658">
      <t>サイ</t>
    </rPh>
    <rPh sb="664" eb="666">
      <t>チュウトウ</t>
    </rPh>
    <rPh sb="672" eb="675">
      <t>チュウナンベイ</t>
    </rPh>
    <rPh sb="676" eb="679">
      <t>フクスウコク</t>
    </rPh>
    <rPh sb="680" eb="681">
      <t>タイ</t>
    </rPh>
    <rPh sb="683" eb="685">
      <t>サマザマ</t>
    </rPh>
    <rPh sb="686" eb="688">
      <t>コクサイ</t>
    </rPh>
    <rPh sb="688" eb="690">
      <t>キカン</t>
    </rPh>
    <rPh sb="691" eb="693">
      <t>レンケイ</t>
    </rPh>
    <rPh sb="695" eb="697">
      <t>タキ</t>
    </rPh>
    <rPh sb="701" eb="703">
      <t>ブンヤ</t>
    </rPh>
    <rPh sb="704" eb="706">
      <t>シエン</t>
    </rPh>
    <rPh sb="707" eb="708">
      <t>オコナ</t>
    </rPh>
    <phoneticPr fontId="5"/>
  </si>
  <si>
    <t>○27年度：他ドナー・新興国等との連携
他ドナーとの開発協力における協調を推進し，開発協力の効果の一層の向上を目指す。また，新興国をはじめとする諸国と連携した三角協力を，ノウハウや人的資源・ネットワークを有効に活用する協力として継続していく。
○28年度：戦略的なパートナーシップの強化
日本企業にとって重要な投資先である新興国等への「日本方式」普及支援，地域機関を通じた広域協力等を行う。
○29年度：戦略的なパートナーシップの強化
一人当たり国民所得は比較的高いものの，特別な脆弱性を有するカリブ諸国等の小島嶼開発途上国に対し，外交政策上の意義も勘案しつつ，防災・環境・気候変動対策分野における支援を行う。</t>
    <rPh sb="201" eb="203">
      <t>ネンド</t>
    </rPh>
    <rPh sb="220" eb="222">
      <t>ヒトリ</t>
    </rPh>
    <rPh sb="222" eb="223">
      <t>ア</t>
    </rPh>
    <rPh sb="225" eb="227">
      <t>コクミン</t>
    </rPh>
    <rPh sb="227" eb="229">
      <t>ショトク</t>
    </rPh>
    <rPh sb="230" eb="233">
      <t>ヒカクテキ</t>
    </rPh>
    <rPh sb="233" eb="234">
      <t>タカ</t>
    </rPh>
    <rPh sb="239" eb="241">
      <t>トクベツ</t>
    </rPh>
    <rPh sb="242" eb="245">
      <t>ゼイジャクセイ</t>
    </rPh>
    <rPh sb="246" eb="247">
      <t>ユウ</t>
    </rPh>
    <rPh sb="252" eb="254">
      <t>ショコク</t>
    </rPh>
    <rPh sb="254" eb="255">
      <t>トウ</t>
    </rPh>
    <phoneticPr fontId="5"/>
  </si>
  <si>
    <t>○27年度：ジブチではEUと連携して海上保安能力向上のために巡視艇の供与・専門家の派遣などを行い，アフリカ地域における連携を強化した。
○28年度：日本企業の海外展開への貢献が期待される取組として，無償資金協力を通じた日本企業の製品や機材等を供与を行った。一例としては，ケニアに対する道路機材の供与やモロッコに対する日本製次世代自動車の供与等を行った。
○29年度：地球温暖化の影響を受けやすく，小島嶼国特有の問題による脆弱性のある大洋州において，同分野の対応力を特に人材育成に焦点を当てて強化するため，サモアに本部を置く太平洋地域環境計画事務所（SPREP）の研修施設等となる太平洋気候変動センター（PCCC）の整備を行った。また，サモア，ミクロネシア，マーシャルにおいて，複数分野で無償資金協力を実施した。</t>
    <rPh sb="182" eb="184">
      <t>ネンド</t>
    </rPh>
    <rPh sb="185" eb="187">
      <t>チキュウ</t>
    </rPh>
    <rPh sb="187" eb="190">
      <t>オンダンカ</t>
    </rPh>
    <rPh sb="191" eb="193">
      <t>エイキョウ</t>
    </rPh>
    <rPh sb="194" eb="195">
      <t>ウ</t>
    </rPh>
    <rPh sb="200" eb="201">
      <t>ショウ</t>
    </rPh>
    <rPh sb="201" eb="203">
      <t>トウショ</t>
    </rPh>
    <rPh sb="203" eb="204">
      <t>コク</t>
    </rPh>
    <rPh sb="204" eb="206">
      <t>トクユウ</t>
    </rPh>
    <rPh sb="207" eb="209">
      <t>モンダイ</t>
    </rPh>
    <rPh sb="212" eb="215">
      <t>ゼイジャクセイ</t>
    </rPh>
    <rPh sb="218" eb="221">
      <t>タイヨウシュウ</t>
    </rPh>
    <rPh sb="226" eb="227">
      <t>ドウ</t>
    </rPh>
    <rPh sb="227" eb="229">
      <t>ブンヤ</t>
    </rPh>
    <rPh sb="230" eb="232">
      <t>タイオウ</t>
    </rPh>
    <rPh sb="232" eb="233">
      <t>リョク</t>
    </rPh>
    <rPh sb="234" eb="235">
      <t>トク</t>
    </rPh>
    <rPh sb="236" eb="238">
      <t>ジンザイ</t>
    </rPh>
    <rPh sb="238" eb="240">
      <t>イクセイ</t>
    </rPh>
    <rPh sb="241" eb="243">
      <t>ショウテン</t>
    </rPh>
    <rPh sb="244" eb="245">
      <t>ア</t>
    </rPh>
    <rPh sb="247" eb="249">
      <t>キョウカ</t>
    </rPh>
    <rPh sb="258" eb="260">
      <t>ホンブ</t>
    </rPh>
    <rPh sb="261" eb="262">
      <t>オ</t>
    </rPh>
    <rPh sb="263" eb="266">
      <t>タイヘイヨウ</t>
    </rPh>
    <rPh sb="266" eb="268">
      <t>チイキ</t>
    </rPh>
    <rPh sb="268" eb="270">
      <t>カンキョウ</t>
    </rPh>
    <rPh sb="270" eb="272">
      <t>ケイカク</t>
    </rPh>
    <rPh sb="272" eb="275">
      <t>ジムショ</t>
    </rPh>
    <rPh sb="283" eb="285">
      <t>ケンシュウ</t>
    </rPh>
    <rPh sb="285" eb="287">
      <t>シセツ</t>
    </rPh>
    <rPh sb="287" eb="288">
      <t>トウ</t>
    </rPh>
    <rPh sb="291" eb="294">
      <t>タイヘイヨウ</t>
    </rPh>
    <rPh sb="294" eb="296">
      <t>キコウ</t>
    </rPh>
    <rPh sb="296" eb="298">
      <t>ヘンドウ</t>
    </rPh>
    <rPh sb="309" eb="311">
      <t>セイビ</t>
    </rPh>
    <rPh sb="312" eb="313">
      <t>オコナ</t>
    </rPh>
    <rPh sb="340" eb="342">
      <t>フクスウ</t>
    </rPh>
    <rPh sb="342" eb="344">
      <t>ブンヤ</t>
    </rPh>
    <rPh sb="345" eb="347">
      <t>ムショウ</t>
    </rPh>
    <rPh sb="347" eb="349">
      <t>シキン</t>
    </rPh>
    <rPh sb="349" eb="351">
      <t>キョウリョク</t>
    </rPh>
    <rPh sb="352" eb="354">
      <t>ジッシ</t>
    </rPh>
    <phoneticPr fontId="5"/>
  </si>
  <si>
    <t>-</t>
    <phoneticPr fontId="5"/>
  </si>
  <si>
    <t>百万円</t>
    <rPh sb="0" eb="2">
      <t>ヒャクマン</t>
    </rPh>
    <rPh sb="2" eb="3">
      <t>エン</t>
    </rPh>
    <phoneticPr fontId="5"/>
  </si>
  <si>
    <t>平成29年度（閣議決定ベース）
実施事業案件数：1,295件（１４３か国・地域）
執行額：182,483百万円
※上記の「予算額・執行額」（マネーベース）とは一致しない</t>
    <phoneticPr fontId="5"/>
  </si>
  <si>
    <t>177,915/1,267</t>
    <phoneticPr fontId="5"/>
  </si>
  <si>
    <t>183,178/1,252</t>
    <phoneticPr fontId="5"/>
  </si>
  <si>
    <t>182,483/1,295</t>
    <phoneticPr fontId="5"/>
  </si>
  <si>
    <t>無償資金協力は、開発途上国地域の経済・社会開発に協力し、国際社会の平和と発展に寄与することで、日本への信頼感を高め、日本の安全と繁栄の確保に寄与することを目的とする。平成３０年度は，「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していく方針。また，これらに取り組むに当たり，様々な主体との連携の強化を図る。</t>
    <rPh sb="83" eb="85">
      <t>ヘイセイ</t>
    </rPh>
    <rPh sb="87" eb="89">
      <t>ネンド</t>
    </rPh>
    <rPh sb="92" eb="94">
      <t>コクサイ</t>
    </rPh>
    <rPh sb="94" eb="96">
      <t>シャカイ</t>
    </rPh>
    <rPh sb="97" eb="99">
      <t>ヘイワ</t>
    </rPh>
    <rPh sb="100" eb="102">
      <t>アンテイ</t>
    </rPh>
    <rPh sb="103" eb="105">
      <t>ハンエイ</t>
    </rPh>
    <rPh sb="109" eb="111">
      <t>カンキョウ</t>
    </rPh>
    <rPh sb="111" eb="113">
      <t>セイビ</t>
    </rPh>
    <rPh sb="113" eb="114">
      <t>オヨ</t>
    </rPh>
    <rPh sb="115" eb="118">
      <t>キホンテキ</t>
    </rPh>
    <rPh sb="118" eb="120">
      <t>カチ</t>
    </rPh>
    <rPh sb="121" eb="123">
      <t>キョウユウ</t>
    </rPh>
    <rPh sb="130" eb="132">
      <t>タッセイ</t>
    </rPh>
    <rPh sb="133" eb="134">
      <t>ム</t>
    </rPh>
    <rPh sb="142" eb="144">
      <t>カダイ</t>
    </rPh>
    <rPh sb="146" eb="148">
      <t>タイショ</t>
    </rPh>
    <rPh sb="149" eb="151">
      <t>ニンゲン</t>
    </rPh>
    <rPh sb="152" eb="154">
      <t>アンゼン</t>
    </rPh>
    <rPh sb="154" eb="156">
      <t>ホショウ</t>
    </rPh>
    <rPh sb="157" eb="159">
      <t>スイシン</t>
    </rPh>
    <rPh sb="162" eb="164">
      <t>トジョウ</t>
    </rPh>
    <rPh sb="164" eb="165">
      <t>コク</t>
    </rPh>
    <rPh sb="166" eb="167">
      <t>トモ</t>
    </rPh>
    <rPh sb="169" eb="170">
      <t>シツ</t>
    </rPh>
    <rPh sb="171" eb="172">
      <t>タカ</t>
    </rPh>
    <rPh sb="173" eb="175">
      <t>セイチョウ</t>
    </rPh>
    <rPh sb="177" eb="179">
      <t>メザ</t>
    </rPh>
    <rPh sb="180" eb="182">
      <t>ケイザイ</t>
    </rPh>
    <rPh sb="182" eb="184">
      <t>ガイコウ</t>
    </rPh>
    <rPh sb="185" eb="187">
      <t>チホウ</t>
    </rPh>
    <rPh sb="187" eb="189">
      <t>ソウセイ</t>
    </rPh>
    <rPh sb="191" eb="193">
      <t>コウケン</t>
    </rPh>
    <rPh sb="198" eb="199">
      <t>オオ</t>
    </rPh>
    <rPh sb="201" eb="202">
      <t>ハシラ</t>
    </rPh>
    <rPh sb="203" eb="204">
      <t>ソ</t>
    </rPh>
    <rPh sb="207" eb="209">
      <t>ムショウ</t>
    </rPh>
    <rPh sb="209" eb="211">
      <t>シキン</t>
    </rPh>
    <rPh sb="211" eb="213">
      <t>キョウリョク</t>
    </rPh>
    <rPh sb="214" eb="216">
      <t>ジッシ</t>
    </rPh>
    <rPh sb="220" eb="222">
      <t>ホウシン</t>
    </rPh>
    <rPh sb="230" eb="231">
      <t>ト</t>
    </rPh>
    <rPh sb="232" eb="233">
      <t>ク</t>
    </rPh>
    <rPh sb="235" eb="236">
      <t>ア</t>
    </rPh>
    <rPh sb="239" eb="241">
      <t>サマザマ</t>
    </rPh>
    <rPh sb="242" eb="244">
      <t>シュタイ</t>
    </rPh>
    <rPh sb="246" eb="248">
      <t>レンケイ</t>
    </rPh>
    <rPh sb="249" eb="251">
      <t>キョウカ</t>
    </rPh>
    <rPh sb="252" eb="253">
      <t>ハカ</t>
    </rPh>
    <phoneticPr fontId="5"/>
  </si>
  <si>
    <t>○27年度・28年度・２９年度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13" eb="15">
      <t>ネンド</t>
    </rPh>
    <phoneticPr fontId="5"/>
  </si>
  <si>
    <t>有</t>
  </si>
  <si>
    <t>同上</t>
    <rPh sb="0" eb="2">
      <t>ドウジョウ</t>
    </rPh>
    <phoneticPr fontId="5"/>
  </si>
  <si>
    <t>‐</t>
  </si>
  <si>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</si>
  <si>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</si>
  <si>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</si>
  <si>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0001～0006</t>
    <phoneticPr fontId="5"/>
  </si>
  <si>
    <t>1</t>
    <phoneticPr fontId="5"/>
  </si>
  <si>
    <t>26</t>
    <phoneticPr fontId="5"/>
  </si>
  <si>
    <t>97</t>
    <phoneticPr fontId="5"/>
  </si>
  <si>
    <t>92</t>
    <phoneticPr fontId="5"/>
  </si>
  <si>
    <t>126</t>
    <phoneticPr fontId="5"/>
  </si>
  <si>
    <t>例年と同様の水準となっており妥当といえる。</t>
    <phoneticPr fontId="5"/>
  </si>
  <si>
    <t>費目や使途は，無償資金協力の事業目的に必要なものに限定されている。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</si>
  <si>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</si>
  <si>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A.UNDP</t>
    <phoneticPr fontId="5"/>
  </si>
  <si>
    <t>B.JICA</t>
    <phoneticPr fontId="5"/>
  </si>
  <si>
    <t>C.ミャンマー</t>
    <phoneticPr fontId="5"/>
  </si>
  <si>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5"/>
  </si>
  <si>
    <t>アフガニスタン選挙支援計画（アフガニスタン）</t>
    <phoneticPr fontId="5"/>
  </si>
  <si>
    <t>第二次タジキスタン-アフガニスタン国境地域生活改善計画（タジキスタン及びアフガニスタン）</t>
    <phoneticPr fontId="5"/>
  </si>
  <si>
    <t>廃棄物管理強化計画（ハイチ）</t>
    <phoneticPr fontId="5"/>
  </si>
  <si>
    <t>ラカイン州における包摂的な開発と女性のエンパワーメント計画（ミャンマー）</t>
    <phoneticPr fontId="5"/>
  </si>
  <si>
    <t>中央アジアにおける暴力過激主義防止のためのコミュニティ強靱化及び域内協力促進計画（カザフスタン，キルギス，タジキスタン及びトルクメニスタン）</t>
    <phoneticPr fontId="5"/>
  </si>
  <si>
    <t>アレッポ人道的復旧及び強靱性強化計画（シリア）</t>
    <phoneticPr fontId="5"/>
  </si>
  <si>
    <t>選挙支援計画（パキスタン）</t>
    <phoneticPr fontId="5"/>
  </si>
  <si>
    <t>地方電力整備計画（ハイチ）</t>
    <phoneticPr fontId="5"/>
  </si>
  <si>
    <t>太平洋島嶼国議会能力向上計画（サモア，ソロモン諸島，バヌアツ，フィジー，マーシャル及びミクロネシア）</t>
    <phoneticPr fontId="5"/>
  </si>
  <si>
    <t>政府開発援助経済開発等援助費</t>
    <phoneticPr fontId="5"/>
  </si>
  <si>
    <t>金融市場インフラ整備計画（ミャンマー）</t>
    <phoneticPr fontId="5"/>
  </si>
  <si>
    <t>日本モンゴル教育病院建設計画（モンゴル）</t>
    <phoneticPr fontId="5"/>
  </si>
  <si>
    <t>ダカール州配電網緊急改修・強化計画（セネガル）</t>
    <phoneticPr fontId="5"/>
  </si>
  <si>
    <t>北部ウガンダ地域中核病院改善計画（ウガンダ）</t>
    <phoneticPr fontId="5"/>
  </si>
  <si>
    <t>テザニ水力発電所増設計画（マラウイ）</t>
    <phoneticPr fontId="5"/>
  </si>
  <si>
    <t>沿岸部及び内陸水域における救助能力強化計画（バングラデシュ）</t>
    <phoneticPr fontId="5"/>
  </si>
  <si>
    <t>第二次ウゴング道路拡幅計画（ケニア）</t>
    <phoneticPr fontId="5"/>
  </si>
  <si>
    <t>第三次変電及び配電網整備計画（ルワンダ）</t>
    <phoneticPr fontId="5"/>
  </si>
  <si>
    <t>離島における水産セクター開発計画（インドネシア）</t>
    <phoneticPr fontId="5"/>
  </si>
  <si>
    <t>金融市場インフラ整備計画</t>
    <phoneticPr fontId="5"/>
  </si>
  <si>
    <t>電力供給緊急改善計画</t>
    <phoneticPr fontId="5"/>
  </si>
  <si>
    <t>新タケタ橋建設計画</t>
    <phoneticPr fontId="5"/>
  </si>
  <si>
    <t>経済社会開発計画</t>
    <phoneticPr fontId="5"/>
  </si>
  <si>
    <t>ミャンマーカレン州南部及び東部１における紛争被害者を対象とした復興支援事業</t>
    <phoneticPr fontId="5"/>
  </si>
  <si>
    <t>ラカイン州における包摂的な開発と女性のエンパワーメント計画（ＵＮＤＰ連携）</t>
    <phoneticPr fontId="5"/>
  </si>
  <si>
    <t>ミャンマーカレン州南部及び東部における紛争被害者を対象とした復興支援事業</t>
    <phoneticPr fontId="5"/>
  </si>
  <si>
    <t>ミャンマーカレン州東部における紛争被害者を対象とした復興支援事業</t>
    <phoneticPr fontId="5"/>
  </si>
  <si>
    <t>ラカイン州における人道状況への対応計画（ＷＦＰ連携）</t>
    <phoneticPr fontId="5"/>
  </si>
  <si>
    <t>海外において行う緊急人道支援事業</t>
    <phoneticPr fontId="5"/>
  </si>
  <si>
    <t>イラク・シリア人道危機対応支援</t>
    <phoneticPr fontId="5"/>
  </si>
  <si>
    <t>南スーダン難民緊急支援</t>
    <phoneticPr fontId="5"/>
  </si>
  <si>
    <t>アフガニスタン人道危機対応支援</t>
    <phoneticPr fontId="5"/>
  </si>
  <si>
    <t>イエメン人道危機対応支援</t>
    <phoneticPr fontId="5"/>
  </si>
  <si>
    <t>ＵＮＤＰ</t>
    <phoneticPr fontId="5"/>
  </si>
  <si>
    <t>ＷＦＰ</t>
    <phoneticPr fontId="5"/>
  </si>
  <si>
    <t>ＵＮＩＣＥＦ</t>
    <phoneticPr fontId="5"/>
  </si>
  <si>
    <t>ＵＮＨＣＲ</t>
    <phoneticPr fontId="5"/>
  </si>
  <si>
    <t>ＷＨＯ</t>
    <phoneticPr fontId="5"/>
  </si>
  <si>
    <t>ＵＮＲＷＡ</t>
  </si>
  <si>
    <t>ＵＮＯＰＳ</t>
  </si>
  <si>
    <t>ＵＮ連携／ＵＮ－ＨＡＢＩＴＡＴ実施</t>
  </si>
  <si>
    <t>ＦＡＯ</t>
  </si>
  <si>
    <t>ＩＣＲＣ</t>
  </si>
  <si>
    <t>-</t>
    <phoneticPr fontId="5"/>
  </si>
  <si>
    <t>-</t>
    <phoneticPr fontId="5"/>
  </si>
  <si>
    <t>ミャンマー</t>
    <phoneticPr fontId="5"/>
  </si>
  <si>
    <t>パキスタン</t>
    <phoneticPr fontId="5"/>
  </si>
  <si>
    <t>セネガル</t>
    <phoneticPr fontId="5"/>
  </si>
  <si>
    <t>マラウイ</t>
    <phoneticPr fontId="5"/>
  </si>
  <si>
    <t>インドネシア</t>
    <phoneticPr fontId="5"/>
  </si>
  <si>
    <t>バングラデシュ</t>
    <phoneticPr fontId="5"/>
  </si>
  <si>
    <t>ラオス</t>
    <phoneticPr fontId="5"/>
  </si>
  <si>
    <t>モンゴル</t>
    <phoneticPr fontId="5"/>
  </si>
  <si>
    <t>エチオピア</t>
    <phoneticPr fontId="5"/>
  </si>
  <si>
    <t>ギニア</t>
    <phoneticPr fontId="5"/>
  </si>
  <si>
    <t>ミャンマー</t>
  </si>
  <si>
    <t>フィリピン</t>
  </si>
  <si>
    <t>パキスタン</t>
  </si>
  <si>
    <t>バングラデシュ</t>
  </si>
  <si>
    <t>セネガル</t>
  </si>
  <si>
    <t>マラウイ</t>
  </si>
  <si>
    <t>ラオス</t>
  </si>
  <si>
    <t>カンボジア</t>
  </si>
  <si>
    <t>インドネシア</t>
  </si>
  <si>
    <t>ウガンダ</t>
  </si>
  <si>
    <t>-</t>
    <phoneticPr fontId="5"/>
  </si>
  <si>
    <t>特定非営利活動法人　ジャパン・プラットフォーム</t>
    <phoneticPr fontId="5"/>
  </si>
  <si>
    <t>公益財団法人　日本財団</t>
    <phoneticPr fontId="5"/>
  </si>
  <si>
    <t>特定非営利活動法人　ピースウィンズ・ジャパン</t>
    <phoneticPr fontId="5"/>
  </si>
  <si>
    <t>特定非営利活動法人　日本地雷処理を支援する会</t>
    <phoneticPr fontId="5"/>
  </si>
  <si>
    <t>特定非営利活動法人　BHNテレコム支援協議会</t>
    <phoneticPr fontId="5"/>
  </si>
  <si>
    <t>特定非営利活動法人 ワールド・ビジョン・ジャパン</t>
    <phoneticPr fontId="5"/>
  </si>
  <si>
    <t>特定非営利活動法人　難民を助ける会</t>
    <phoneticPr fontId="5"/>
  </si>
  <si>
    <t>公益社団法人　シャンティ国際ボランティア会</t>
    <phoneticPr fontId="5"/>
  </si>
  <si>
    <t>特定非営利活動法人　ＡＭＤＡ社会開発機構</t>
    <phoneticPr fontId="5"/>
  </si>
  <si>
    <t>公益社団法人　セーブ・ザ・チルドレン・ジャパン</t>
    <phoneticPr fontId="5"/>
  </si>
  <si>
    <t>文教・科学技術、
外交、安全保障・防衛等</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</si>
  <si>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5"/>
  </si>
  <si>
    <t>ＯＤＡ見える化サイトの掲載案件の更新数【500案件以上/年】</t>
    <rPh sb="3" eb="4">
      <t>ミ</t>
    </rPh>
    <rPh sb="6" eb="7">
      <t>カ</t>
    </rPh>
    <rPh sb="11" eb="13">
      <t>ケイサイ</t>
    </rPh>
    <rPh sb="13" eb="15">
      <t>アンケン</t>
    </rPh>
    <rPh sb="16" eb="18">
      <t>コウシン</t>
    </rPh>
    <rPh sb="18" eb="19">
      <t>スウ</t>
    </rPh>
    <rPh sb="23" eb="25">
      <t>アンケン</t>
    </rPh>
    <rPh sb="25" eb="27">
      <t>イジョウ</t>
    </rPh>
    <rPh sb="28" eb="29">
      <t>ネン</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</si>
  <si>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</si>
  <si>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</si>
  <si>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</si>
  <si>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</si>
  <si>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</si>
  <si>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</si>
  <si>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</si>
  <si>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</si>
  <si>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</si>
  <si>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</si>
  <si>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</si>
  <si>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</si>
  <si>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</si>
  <si>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</si>
  <si>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開発途上地域における施設・機材等の開発ニーズに対し、返済義務を課さず、迅速かつ機動的に支援できる無償資金協力のような取り組みは，他に見当たらない。</t>
    <phoneticPr fontId="5"/>
  </si>
  <si>
    <t>先方政府負担事項の実施の遅延のため。</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</si>
  <si>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</si>
  <si>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</si>
  <si>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</si>
  <si>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無償資金協力事業の事後評価（外部評価）におけるＡ～Ｂ評価の割合。
【平成27年度】27件中，
Ａ：11件，Ｂ：11件，
Ｃ：3件，Ｄ：2件
（11＋11）÷27＝81.48％
【平成28年度】30件中，
Ａ：13件，Ｂ：16件，
Ｃ：0件，Ｄ：1件
（13＋16）÷30＝96.66％
【平成29年度】36件中，
Ａ：12件，Ｂ：15件，
Ｃ：8件，Ｄ：2件
（12＋15）÷37＝72.97％</t>
    <phoneticPr fontId="5"/>
  </si>
  <si>
    <t>外部評価の着実な実施【10億円以上の事業について７５％】</t>
    <phoneticPr fontId="5"/>
  </si>
  <si>
    <t>外部評価の着実な実施【10億円以上の事業について100％】</t>
    <phoneticPr fontId="5"/>
  </si>
  <si>
    <t>政府開発援助</t>
    <rPh sb="0" eb="2">
      <t>セイフ</t>
    </rPh>
    <rPh sb="2" eb="4">
      <t>カイハツ</t>
    </rPh>
    <rPh sb="4" eb="6">
      <t>エンジョ</t>
    </rPh>
    <phoneticPr fontId="5"/>
  </si>
  <si>
    <t>第二次変電及び配電網整備計画</t>
    <phoneticPr fontId="5"/>
  </si>
  <si>
    <t>中央県及びアルティボニット県小中学校建設計画</t>
    <phoneticPr fontId="5"/>
  </si>
  <si>
    <t>地上デジタルテレビ放送網整備計画</t>
    <phoneticPr fontId="5"/>
  </si>
  <si>
    <t>モンロビア市電力復旧計画</t>
    <phoneticPr fontId="5"/>
  </si>
  <si>
    <t>アブジャ電力供給施設緊急改修計画</t>
    <phoneticPr fontId="5"/>
  </si>
  <si>
    <t>ポカラ上水道改善計画</t>
    <phoneticPr fontId="5"/>
  </si>
  <si>
    <t>クイーンズウェイ変電所改修計画</t>
    <phoneticPr fontId="5"/>
  </si>
  <si>
    <t>送変電網緊急改修計画</t>
    <phoneticPr fontId="5"/>
  </si>
  <si>
    <t>コスラエ州電力セクター改善計画</t>
    <phoneticPr fontId="5"/>
  </si>
  <si>
    <t>カチン州及びチン州道路建設機材整備計画</t>
    <phoneticPr fontId="5"/>
  </si>
  <si>
    <t>政府開発援助</t>
    <phoneticPr fontId="5"/>
  </si>
  <si>
    <t>モンロビア首都圏ソマリアドライブ復旧計画</t>
    <phoneticPr fontId="5"/>
  </si>
  <si>
    <t>カタンガ州ルブンバシ市国立職業訓練校整備計画</t>
    <phoneticPr fontId="5"/>
  </si>
  <si>
    <t>ニッポン・コーズウェイ改修計画</t>
    <phoneticPr fontId="5"/>
  </si>
  <si>
    <t>国道一号線橋梁架け替え計画</t>
    <phoneticPr fontId="5"/>
  </si>
  <si>
    <t>ドゥシャンベ国際空港整備計画</t>
    <phoneticPr fontId="5"/>
  </si>
  <si>
    <t>北部地域シリア難民受入コミュニティ水セクター緊急改善計画</t>
    <phoneticPr fontId="5"/>
  </si>
  <si>
    <t>ナカラ市医療従事者養成学校建設計画</t>
    <phoneticPr fontId="5"/>
  </si>
  <si>
    <t>第二次バルカ県送配水網改修・拡張計画</t>
    <phoneticPr fontId="5"/>
  </si>
  <si>
    <t>カイロ大学小児病院外来診療施設建設計画</t>
    <phoneticPr fontId="5"/>
  </si>
  <si>
    <t>国道一号線橋梁改修計画</t>
    <phoneticPr fontId="5"/>
  </si>
  <si>
    <t>E.八千代エンジニヤリング（コンサルタント）</t>
    <phoneticPr fontId="5"/>
  </si>
  <si>
    <t>F. 大日本土木（民間業者）</t>
    <phoneticPr fontId="5"/>
  </si>
  <si>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phoneticPr fontId="5"/>
  </si>
  <si>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rPh sb="0" eb="2">
      <t>シッコウ</t>
    </rPh>
    <rPh sb="2" eb="3">
      <t>ガク</t>
    </rPh>
    <rPh sb="4" eb="6">
      <t>ジッシ</t>
    </rPh>
    <rPh sb="6" eb="8">
      <t>ジギョウ</t>
    </rPh>
    <rPh sb="8" eb="10">
      <t>アンケン</t>
    </rPh>
    <rPh sb="10" eb="11">
      <t>スウ</t>
    </rPh>
    <phoneticPr fontId="5"/>
  </si>
  <si>
    <t>大日本土木㈱</t>
  </si>
  <si>
    <t>飛島建設㈱</t>
  </si>
  <si>
    <t>丸紅プロテックス㈱</t>
  </si>
  <si>
    <t>三井住友建設㈱</t>
  </si>
  <si>
    <t>共同企業体　三菱商事㈱・日立プラントコンストラクション・ユアテック</t>
  </si>
  <si>
    <t>東亜建設工業㈱</t>
  </si>
  <si>
    <t>関東建設工業㈱</t>
  </si>
  <si>
    <t>㈱安藤・間</t>
  </si>
  <si>
    <t>三菱商事㈱</t>
  </si>
  <si>
    <t>伊藤忠商事㈱</t>
  </si>
  <si>
    <t>-</t>
    <phoneticPr fontId="5"/>
  </si>
  <si>
    <t>八千代エンジニヤリング㈱</t>
  </si>
  <si>
    <t>㈱片平エンジニアリング・インターナショナル</t>
  </si>
  <si>
    <t>共同企業体　㈱日本設計・フジタプランニング</t>
  </si>
  <si>
    <t>㈱建設技研インターナショナル</t>
  </si>
  <si>
    <t>共同企業体　㈱梓設計・インテムコンサルティング</t>
  </si>
  <si>
    <t>OAFIC㈱</t>
  </si>
  <si>
    <t>㈱オリエンタルコンサルタンツグローバル</t>
  </si>
  <si>
    <t>日本工営㈱</t>
  </si>
  <si>
    <t>共同企業体　㈱横河建築設計事務所・インテムコンサルティング</t>
  </si>
  <si>
    <t>共同企業体　㈱マツダコンサルタンツ・インテムコンサルティング</t>
  </si>
  <si>
    <t>※１　金額については，ブロック毎に百万円未満を四捨五入しているため，合計額が一致しておりません。</t>
    <rPh sb="3" eb="5">
      <t>キンガク</t>
    </rPh>
    <rPh sb="15" eb="16">
      <t>ゴト</t>
    </rPh>
    <rPh sb="17" eb="19">
      <t>ヒャクマン</t>
    </rPh>
    <rPh sb="19" eb="20">
      <t>エン</t>
    </rPh>
    <rPh sb="20" eb="22">
      <t>ミマン</t>
    </rPh>
    <rPh sb="23" eb="27">
      <t>シシャゴニュウ</t>
    </rPh>
    <rPh sb="34" eb="36">
      <t>ゴウケイ</t>
    </rPh>
    <rPh sb="36" eb="37">
      <t>ガク</t>
    </rPh>
    <rPh sb="38" eb="40">
      <t>イッチ</t>
    </rPh>
    <phoneticPr fontId="5"/>
  </si>
  <si>
    <t>※３　Ｅ及びＦについては，執行額ベースで作成しています。</t>
    <rPh sb="4" eb="5">
      <t>オヨ</t>
    </rPh>
    <rPh sb="13" eb="15">
      <t>シッコウ</t>
    </rPh>
    <rPh sb="15" eb="16">
      <t>ガク</t>
    </rPh>
    <rPh sb="20" eb="22">
      <t>サクセイ</t>
    </rPh>
    <phoneticPr fontId="5"/>
  </si>
  <si>
    <t>※２　平成２９年度予算での閣議決定等案件をベースに作成しているため，支出済額（執行額）とは一致しておりません。</t>
    <rPh sb="3" eb="5">
      <t>ヘイセイ</t>
    </rPh>
    <rPh sb="7" eb="9">
      <t>ネンド</t>
    </rPh>
    <rPh sb="9" eb="11">
      <t>ヨサン</t>
    </rPh>
    <rPh sb="13" eb="15">
      <t>カクギ</t>
    </rPh>
    <rPh sb="15" eb="17">
      <t>ケッテイ</t>
    </rPh>
    <rPh sb="17" eb="18">
      <t>トウ</t>
    </rPh>
    <rPh sb="18" eb="20">
      <t>アンケン</t>
    </rPh>
    <rPh sb="25" eb="27">
      <t>サクセイ</t>
    </rPh>
    <rPh sb="34" eb="36">
      <t>シシュツ</t>
    </rPh>
    <rPh sb="36" eb="37">
      <t>ス</t>
    </rPh>
    <rPh sb="37" eb="38">
      <t>ガク</t>
    </rPh>
    <rPh sb="39" eb="41">
      <t>シッコウ</t>
    </rPh>
    <rPh sb="41" eb="42">
      <t>ガク</t>
    </rPh>
    <rPh sb="45" eb="47">
      <t>イッチ</t>
    </rPh>
    <phoneticPr fontId="5"/>
  </si>
  <si>
    <t>D.非営利法人ジャパン・プラットフォーム（ＮＧＯ等）</t>
    <rPh sb="2" eb="5">
      <t>ヒエイリ</t>
    </rPh>
    <rPh sb="5" eb="7">
      <t>ホウジン</t>
    </rPh>
    <rPh sb="24" eb="25">
      <t>トウ</t>
    </rPh>
    <phoneticPr fontId="5"/>
  </si>
  <si>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5"/>
  </si>
  <si>
    <t>無償資金協力に関する事業に必要な資金の贈与</t>
    <rPh sb="13" eb="15">
      <t>ヒツヨウ</t>
    </rPh>
    <rPh sb="16" eb="18">
      <t>シキン</t>
    </rPh>
    <rPh sb="19" eb="21">
      <t>ゾウヨ</t>
    </rPh>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</si>
  <si>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</si>
  <si>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phoneticPr fontId="5"/>
  </si>
  <si>
    <t>平成２９年度に発表された外部評価の結果，目標値（80％）には届かなかったものの，概ね目標は達成している。</t>
    <rPh sb="30" eb="31">
      <t>トド</t>
    </rPh>
    <rPh sb="40" eb="41">
      <t>オオム</t>
    </rPh>
    <rPh sb="42" eb="44">
      <t>モクヒョウ</t>
    </rPh>
    <rPh sb="45" eb="47">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</si>
  <si>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平成２９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</si>
  <si>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○27年度：2015年5月に我が国が開催した太平洋・島サミットにおいて，防災や気候変動等を重点として今後3年間で550億円規模の支援を行う旨表明した。
○28年度：「質の高いインフラ投資」の推進による連結性の強化を推進するため，無償資金協力「ガーナ国際回廊改善計画」（供与限度額62.59億円）に関する書簡の交換を行った。また，我が国が有する技術・制度の導入を目指し，無償資金協力案件の形成に努めた。コスタリカでは，無償資金協力「経済社会開発計画」に関する書簡の交換が行われ，交通部門で発生する温室効果ガスの削減が課題である同国に対し，環境性能に優れた日本製次世代自動車等を供与することで，同国の経済社会開発を支援するのみならず，日本の優れた環境技術の普及を促進し，我が国企業の海外展開を支援した。
○29年度：「質の高いインフラ輸出拡大イニシアティブ」の初年である29年（暦年）は，電力（セネガルに対するダカール州配電網緊急改修・強化計画），道路（タンザニアに対する第二次ニューバガモヨ道路拡幅計画）等，全世界のインフラプロジェクトに関連する無償資金協力の書簡を交換した。幅広い分野で質の高いインフラ整備を支援した。医療分野における日本方式の普及として，イランにおいて貧困層の多い地域の総合病院等に対し，循環器系疾患とがんの早期発見・治療に必要な機材を整備する無償資金協力の交換公文を締結した。これは，同国で急拡大する保健医療市場における日本の医療技術・サービスの国際展開に貢献するとして支援した。</t>
    <rPh sb="355" eb="357">
      <t>ネンド</t>
    </rPh>
    <rPh sb="359" eb="360">
      <t>シツ</t>
    </rPh>
    <rPh sb="361" eb="362">
      <t>タカ</t>
    </rPh>
    <rPh sb="367" eb="369">
      <t>ユシュツ</t>
    </rPh>
    <rPh sb="369" eb="371">
      <t>カクダイ</t>
    </rPh>
    <rPh sb="380" eb="382">
      <t>ショネン</t>
    </rPh>
    <rPh sb="387" eb="388">
      <t>ネン</t>
    </rPh>
    <rPh sb="389" eb="391">
      <t>レキネン</t>
    </rPh>
    <rPh sb="455" eb="458">
      <t>ゼンセカイ</t>
    </rPh>
    <rPh sb="470" eb="472">
      <t>カンレン</t>
    </rPh>
    <rPh sb="474" eb="476">
      <t>ムショウ</t>
    </rPh>
    <rPh sb="476" eb="478">
      <t>シキン</t>
    </rPh>
    <rPh sb="478" eb="480">
      <t>キョウリョク</t>
    </rPh>
    <rPh sb="481" eb="483">
      <t>ショカン</t>
    </rPh>
    <rPh sb="484" eb="486">
      <t>コウカン</t>
    </rPh>
    <rPh sb="489" eb="491">
      <t>ハバヒロ</t>
    </rPh>
    <rPh sb="492" eb="494">
      <t>ブンヤ</t>
    </rPh>
    <rPh sb="495" eb="496">
      <t>シツ</t>
    </rPh>
    <rPh sb="497" eb="498">
      <t>タカ</t>
    </rPh>
    <rPh sb="503" eb="505">
      <t>セイビ</t>
    </rPh>
    <rPh sb="506" eb="508">
      <t>シエン</t>
    </rPh>
    <rPh sb="511" eb="513">
      <t>イリョウ</t>
    </rPh>
    <rPh sb="513" eb="515">
      <t>ブンヤ</t>
    </rPh>
    <rPh sb="519" eb="521">
      <t>ニホン</t>
    </rPh>
    <rPh sb="521" eb="523">
      <t>ホウシキ</t>
    </rPh>
    <rPh sb="524" eb="526">
      <t>フキュウ</t>
    </rPh>
    <rPh sb="537" eb="540">
      <t>ヒンコンソウ</t>
    </rPh>
    <rPh sb="541" eb="542">
      <t>オオ</t>
    </rPh>
    <rPh sb="543" eb="545">
      <t>チイキ</t>
    </rPh>
    <rPh sb="546" eb="548">
      <t>ソウゴウ</t>
    </rPh>
    <rPh sb="548" eb="550">
      <t>ビョウイン</t>
    </rPh>
    <rPh sb="550" eb="551">
      <t>トウ</t>
    </rPh>
    <rPh sb="552" eb="553">
      <t>タイ</t>
    </rPh>
    <rPh sb="555" eb="558">
      <t>ジュンカンキ</t>
    </rPh>
    <rPh sb="558" eb="559">
      <t>ケイ</t>
    </rPh>
    <rPh sb="559" eb="561">
      <t>シッカン</t>
    </rPh>
    <rPh sb="565" eb="567">
      <t>ソウキ</t>
    </rPh>
    <rPh sb="567" eb="569">
      <t>ハッケン</t>
    </rPh>
    <rPh sb="570" eb="572">
      <t>チリョウ</t>
    </rPh>
    <rPh sb="573" eb="575">
      <t>ヒツヨウ</t>
    </rPh>
    <rPh sb="576" eb="578">
      <t>キザイ</t>
    </rPh>
    <rPh sb="579" eb="581">
      <t>セイビ</t>
    </rPh>
    <rPh sb="583" eb="585">
      <t>ムショウ</t>
    </rPh>
    <rPh sb="585" eb="587">
      <t>シキン</t>
    </rPh>
    <rPh sb="587" eb="589">
      <t>キョウリョク</t>
    </rPh>
    <rPh sb="590" eb="592">
      <t>コウカン</t>
    </rPh>
    <rPh sb="592" eb="594">
      <t>コウブン</t>
    </rPh>
    <rPh sb="595" eb="597">
      <t>テイケツ</t>
    </rPh>
    <rPh sb="604" eb="606">
      <t>ドウコク</t>
    </rPh>
    <rPh sb="607" eb="610">
      <t>キュウカクダイ</t>
    </rPh>
    <rPh sb="612" eb="614">
      <t>ホケン</t>
    </rPh>
    <rPh sb="614" eb="616">
      <t>イリョウ</t>
    </rPh>
    <rPh sb="616" eb="618">
      <t>シジョウ</t>
    </rPh>
    <rPh sb="622" eb="624">
      <t>ニホン</t>
    </rPh>
    <rPh sb="625" eb="627">
      <t>イリョウ</t>
    </rPh>
    <rPh sb="627" eb="629">
      <t>ギジュツ</t>
    </rPh>
    <rPh sb="635" eb="637">
      <t>コクサイ</t>
    </rPh>
    <rPh sb="637" eb="639">
      <t>テンカイ</t>
    </rPh>
    <rPh sb="640" eb="642">
      <t>コウケン</t>
    </rPh>
    <rPh sb="647" eb="649">
      <t>シエン</t>
    </rPh>
    <phoneticPr fontId="5"/>
  </si>
  <si>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</si>
  <si>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独立行政法人国際協力機構）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</si>
</sst>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47625</xdr:colOff>
      <xdr:row>739</xdr:row>
      <xdr:rowOff>333375</xdr:rowOff>
    </xdr:from>
    <xdr:to>
      <xdr:col>47</xdr:col>
      <xdr:colOff>23812</xdr:colOff>
      <xdr:row>757</xdr:row>
      <xdr:rowOff>324452</xdr:rowOff>
    </xdr:to>
    <xdr:pic>
      <xdr:nvPicPr>
        <xdr:cNvPr id="7" name="図 6"/>
        <xdr:cNvPicPr>
          <a:picLocks noChangeAspect="1"/>
        </xdr:cNvPicPr>
      </xdr:nvPicPr>
      <xdr:blipFill rotWithShape="1">
        <a:blip xmlns:r="http://schemas.openxmlformats.org/officeDocument/2006/relationships" r:embed="rId1"/>
        <a:srcRect l="10170" t="16244" r="10237" b="8921"/>
        <a:stretch/>
      </xdr:blipFill>
      <xdr:spPr>
        <a:xfrm>
          <a:off x="1666875" y="112121156"/>
          <a:ext cx="7870031" cy="67300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127</v>
      </c>
      <c r="AT2" s="945"/>
      <c r="AU2" s="945"/>
      <c r="AV2" s="52" t="str">
        <f>IF(AW2="", "", "-")</f>
        <v/>
      </c>
      <c r="AW2" s="915"/>
      <c r="AX2" s="915"/>
    </row>
    <row r="3" spans="1:50" ht="21" customHeight="1" thickBot="1" x14ac:dyDescent="0.2">
      <c r="A3" s="872" t="s">
        <v>530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24.75" customHeight="1" x14ac:dyDescent="0.15">
      <c r="A5" s="697" t="s">
        <v>67</v>
      </c>
      <c r="B5" s="698"/>
      <c r="C5" s="698"/>
      <c r="D5" s="698"/>
      <c r="E5" s="698"/>
      <c r="F5" s="699"/>
      <c r="G5" s="844" t="s">
        <v>143</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18"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36.75" customHeight="1" x14ac:dyDescent="0.15">
      <c r="A7" s="497" t="s">
        <v>22</v>
      </c>
      <c r="B7" s="498"/>
      <c r="C7" s="498"/>
      <c r="D7" s="498"/>
      <c r="E7" s="498"/>
      <c r="F7" s="499"/>
      <c r="G7" s="500" t="s">
        <v>551</v>
      </c>
      <c r="H7" s="501"/>
      <c r="I7" s="501"/>
      <c r="J7" s="501"/>
      <c r="K7" s="501"/>
      <c r="L7" s="501"/>
      <c r="M7" s="501"/>
      <c r="N7" s="501"/>
      <c r="O7" s="501"/>
      <c r="P7" s="501"/>
      <c r="Q7" s="501"/>
      <c r="R7" s="501"/>
      <c r="S7" s="501"/>
      <c r="T7" s="501"/>
      <c r="U7" s="501"/>
      <c r="V7" s="501"/>
      <c r="W7" s="501"/>
      <c r="X7" s="502"/>
      <c r="Y7" s="926" t="s">
        <v>543</v>
      </c>
      <c r="Z7" s="445"/>
      <c r="AA7" s="445"/>
      <c r="AB7" s="445"/>
      <c r="AC7" s="445"/>
      <c r="AD7" s="927"/>
      <c r="AE7" s="916" t="s">
        <v>552</v>
      </c>
      <c r="AF7" s="917"/>
      <c r="AG7" s="917"/>
      <c r="AH7" s="917"/>
      <c r="AI7" s="917"/>
      <c r="AJ7" s="917"/>
      <c r="AK7" s="917"/>
      <c r="AL7" s="917"/>
      <c r="AM7" s="917"/>
      <c r="AN7" s="917"/>
      <c r="AO7" s="917"/>
      <c r="AP7" s="917"/>
      <c r="AQ7" s="917"/>
      <c r="AR7" s="917"/>
      <c r="AS7" s="917"/>
      <c r="AT7" s="917"/>
      <c r="AU7" s="917"/>
      <c r="AV7" s="917"/>
      <c r="AW7" s="917"/>
      <c r="AX7" s="918"/>
    </row>
    <row r="8" spans="1:50" ht="22.5" customHeight="1" x14ac:dyDescent="0.15">
      <c r="A8" s="497" t="s">
        <v>389</v>
      </c>
      <c r="B8" s="498"/>
      <c r="C8" s="498"/>
      <c r="D8" s="498"/>
      <c r="E8" s="498"/>
      <c r="F8" s="499"/>
      <c r="G8" s="946" t="str">
        <f>入力規則等!A26</f>
        <v>ＯＤＡ</v>
      </c>
      <c r="H8" s="725"/>
      <c r="I8" s="725"/>
      <c r="J8" s="725"/>
      <c r="K8" s="725"/>
      <c r="L8" s="725"/>
      <c r="M8" s="725"/>
      <c r="N8" s="725"/>
      <c r="O8" s="725"/>
      <c r="P8" s="725"/>
      <c r="Q8" s="725"/>
      <c r="R8" s="725"/>
      <c r="S8" s="725"/>
      <c r="T8" s="725"/>
      <c r="U8" s="725"/>
      <c r="V8" s="725"/>
      <c r="W8" s="725"/>
      <c r="X8" s="947"/>
      <c r="Y8" s="851" t="s">
        <v>390</v>
      </c>
      <c r="Z8" s="852"/>
      <c r="AA8" s="852"/>
      <c r="AB8" s="852"/>
      <c r="AC8" s="852"/>
      <c r="AD8" s="853"/>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7" customHeight="1" x14ac:dyDescent="0.15">
      <c r="A9" s="854" t="s">
        <v>23</v>
      </c>
      <c r="B9" s="855"/>
      <c r="C9" s="855"/>
      <c r="D9" s="855"/>
      <c r="E9" s="855"/>
      <c r="F9" s="855"/>
      <c r="G9" s="856" t="s">
        <v>610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5.25" customHeight="1" x14ac:dyDescent="0.15">
      <c r="A10" s="668" t="s">
        <v>30</v>
      </c>
      <c r="B10" s="669"/>
      <c r="C10" s="669"/>
      <c r="D10" s="669"/>
      <c r="E10" s="669"/>
      <c r="F10" s="669"/>
      <c r="G10" s="759" t="s">
        <v>553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1" customHeight="1" x14ac:dyDescent="0.15">
      <c r="A11" s="668" t="s">
        <v>5</v>
      </c>
      <c r="B11" s="669"/>
      <c r="C11" s="669"/>
      <c r="D11" s="669"/>
      <c r="E11" s="669"/>
      <c r="F11" s="670"/>
      <c r="G11" s="700" t="str">
        <f>入力規則等!P10</f>
        <v>直接実施、その他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468</v>
      </c>
      <c r="AE12" s="418"/>
      <c r="AF12" s="418"/>
      <c r="AG12" s="418"/>
      <c r="AH12" s="418"/>
      <c r="AI12" s="418"/>
      <c r="AJ12" s="419"/>
      <c r="AK12" s="417" t="s">
        <v>531</v>
      </c>
      <c r="AL12" s="418"/>
      <c r="AM12" s="418"/>
      <c r="AN12" s="418"/>
      <c r="AO12" s="418"/>
      <c r="AP12" s="418"/>
      <c r="AQ12" s="419"/>
      <c r="AR12" s="417" t="s">
        <v>532</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5">
        <v>160497</v>
      </c>
      <c r="Q13" s="666"/>
      <c r="R13" s="666"/>
      <c r="S13" s="666"/>
      <c r="T13" s="666"/>
      <c r="U13" s="666"/>
      <c r="V13" s="667"/>
      <c r="W13" s="665">
        <v>162904</v>
      </c>
      <c r="X13" s="666"/>
      <c r="Y13" s="666"/>
      <c r="Z13" s="666"/>
      <c r="AA13" s="666"/>
      <c r="AB13" s="666"/>
      <c r="AC13" s="667"/>
      <c r="AD13" s="665">
        <v>163064</v>
      </c>
      <c r="AE13" s="666"/>
      <c r="AF13" s="666"/>
      <c r="AG13" s="666"/>
      <c r="AH13" s="666"/>
      <c r="AI13" s="666"/>
      <c r="AJ13" s="667"/>
      <c r="AK13" s="665">
        <v>160471</v>
      </c>
      <c r="AL13" s="666"/>
      <c r="AM13" s="666"/>
      <c r="AN13" s="666"/>
      <c r="AO13" s="666"/>
      <c r="AP13" s="666"/>
      <c r="AQ13" s="667"/>
      <c r="AR13" s="923"/>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5">
        <v>17508</v>
      </c>
      <c r="Q14" s="666"/>
      <c r="R14" s="666"/>
      <c r="S14" s="666"/>
      <c r="T14" s="666"/>
      <c r="U14" s="666"/>
      <c r="V14" s="667"/>
      <c r="W14" s="665">
        <v>14766</v>
      </c>
      <c r="X14" s="666"/>
      <c r="Y14" s="666"/>
      <c r="Z14" s="666"/>
      <c r="AA14" s="666"/>
      <c r="AB14" s="666"/>
      <c r="AC14" s="667"/>
      <c r="AD14" s="665">
        <v>13450</v>
      </c>
      <c r="AE14" s="666"/>
      <c r="AF14" s="666"/>
      <c r="AG14" s="666"/>
      <c r="AH14" s="666"/>
      <c r="AI14" s="666"/>
      <c r="AJ14" s="667"/>
      <c r="AK14" s="665"/>
      <c r="AL14" s="666"/>
      <c r="AM14" s="666"/>
      <c r="AN14" s="666"/>
      <c r="AO14" s="666"/>
      <c r="AP14" s="666"/>
      <c r="AQ14" s="667"/>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5">
        <v>88610</v>
      </c>
      <c r="Q15" s="666"/>
      <c r="R15" s="666"/>
      <c r="S15" s="666"/>
      <c r="T15" s="666"/>
      <c r="U15" s="666"/>
      <c r="V15" s="667"/>
      <c r="W15" s="665">
        <v>100298</v>
      </c>
      <c r="X15" s="666"/>
      <c r="Y15" s="666"/>
      <c r="Z15" s="666"/>
      <c r="AA15" s="666"/>
      <c r="AB15" s="666"/>
      <c r="AC15" s="667"/>
      <c r="AD15" s="665">
        <v>102102</v>
      </c>
      <c r="AE15" s="666"/>
      <c r="AF15" s="666"/>
      <c r="AG15" s="666"/>
      <c r="AH15" s="666"/>
      <c r="AI15" s="666"/>
      <c r="AJ15" s="667"/>
      <c r="AK15" s="665">
        <v>86578</v>
      </c>
      <c r="AL15" s="666"/>
      <c r="AM15" s="666"/>
      <c r="AN15" s="666"/>
      <c r="AO15" s="666"/>
      <c r="AP15" s="666"/>
      <c r="AQ15" s="667"/>
      <c r="AR15" s="665"/>
      <c r="AS15" s="666"/>
      <c r="AT15" s="666"/>
      <c r="AU15" s="666"/>
      <c r="AV15" s="666"/>
      <c r="AW15" s="666"/>
      <c r="AX15" s="811"/>
    </row>
    <row r="16" spans="1:50" ht="21" customHeight="1" x14ac:dyDescent="0.15">
      <c r="A16" s="619"/>
      <c r="B16" s="620"/>
      <c r="C16" s="620"/>
      <c r="D16" s="620"/>
      <c r="E16" s="620"/>
      <c r="F16" s="621"/>
      <c r="G16" s="730"/>
      <c r="H16" s="731"/>
      <c r="I16" s="716" t="s">
        <v>52</v>
      </c>
      <c r="J16" s="717"/>
      <c r="K16" s="717"/>
      <c r="L16" s="717"/>
      <c r="M16" s="717"/>
      <c r="N16" s="717"/>
      <c r="O16" s="718"/>
      <c r="P16" s="665">
        <v>-100298</v>
      </c>
      <c r="Q16" s="666"/>
      <c r="R16" s="666"/>
      <c r="S16" s="666"/>
      <c r="T16" s="666"/>
      <c r="U16" s="666"/>
      <c r="V16" s="667"/>
      <c r="W16" s="665">
        <v>-102102</v>
      </c>
      <c r="X16" s="666"/>
      <c r="Y16" s="666"/>
      <c r="Z16" s="666"/>
      <c r="AA16" s="666"/>
      <c r="AB16" s="666"/>
      <c r="AC16" s="667"/>
      <c r="AD16" s="665">
        <v>-86578</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5" t="s">
        <v>554</v>
      </c>
      <c r="Q17" s="666"/>
      <c r="R17" s="666"/>
      <c r="S17" s="666"/>
      <c r="T17" s="666"/>
      <c r="U17" s="666"/>
      <c r="V17" s="667"/>
      <c r="W17" s="665" t="s">
        <v>555</v>
      </c>
      <c r="X17" s="666"/>
      <c r="Y17" s="666"/>
      <c r="Z17" s="666"/>
      <c r="AA17" s="666"/>
      <c r="AB17" s="666"/>
      <c r="AC17" s="667"/>
      <c r="AD17" s="665" t="s">
        <v>604</v>
      </c>
      <c r="AE17" s="666"/>
      <c r="AF17" s="666"/>
      <c r="AG17" s="666"/>
      <c r="AH17" s="666"/>
      <c r="AI17" s="666"/>
      <c r="AJ17" s="667"/>
      <c r="AK17" s="665"/>
      <c r="AL17" s="666"/>
      <c r="AM17" s="666"/>
      <c r="AN17" s="666"/>
      <c r="AO17" s="666"/>
      <c r="AP17" s="666"/>
      <c r="AQ17" s="667"/>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166317</v>
      </c>
      <c r="Q18" s="884"/>
      <c r="R18" s="884"/>
      <c r="S18" s="884"/>
      <c r="T18" s="884"/>
      <c r="U18" s="884"/>
      <c r="V18" s="885"/>
      <c r="W18" s="883">
        <f>SUM(W13:AC17)</f>
        <v>175866</v>
      </c>
      <c r="X18" s="884"/>
      <c r="Y18" s="884"/>
      <c r="Z18" s="884"/>
      <c r="AA18" s="884"/>
      <c r="AB18" s="884"/>
      <c r="AC18" s="885"/>
      <c r="AD18" s="883">
        <f>SUM(AD13:AJ17)</f>
        <v>192038</v>
      </c>
      <c r="AE18" s="884"/>
      <c r="AF18" s="884"/>
      <c r="AG18" s="884"/>
      <c r="AH18" s="884"/>
      <c r="AI18" s="884"/>
      <c r="AJ18" s="885"/>
      <c r="AK18" s="883">
        <f>SUM(AK13:AQ17)</f>
        <v>247049</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5">
        <v>166288</v>
      </c>
      <c r="Q19" s="666"/>
      <c r="R19" s="666"/>
      <c r="S19" s="666"/>
      <c r="T19" s="666"/>
      <c r="U19" s="666"/>
      <c r="V19" s="667"/>
      <c r="W19" s="665">
        <v>172998</v>
      </c>
      <c r="X19" s="666"/>
      <c r="Y19" s="666"/>
      <c r="Z19" s="666"/>
      <c r="AA19" s="666"/>
      <c r="AB19" s="666"/>
      <c r="AC19" s="667"/>
      <c r="AD19" s="665">
        <v>191524</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0.99982563418051074</v>
      </c>
      <c r="Q20" s="311"/>
      <c r="R20" s="311"/>
      <c r="S20" s="311"/>
      <c r="T20" s="311"/>
      <c r="U20" s="311"/>
      <c r="V20" s="311"/>
      <c r="W20" s="311">
        <f t="shared" ref="W20" si="0">IF(W18=0, "-", SUM(W19)/W18)</f>
        <v>0.98369212923475824</v>
      </c>
      <c r="X20" s="311"/>
      <c r="Y20" s="311"/>
      <c r="Z20" s="311"/>
      <c r="AA20" s="311"/>
      <c r="AB20" s="311"/>
      <c r="AC20" s="311"/>
      <c r="AD20" s="311">
        <f t="shared" ref="AD20" si="1">IF(AD18=0, "-", SUM(AD19)/AD18)</f>
        <v>0.99732344640123305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1"/>
      <c r="G21" s="309" t="s">
        <v>493</v>
      </c>
      <c r="H21" s="310"/>
      <c r="I21" s="310"/>
      <c r="J21" s="310"/>
      <c r="K21" s="310"/>
      <c r="L21" s="310"/>
      <c r="M21" s="310"/>
      <c r="N21" s="310"/>
      <c r="O21" s="310"/>
      <c r="P21" s="311">
        <f>IF(P19=0, "-", SUM(P19)/SUM(P13,P14))</f>
        <v>0.93417600629195807</v>
      </c>
      <c r="Q21" s="311"/>
      <c r="R21" s="311"/>
      <c r="S21" s="311"/>
      <c r="T21" s="311"/>
      <c r="U21" s="311"/>
      <c r="V21" s="311"/>
      <c r="W21" s="311">
        <f t="shared" ref="W21" si="2">IF(W19=0, "-", SUM(W19)/SUM(W13,W14))</f>
        <v>0.97370405808521421</v>
      </c>
      <c r="X21" s="311"/>
      <c r="Y21" s="311"/>
      <c r="Z21" s="311"/>
      <c r="AA21" s="311"/>
      <c r="AB21" s="311"/>
      <c r="AC21" s="311"/>
      <c r="AD21" s="311">
        <f t="shared" ref="AD21" si="3">IF(AD19=0, "-", SUM(AD19)/SUM(AD13,AD14))</f>
        <v>1.08503574787269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535</v>
      </c>
      <c r="B22" s="970"/>
      <c r="C22" s="970"/>
      <c r="D22" s="970"/>
      <c r="E22" s="970"/>
      <c r="F22" s="971"/>
      <c r="G22" s="956" t="s">
        <v>470</v>
      </c>
      <c r="H22" s="215"/>
      <c r="I22" s="215"/>
      <c r="J22" s="215"/>
      <c r="K22" s="215"/>
      <c r="L22" s="215"/>
      <c r="M22" s="215"/>
      <c r="N22" s="215"/>
      <c r="O22" s="216"/>
      <c r="P22" s="941" t="s">
        <v>533</v>
      </c>
      <c r="Q22" s="215"/>
      <c r="R22" s="215"/>
      <c r="S22" s="215"/>
      <c r="T22" s="215"/>
      <c r="U22" s="215"/>
      <c r="V22" s="216"/>
      <c r="W22" s="941" t="s">
        <v>534</v>
      </c>
      <c r="X22" s="215"/>
      <c r="Y22" s="215"/>
      <c r="Z22" s="215"/>
      <c r="AA22" s="215"/>
      <c r="AB22" s="215"/>
      <c r="AC22" s="216"/>
      <c r="AD22" s="941" t="s">
        <v>469</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556</v>
      </c>
      <c r="H23" s="958"/>
      <c r="I23" s="958"/>
      <c r="J23" s="958"/>
      <c r="K23" s="958"/>
      <c r="L23" s="958"/>
      <c r="M23" s="958"/>
      <c r="N23" s="958"/>
      <c r="O23" s="959"/>
      <c r="P23" s="923">
        <v>160471</v>
      </c>
      <c r="Q23" s="924"/>
      <c r="R23" s="924"/>
      <c r="S23" s="924"/>
      <c r="T23" s="924"/>
      <c r="U23" s="924"/>
      <c r="V23" s="942"/>
      <c r="W23" s="923" t="s">
        <v>554</v>
      </c>
      <c r="X23" s="924"/>
      <c r="Y23" s="924"/>
      <c r="Z23" s="924"/>
      <c r="AA23" s="924"/>
      <c r="AB23" s="924"/>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5"/>
      <c r="Q24" s="666"/>
      <c r="R24" s="666"/>
      <c r="S24" s="666"/>
      <c r="T24" s="666"/>
      <c r="U24" s="666"/>
      <c r="V24" s="667"/>
      <c r="W24" s="665"/>
      <c r="X24" s="666"/>
      <c r="Y24" s="666"/>
      <c r="Z24" s="666"/>
      <c r="AA24" s="666"/>
      <c r="AB24" s="666"/>
      <c r="AC24" s="66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5"/>
      <c r="Q25" s="666"/>
      <c r="R25" s="666"/>
      <c r="S25" s="666"/>
      <c r="T25" s="666"/>
      <c r="U25" s="666"/>
      <c r="V25" s="667"/>
      <c r="W25" s="665"/>
      <c r="X25" s="666"/>
      <c r="Y25" s="666"/>
      <c r="Z25" s="666"/>
      <c r="AA25" s="666"/>
      <c r="AB25" s="666"/>
      <c r="AC25" s="66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5"/>
      <c r="Q26" s="666"/>
      <c r="R26" s="666"/>
      <c r="S26" s="666"/>
      <c r="T26" s="666"/>
      <c r="U26" s="666"/>
      <c r="V26" s="667"/>
      <c r="W26" s="665"/>
      <c r="X26" s="666"/>
      <c r="Y26" s="666"/>
      <c r="Z26" s="666"/>
      <c r="AA26" s="666"/>
      <c r="AB26" s="666"/>
      <c r="AC26" s="66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5"/>
      <c r="Q27" s="666"/>
      <c r="R27" s="666"/>
      <c r="S27" s="666"/>
      <c r="T27" s="666"/>
      <c r="U27" s="666"/>
      <c r="V27" s="667"/>
      <c r="W27" s="665"/>
      <c r="X27" s="666"/>
      <c r="Y27" s="666"/>
      <c r="Z27" s="666"/>
      <c r="AA27" s="666"/>
      <c r="AB27" s="666"/>
      <c r="AC27" s="66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1" customHeight="1" x14ac:dyDescent="0.15">
      <c r="A28" s="972"/>
      <c r="B28" s="973"/>
      <c r="C28" s="973"/>
      <c r="D28" s="973"/>
      <c r="E28" s="973"/>
      <c r="F28" s="974"/>
      <c r="G28" s="963" t="s">
        <v>474</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0.25" customHeight="1" thickBot="1" x14ac:dyDescent="0.2">
      <c r="A29" s="975"/>
      <c r="B29" s="976"/>
      <c r="C29" s="976"/>
      <c r="D29" s="976"/>
      <c r="E29" s="976"/>
      <c r="F29" s="977"/>
      <c r="G29" s="966" t="s">
        <v>471</v>
      </c>
      <c r="H29" s="967"/>
      <c r="I29" s="967"/>
      <c r="J29" s="967"/>
      <c r="K29" s="967"/>
      <c r="L29" s="967"/>
      <c r="M29" s="967"/>
      <c r="N29" s="967"/>
      <c r="O29" s="968"/>
      <c r="P29" s="938">
        <f>AK13</f>
        <v>160471</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487</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468</v>
      </c>
      <c r="AN30" s="919"/>
      <c r="AO30" s="919"/>
      <c r="AP30" s="863"/>
      <c r="AQ30" s="772" t="s">
        <v>355</v>
      </c>
      <c r="AR30" s="773"/>
      <c r="AS30" s="773"/>
      <c r="AT30" s="774"/>
      <c r="AU30" s="779" t="s">
        <v>253</v>
      </c>
      <c r="AV30" s="779"/>
      <c r="AW30" s="779"/>
      <c r="AX30" s="92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559</v>
      </c>
      <c r="AR31" s="193"/>
      <c r="AS31" s="126" t="s">
        <v>356</v>
      </c>
      <c r="AT31" s="127"/>
      <c r="AU31" s="192" t="s">
        <v>559</v>
      </c>
      <c r="AV31" s="192"/>
      <c r="AW31" s="400" t="s">
        <v>300</v>
      </c>
      <c r="AX31" s="401"/>
    </row>
    <row r="32" spans="1:50" ht="69" customHeight="1" x14ac:dyDescent="0.15">
      <c r="A32" s="405"/>
      <c r="B32" s="403"/>
      <c r="C32" s="403"/>
      <c r="D32" s="403"/>
      <c r="E32" s="403"/>
      <c r="F32" s="404"/>
      <c r="G32" s="566" t="s">
        <v>756</v>
      </c>
      <c r="H32" s="567"/>
      <c r="I32" s="567"/>
      <c r="J32" s="567"/>
      <c r="K32" s="567"/>
      <c r="L32" s="567"/>
      <c r="M32" s="567"/>
      <c r="N32" s="567"/>
      <c r="O32" s="568"/>
      <c r="P32" s="98" t="s">
        <v>729</v>
      </c>
      <c r="Q32" s="98"/>
      <c r="R32" s="98"/>
      <c r="S32" s="98"/>
      <c r="T32" s="98"/>
      <c r="U32" s="98"/>
      <c r="V32" s="98"/>
      <c r="W32" s="98"/>
      <c r="X32" s="99"/>
      <c r="Y32" s="473" t="s">
        <v>12</v>
      </c>
      <c r="Z32" s="533"/>
      <c r="AA32" s="534"/>
      <c r="AB32" s="463" t="s">
        <v>557</v>
      </c>
      <c r="AC32" s="463"/>
      <c r="AD32" s="463"/>
      <c r="AE32" s="211">
        <v>22</v>
      </c>
      <c r="AF32" s="212"/>
      <c r="AG32" s="212"/>
      <c r="AH32" s="212"/>
      <c r="AI32" s="211">
        <v>29</v>
      </c>
      <c r="AJ32" s="212"/>
      <c r="AK32" s="212"/>
      <c r="AL32" s="212"/>
      <c r="AM32" s="211">
        <v>27</v>
      </c>
      <c r="AN32" s="212"/>
      <c r="AO32" s="212"/>
      <c r="AP32" s="212"/>
      <c r="AQ32" s="333" t="s">
        <v>559</v>
      </c>
      <c r="AR32" s="200"/>
      <c r="AS32" s="200"/>
      <c r="AT32" s="334"/>
      <c r="AU32" s="212" t="s">
        <v>559</v>
      </c>
      <c r="AV32" s="212"/>
      <c r="AW32" s="212"/>
      <c r="AX32" s="214"/>
    </row>
    <row r="33" spans="1:50" ht="81"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558</v>
      </c>
      <c r="AC33" s="525"/>
      <c r="AD33" s="525"/>
      <c r="AE33" s="211">
        <v>80</v>
      </c>
      <c r="AF33" s="212"/>
      <c r="AG33" s="212"/>
      <c r="AH33" s="212"/>
      <c r="AI33" s="211">
        <v>80</v>
      </c>
      <c r="AJ33" s="212"/>
      <c r="AK33" s="212"/>
      <c r="AL33" s="212"/>
      <c r="AM33" s="211">
        <v>80</v>
      </c>
      <c r="AN33" s="212"/>
      <c r="AO33" s="212"/>
      <c r="AP33" s="212"/>
      <c r="AQ33" s="333" t="s">
        <v>559</v>
      </c>
      <c r="AR33" s="200"/>
      <c r="AS33" s="200"/>
      <c r="AT33" s="334"/>
      <c r="AU33" s="212" t="s">
        <v>559</v>
      </c>
      <c r="AV33" s="212"/>
      <c r="AW33" s="212"/>
      <c r="AX33" s="214"/>
    </row>
    <row r="34" spans="1:50" ht="104.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81</v>
      </c>
      <c r="AF34" s="212"/>
      <c r="AG34" s="212"/>
      <c r="AH34" s="212"/>
      <c r="AI34" s="211">
        <v>97</v>
      </c>
      <c r="AJ34" s="212"/>
      <c r="AK34" s="212"/>
      <c r="AL34" s="212"/>
      <c r="AM34" s="211">
        <v>73</v>
      </c>
      <c r="AN34" s="212"/>
      <c r="AO34" s="212"/>
      <c r="AP34" s="212"/>
      <c r="AQ34" s="333" t="s">
        <v>559</v>
      </c>
      <c r="AR34" s="200"/>
      <c r="AS34" s="200"/>
      <c r="AT34" s="334"/>
      <c r="AU34" s="212" t="s">
        <v>559</v>
      </c>
      <c r="AV34" s="212"/>
      <c r="AW34" s="212"/>
      <c r="AX34" s="214"/>
    </row>
    <row r="35" spans="1:50" ht="17.25" customHeight="1" x14ac:dyDescent="0.15">
      <c r="A35" s="219" t="s">
        <v>523</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487</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487</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487</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487</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488</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483</v>
      </c>
      <c r="X65" s="490"/>
      <c r="Y65" s="493"/>
      <c r="Z65" s="493"/>
      <c r="AA65" s="494"/>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494</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488</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482</v>
      </c>
      <c r="AP79" s="272"/>
      <c r="AQ79" s="272"/>
      <c r="AR79" s="81" t="s">
        <v>480</v>
      </c>
      <c r="AS79" s="271"/>
      <c r="AT79" s="272"/>
      <c r="AU79" s="272"/>
      <c r="AV79" s="272"/>
      <c r="AW79" s="272"/>
      <c r="AX79" s="952"/>
    </row>
    <row r="80" spans="1:50" ht="18.75" hidden="1" customHeight="1" x14ac:dyDescent="0.15">
      <c r="A80" s="869" t="s">
        <v>266</v>
      </c>
      <c r="B80" s="526" t="s">
        <v>479</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468</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468</v>
      </c>
      <c r="AN90" s="243"/>
      <c r="AO90" s="243"/>
      <c r="AP90" s="237"/>
      <c r="AQ90" s="152" t="s">
        <v>355</v>
      </c>
      <c r="AR90" s="123"/>
      <c r="AS90" s="123"/>
      <c r="AT90" s="124"/>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468</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489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468</v>
      </c>
      <c r="AN100" s="542"/>
      <c r="AO100" s="542"/>
      <c r="AP100" s="543"/>
      <c r="AQ100" s="313" t="s">
        <v>490</v>
      </c>
      <c r="AR100" s="314"/>
      <c r="AS100" s="314"/>
      <c r="AT100" s="315"/>
      <c r="AU100" s="313" t="s">
        <v>536</v>
      </c>
      <c r="AV100" s="314"/>
      <c r="AW100" s="314"/>
      <c r="AX100" s="316"/>
    </row>
    <row r="101" spans="1:60" ht="34.5" customHeight="1" x14ac:dyDescent="0.15">
      <c r="A101" s="424"/>
      <c r="B101" s="425"/>
      <c r="C101" s="425"/>
      <c r="D101" s="425"/>
      <c r="E101" s="425"/>
      <c r="F101" s="426"/>
      <c r="G101" s="98" t="s">
        <v>606</v>
      </c>
      <c r="H101" s="98"/>
      <c r="I101" s="98"/>
      <c r="J101" s="98"/>
      <c r="K101" s="98"/>
      <c r="L101" s="98"/>
      <c r="M101" s="98"/>
      <c r="N101" s="98"/>
      <c r="O101" s="98"/>
      <c r="P101" s="98"/>
      <c r="Q101" s="98"/>
      <c r="R101" s="98"/>
      <c r="S101" s="98"/>
      <c r="T101" s="98"/>
      <c r="U101" s="98"/>
      <c r="V101" s="98"/>
      <c r="W101" s="98"/>
      <c r="X101" s="99"/>
      <c r="Y101" s="544" t="s">
        <v>55</v>
      </c>
      <c r="Z101" s="545"/>
      <c r="AA101" s="546"/>
      <c r="AB101" s="463" t="s">
        <v>563</v>
      </c>
      <c r="AC101" s="463"/>
      <c r="AD101" s="463"/>
      <c r="AE101" s="211">
        <v>178232</v>
      </c>
      <c r="AF101" s="212"/>
      <c r="AG101" s="212"/>
      <c r="AH101" s="213"/>
      <c r="AI101" s="211">
        <v>183178</v>
      </c>
      <c r="AJ101" s="212"/>
      <c r="AK101" s="212"/>
      <c r="AL101" s="213"/>
      <c r="AM101" s="211">
        <v>182483</v>
      </c>
      <c r="AN101" s="212"/>
      <c r="AO101" s="212"/>
      <c r="AP101" s="213"/>
      <c r="AQ101" s="211"/>
      <c r="AR101" s="212"/>
      <c r="AS101" s="212"/>
      <c r="AT101" s="213"/>
      <c r="AU101" s="211"/>
      <c r="AV101" s="212"/>
      <c r="AW101" s="212"/>
      <c r="AX101" s="213"/>
    </row>
    <row r="102" spans="1:60" ht="36.7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563</v>
      </c>
      <c r="AC102" s="463"/>
      <c r="AD102" s="463"/>
      <c r="AE102" s="420">
        <v>160497</v>
      </c>
      <c r="AF102" s="420"/>
      <c r="AG102" s="420"/>
      <c r="AH102" s="420"/>
      <c r="AI102" s="420">
        <v>162904</v>
      </c>
      <c r="AJ102" s="420"/>
      <c r="AK102" s="420"/>
      <c r="AL102" s="420"/>
      <c r="AM102" s="420">
        <v>163064</v>
      </c>
      <c r="AN102" s="420"/>
      <c r="AO102" s="420"/>
      <c r="AP102" s="420"/>
      <c r="AQ102" s="266"/>
      <c r="AR102" s="267"/>
      <c r="AS102" s="267"/>
      <c r="AT102" s="312"/>
      <c r="AU102" s="266"/>
      <c r="AV102" s="267"/>
      <c r="AW102" s="267"/>
      <c r="AX102" s="312"/>
    </row>
    <row r="103" spans="1:60" ht="31.5" hidden="1" customHeight="1" x14ac:dyDescent="0.15">
      <c r="A103" s="421" t="s">
        <v>489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468</v>
      </c>
      <c r="AN103" s="418"/>
      <c r="AO103" s="418"/>
      <c r="AP103" s="419"/>
      <c r="AQ103" s="277" t="s">
        <v>490</v>
      </c>
      <c r="AR103" s="278"/>
      <c r="AS103" s="278"/>
      <c r="AT103" s="317"/>
      <c r="AU103" s="277" t="s">
        <v>536</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489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468</v>
      </c>
      <c r="AN106" s="418"/>
      <c r="AO106" s="418"/>
      <c r="AP106" s="419"/>
      <c r="AQ106" s="277" t="s">
        <v>490</v>
      </c>
      <c r="AR106" s="278"/>
      <c r="AS106" s="278"/>
      <c r="AT106" s="317"/>
      <c r="AU106" s="277" t="s">
        <v>536</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489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468</v>
      </c>
      <c r="AN109" s="418"/>
      <c r="AO109" s="418"/>
      <c r="AP109" s="419"/>
      <c r="AQ109" s="277" t="s">
        <v>490</v>
      </c>
      <c r="AR109" s="278"/>
      <c r="AS109" s="278"/>
      <c r="AT109" s="317"/>
      <c r="AU109" s="277" t="s">
        <v>536</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489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468</v>
      </c>
      <c r="AN112" s="418"/>
      <c r="AO112" s="418"/>
      <c r="AP112" s="419"/>
      <c r="AQ112" s="277" t="s">
        <v>490</v>
      </c>
      <c r="AR112" s="278"/>
      <c r="AS112" s="278"/>
      <c r="AT112" s="317"/>
      <c r="AU112" s="277" t="s">
        <v>536</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468</v>
      </c>
      <c r="AN115" s="418"/>
      <c r="AO115" s="418"/>
      <c r="AP115" s="419"/>
      <c r="AQ115" s="596" t="s">
        <v>537</v>
      </c>
      <c r="AR115" s="597"/>
      <c r="AS115" s="597"/>
      <c r="AT115" s="597"/>
      <c r="AU115" s="597"/>
      <c r="AV115" s="597"/>
      <c r="AW115" s="597"/>
      <c r="AX115" s="598"/>
    </row>
    <row r="116" spans="1:50" ht="23.25" customHeight="1" x14ac:dyDescent="0.15">
      <c r="A116" s="441"/>
      <c r="B116" s="442"/>
      <c r="C116" s="442"/>
      <c r="D116" s="442"/>
      <c r="E116" s="442"/>
      <c r="F116" s="443"/>
      <c r="G116" s="395" t="s">
        <v>757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605</v>
      </c>
      <c r="AC116" s="465"/>
      <c r="AD116" s="466"/>
      <c r="AE116" s="420">
        <v>140</v>
      </c>
      <c r="AF116" s="420"/>
      <c r="AG116" s="420"/>
      <c r="AH116" s="420"/>
      <c r="AI116" s="420">
        <v>146</v>
      </c>
      <c r="AJ116" s="420"/>
      <c r="AK116" s="420"/>
      <c r="AL116" s="420"/>
      <c r="AM116" s="420">
        <v>141</v>
      </c>
      <c r="AN116" s="420"/>
      <c r="AO116" s="420"/>
      <c r="AP116" s="420"/>
      <c r="AQ116" s="211"/>
      <c r="AR116" s="212"/>
      <c r="AS116" s="212"/>
      <c r="AT116" s="212"/>
      <c r="AU116" s="212"/>
      <c r="AV116" s="212"/>
      <c r="AW116" s="212"/>
      <c r="AX116" s="214"/>
    </row>
    <row r="117" spans="1:50" ht="7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498</v>
      </c>
      <c r="AC117" s="475"/>
      <c r="AD117" s="476"/>
      <c r="AE117" s="553" t="s">
        <v>607</v>
      </c>
      <c r="AF117" s="553"/>
      <c r="AG117" s="553"/>
      <c r="AH117" s="553"/>
      <c r="AI117" s="553" t="s">
        <v>608</v>
      </c>
      <c r="AJ117" s="553"/>
      <c r="AK117" s="553"/>
      <c r="AL117" s="553"/>
      <c r="AM117" s="553" t="s">
        <v>609</v>
      </c>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468</v>
      </c>
      <c r="AN118" s="418"/>
      <c r="AO118" s="418"/>
      <c r="AP118" s="419"/>
      <c r="AQ118" s="596" t="s">
        <v>537</v>
      </c>
      <c r="AR118" s="597"/>
      <c r="AS118" s="597"/>
      <c r="AT118" s="597"/>
      <c r="AU118" s="597"/>
      <c r="AV118" s="597"/>
      <c r="AW118" s="597"/>
      <c r="AX118" s="598"/>
    </row>
    <row r="119" spans="1:50" ht="23.25" hidden="1" customHeight="1" x14ac:dyDescent="0.15">
      <c r="A119" s="441"/>
      <c r="B119" s="442"/>
      <c r="C119" s="442"/>
      <c r="D119" s="442"/>
      <c r="E119" s="442"/>
      <c r="F119" s="443"/>
      <c r="G119" s="395" t="s">
        <v>499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468</v>
      </c>
      <c r="AN121" s="418"/>
      <c r="AO121" s="418"/>
      <c r="AP121" s="419"/>
      <c r="AQ121" s="596" t="s">
        <v>537</v>
      </c>
      <c r="AR121" s="597"/>
      <c r="AS121" s="597"/>
      <c r="AT121" s="597"/>
      <c r="AU121" s="597"/>
      <c r="AV121" s="597"/>
      <c r="AW121" s="597"/>
      <c r="AX121" s="598"/>
    </row>
    <row r="122" spans="1:50" ht="23.25" hidden="1" customHeight="1" x14ac:dyDescent="0.15">
      <c r="A122" s="441"/>
      <c r="B122" s="442"/>
      <c r="C122" s="442"/>
      <c r="D122" s="442"/>
      <c r="E122" s="442"/>
      <c r="F122" s="443"/>
      <c r="G122" s="395" t="s">
        <v>500</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468</v>
      </c>
      <c r="AN124" s="418"/>
      <c r="AO124" s="418"/>
      <c r="AP124" s="419"/>
      <c r="AQ124" s="596" t="s">
        <v>537</v>
      </c>
      <c r="AR124" s="597"/>
      <c r="AS124" s="597"/>
      <c r="AT124" s="597"/>
      <c r="AU124" s="597"/>
      <c r="AV124" s="597"/>
      <c r="AW124" s="597"/>
      <c r="AX124" s="598"/>
    </row>
    <row r="125" spans="1:50" ht="23.25" hidden="1" customHeight="1" x14ac:dyDescent="0.15">
      <c r="A125" s="441"/>
      <c r="B125" s="442"/>
      <c r="C125" s="442"/>
      <c r="D125" s="442"/>
      <c r="E125" s="442"/>
      <c r="F125" s="443"/>
      <c r="G125" s="395" t="s">
        <v>500</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498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9"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357</v>
      </c>
      <c r="AF127" s="418"/>
      <c r="AG127" s="418"/>
      <c r="AH127" s="419"/>
      <c r="AI127" s="417" t="s">
        <v>363</v>
      </c>
      <c r="AJ127" s="418"/>
      <c r="AK127" s="418"/>
      <c r="AL127" s="419"/>
      <c r="AM127" s="417" t="s">
        <v>468</v>
      </c>
      <c r="AN127" s="418"/>
      <c r="AO127" s="418"/>
      <c r="AP127" s="419"/>
      <c r="AQ127" s="596" t="s">
        <v>537</v>
      </c>
      <c r="AR127" s="597"/>
      <c r="AS127" s="597"/>
      <c r="AT127" s="597"/>
      <c r="AU127" s="597"/>
      <c r="AV127" s="597"/>
      <c r="AW127" s="597"/>
      <c r="AX127" s="598"/>
    </row>
    <row r="128" spans="1:50" ht="23.25" hidden="1" customHeight="1" x14ac:dyDescent="0.15">
      <c r="A128" s="441"/>
      <c r="B128" s="442"/>
      <c r="C128" s="442"/>
      <c r="D128" s="442"/>
      <c r="E128" s="442"/>
      <c r="F128" s="443"/>
      <c r="G128" s="395" t="s">
        <v>500</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6.2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4.7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t="s">
        <v>562</v>
      </c>
      <c r="AV133" s="193"/>
      <c r="AW133" s="126" t="s">
        <v>300</v>
      </c>
      <c r="AX133" s="188"/>
    </row>
    <row r="134" spans="1:50" ht="39.75" hidden="1"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562</v>
      </c>
      <c r="AF134" s="200"/>
      <c r="AG134" s="200"/>
      <c r="AH134" s="200"/>
      <c r="AI134" s="199" t="s">
        <v>562</v>
      </c>
      <c r="AJ134" s="200"/>
      <c r="AK134" s="200"/>
      <c r="AL134" s="200"/>
      <c r="AM134" s="199" t="s">
        <v>562</v>
      </c>
      <c r="AN134" s="200"/>
      <c r="AO134" s="200"/>
      <c r="AP134" s="200"/>
      <c r="AQ134" s="199" t="s">
        <v>562</v>
      </c>
      <c r="AR134" s="200"/>
      <c r="AS134" s="200"/>
      <c r="AT134" s="200"/>
      <c r="AU134" s="199" t="s">
        <v>562</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2" customHeight="1" x14ac:dyDescent="0.15">
      <c r="A154" s="182"/>
      <c r="B154" s="179"/>
      <c r="C154" s="173"/>
      <c r="D154" s="179"/>
      <c r="E154" s="173"/>
      <c r="F154" s="174"/>
      <c r="G154" s="97" t="s">
        <v>571</v>
      </c>
      <c r="H154" s="98"/>
      <c r="I154" s="98"/>
      <c r="J154" s="98"/>
      <c r="K154" s="98"/>
      <c r="L154" s="98"/>
      <c r="M154" s="98"/>
      <c r="N154" s="98"/>
      <c r="O154" s="98"/>
      <c r="P154" s="99"/>
      <c r="Q154" s="118" t="s">
        <v>566</v>
      </c>
      <c r="R154" s="98"/>
      <c r="S154" s="98"/>
      <c r="T154" s="98"/>
      <c r="U154" s="98"/>
      <c r="V154" s="98"/>
      <c r="W154" s="98"/>
      <c r="X154" s="98"/>
      <c r="Y154" s="98"/>
      <c r="Z154" s="98"/>
      <c r="AA154" s="286"/>
      <c r="AB154" s="134" t="s">
        <v>567</v>
      </c>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5.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789</v>
      </c>
      <c r="AF157" s="98"/>
      <c r="AG157" s="98"/>
      <c r="AH157" s="98"/>
      <c r="AI157" s="98"/>
      <c r="AJ157" s="98"/>
      <c r="AK157" s="98"/>
      <c r="AL157" s="98"/>
      <c r="AM157" s="98"/>
      <c r="AN157" s="98"/>
      <c r="AO157" s="98"/>
      <c r="AP157" s="98"/>
      <c r="AQ157" s="98"/>
      <c r="AR157" s="98"/>
      <c r="AS157" s="98"/>
      <c r="AT157" s="98"/>
      <c r="AU157" s="98"/>
      <c r="AV157" s="98"/>
      <c r="AW157" s="98"/>
      <c r="AX157" s="119"/>
    </row>
    <row r="158" spans="1:50" ht="207"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10.25" customHeight="1" x14ac:dyDescent="0.15">
      <c r="A161" s="182"/>
      <c r="B161" s="179"/>
      <c r="C161" s="173"/>
      <c r="D161" s="179"/>
      <c r="E161" s="173"/>
      <c r="F161" s="174"/>
      <c r="G161" s="97" t="s">
        <v>573</v>
      </c>
      <c r="H161" s="98"/>
      <c r="I161" s="98"/>
      <c r="J161" s="98"/>
      <c r="K161" s="98"/>
      <c r="L161" s="98"/>
      <c r="M161" s="98"/>
      <c r="N161" s="98"/>
      <c r="O161" s="98"/>
      <c r="P161" s="99"/>
      <c r="Q161" s="118" t="s">
        <v>568</v>
      </c>
      <c r="R161" s="98"/>
      <c r="S161" s="98"/>
      <c r="T161" s="98"/>
      <c r="U161" s="98"/>
      <c r="V161" s="98"/>
      <c r="W161" s="98"/>
      <c r="X161" s="98"/>
      <c r="Y161" s="98"/>
      <c r="Z161" s="98"/>
      <c r="AA161" s="286"/>
      <c r="AB161" s="134" t="s">
        <v>572</v>
      </c>
      <c r="AC161" s="135"/>
      <c r="AD161" s="135"/>
      <c r="AE161" s="140" t="s">
        <v>588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70.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36.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589</v>
      </c>
      <c r="AF164" s="98"/>
      <c r="AG164" s="98"/>
      <c r="AH164" s="98"/>
      <c r="AI164" s="98"/>
      <c r="AJ164" s="98"/>
      <c r="AK164" s="98"/>
      <c r="AL164" s="98"/>
      <c r="AM164" s="98"/>
      <c r="AN164" s="98"/>
      <c r="AO164" s="98"/>
      <c r="AP164" s="98"/>
      <c r="AQ164" s="98"/>
      <c r="AR164" s="98"/>
      <c r="AS164" s="98"/>
      <c r="AT164" s="98"/>
      <c r="AU164" s="98"/>
      <c r="AV164" s="98"/>
      <c r="AW164" s="98"/>
      <c r="AX164" s="119"/>
    </row>
    <row r="165" spans="1:50" ht="137.2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159.75" customHeight="1" x14ac:dyDescent="0.15">
      <c r="A168" s="182"/>
      <c r="B168" s="179"/>
      <c r="C168" s="173"/>
      <c r="D168" s="179"/>
      <c r="E168" s="173"/>
      <c r="F168" s="174"/>
      <c r="G168" s="97" t="s">
        <v>574</v>
      </c>
      <c r="H168" s="98"/>
      <c r="I168" s="98"/>
      <c r="J168" s="98"/>
      <c r="K168" s="98"/>
      <c r="L168" s="98"/>
      <c r="M168" s="98"/>
      <c r="N168" s="98"/>
      <c r="O168" s="98"/>
      <c r="P168" s="99"/>
      <c r="Q168" s="118" t="s">
        <v>569</v>
      </c>
      <c r="R168" s="98"/>
      <c r="S168" s="98"/>
      <c r="T168" s="98"/>
      <c r="U168" s="98"/>
      <c r="V168" s="98"/>
      <c r="W168" s="98"/>
      <c r="X168" s="98"/>
      <c r="Y168" s="98"/>
      <c r="Z168" s="98"/>
      <c r="AA168" s="286"/>
      <c r="AB168" s="134" t="s">
        <v>575</v>
      </c>
      <c r="AC168" s="135"/>
      <c r="AD168" s="135"/>
      <c r="AE168" s="140" t="s">
        <v>590</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49.25"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324.75"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591</v>
      </c>
      <c r="AF171" s="98"/>
      <c r="AG171" s="98"/>
      <c r="AH171" s="98"/>
      <c r="AI171" s="98"/>
      <c r="AJ171" s="98"/>
      <c r="AK171" s="98"/>
      <c r="AL171" s="98"/>
      <c r="AM171" s="98"/>
      <c r="AN171" s="98"/>
      <c r="AO171" s="98"/>
      <c r="AP171" s="98"/>
      <c r="AQ171" s="98"/>
      <c r="AR171" s="98"/>
      <c r="AS171" s="98"/>
      <c r="AT171" s="98"/>
      <c r="AU171" s="98"/>
      <c r="AV171" s="98"/>
      <c r="AW171" s="98"/>
      <c r="AX171" s="119"/>
    </row>
    <row r="172" spans="1:50" ht="296.25"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94.5" customHeight="1" x14ac:dyDescent="0.15">
      <c r="A175" s="182"/>
      <c r="B175" s="179"/>
      <c r="C175" s="173"/>
      <c r="D175" s="179"/>
      <c r="E175" s="173"/>
      <c r="F175" s="174"/>
      <c r="G175" s="97" t="s">
        <v>576</v>
      </c>
      <c r="H175" s="98"/>
      <c r="I175" s="98"/>
      <c r="J175" s="98"/>
      <c r="K175" s="98"/>
      <c r="L175" s="98"/>
      <c r="M175" s="98"/>
      <c r="N175" s="98"/>
      <c r="O175" s="98"/>
      <c r="P175" s="99"/>
      <c r="Q175" s="118" t="s">
        <v>570</v>
      </c>
      <c r="R175" s="98"/>
      <c r="S175" s="98"/>
      <c r="T175" s="98"/>
      <c r="U175" s="98"/>
      <c r="V175" s="98"/>
      <c r="W175" s="98"/>
      <c r="X175" s="98"/>
      <c r="Y175" s="98"/>
      <c r="Z175" s="98"/>
      <c r="AA175" s="286"/>
      <c r="AB175" s="134" t="s">
        <v>578</v>
      </c>
      <c r="AC175" s="135"/>
      <c r="AD175" s="135"/>
      <c r="AE175" s="140" t="s">
        <v>592</v>
      </c>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113.25"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103.5"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t="s">
        <v>596</v>
      </c>
      <c r="AF178" s="98"/>
      <c r="AG178" s="98"/>
      <c r="AH178" s="98"/>
      <c r="AI178" s="98"/>
      <c r="AJ178" s="98"/>
      <c r="AK178" s="98"/>
      <c r="AL178" s="98"/>
      <c r="AM178" s="98"/>
      <c r="AN178" s="98"/>
      <c r="AO178" s="98"/>
      <c r="AP178" s="98"/>
      <c r="AQ178" s="98"/>
      <c r="AR178" s="98"/>
      <c r="AS178" s="98"/>
      <c r="AT178" s="98"/>
      <c r="AU178" s="98"/>
      <c r="AV178" s="98"/>
      <c r="AW178" s="98"/>
      <c r="AX178" s="119"/>
    </row>
    <row r="179" spans="1:50" ht="189.75"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75" customHeight="1" x14ac:dyDescent="0.15">
      <c r="A182" s="182"/>
      <c r="B182" s="179"/>
      <c r="C182" s="173"/>
      <c r="D182" s="179"/>
      <c r="E182" s="173"/>
      <c r="F182" s="174"/>
      <c r="G182" s="97" t="s">
        <v>577</v>
      </c>
      <c r="H182" s="98"/>
      <c r="I182" s="98"/>
      <c r="J182" s="98"/>
      <c r="K182" s="98"/>
      <c r="L182" s="98"/>
      <c r="M182" s="98"/>
      <c r="N182" s="98"/>
      <c r="O182" s="98"/>
      <c r="P182" s="99"/>
      <c r="Q182" s="118" t="s">
        <v>579</v>
      </c>
      <c r="R182" s="98"/>
      <c r="S182" s="98"/>
      <c r="T182" s="98"/>
      <c r="U182" s="98"/>
      <c r="V182" s="98"/>
      <c r="W182" s="98"/>
      <c r="X182" s="98"/>
      <c r="Y182" s="98"/>
      <c r="Z182" s="98"/>
      <c r="AA182" s="286"/>
      <c r="AB182" s="134" t="s">
        <v>578</v>
      </c>
      <c r="AC182" s="135"/>
      <c r="AD182" s="135"/>
      <c r="AE182" s="140" t="s">
        <v>593</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95.25"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32"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t="s">
        <v>594</v>
      </c>
      <c r="AF185" s="98"/>
      <c r="AG185" s="98"/>
      <c r="AH185" s="98"/>
      <c r="AI185" s="98"/>
      <c r="AJ185" s="98"/>
      <c r="AK185" s="98"/>
      <c r="AL185" s="98"/>
      <c r="AM185" s="98"/>
      <c r="AN185" s="98"/>
      <c r="AO185" s="98"/>
      <c r="AP185" s="98"/>
      <c r="AQ185" s="98"/>
      <c r="AR185" s="98"/>
      <c r="AS185" s="98"/>
      <c r="AT185" s="98"/>
      <c r="AU185" s="98"/>
      <c r="AV185" s="98"/>
      <c r="AW185" s="98"/>
      <c r="AX185" s="119"/>
    </row>
    <row r="186" spans="1:50" ht="154.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28.25" customHeight="1" x14ac:dyDescent="0.15">
      <c r="A214" s="182"/>
      <c r="B214" s="179"/>
      <c r="C214" s="173"/>
      <c r="D214" s="179"/>
      <c r="E214" s="173"/>
      <c r="F214" s="174"/>
      <c r="G214" s="97" t="s">
        <v>581</v>
      </c>
      <c r="H214" s="98"/>
      <c r="I214" s="98"/>
      <c r="J214" s="98"/>
      <c r="K214" s="98"/>
      <c r="L214" s="98"/>
      <c r="M214" s="98"/>
      <c r="N214" s="98"/>
      <c r="O214" s="98"/>
      <c r="P214" s="99"/>
      <c r="Q214" s="106" t="s">
        <v>579</v>
      </c>
      <c r="R214" s="107"/>
      <c r="S214" s="107"/>
      <c r="T214" s="107"/>
      <c r="U214" s="107"/>
      <c r="V214" s="107"/>
      <c r="W214" s="107"/>
      <c r="X214" s="107"/>
      <c r="Y214" s="107"/>
      <c r="Z214" s="107"/>
      <c r="AA214" s="108"/>
      <c r="AB214" s="134" t="s">
        <v>580</v>
      </c>
      <c r="AC214" s="135"/>
      <c r="AD214" s="135"/>
      <c r="AE214" s="140" t="s">
        <v>595</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29"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88.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597</v>
      </c>
      <c r="AF217" s="98"/>
      <c r="AG217" s="98"/>
      <c r="AH217" s="98"/>
      <c r="AI217" s="98"/>
      <c r="AJ217" s="98"/>
      <c r="AK217" s="98"/>
      <c r="AL217" s="98"/>
      <c r="AM217" s="98"/>
      <c r="AN217" s="98"/>
      <c r="AO217" s="98"/>
      <c r="AP217" s="98"/>
      <c r="AQ217" s="98"/>
      <c r="AR217" s="98"/>
      <c r="AS217" s="98"/>
      <c r="AT217" s="98"/>
      <c r="AU217" s="98"/>
      <c r="AV217" s="98"/>
      <c r="AW217" s="98"/>
      <c r="AX217" s="119"/>
    </row>
    <row r="218" spans="1:50" ht="16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86.25" customHeight="1" x14ac:dyDescent="0.15">
      <c r="A221" s="182"/>
      <c r="B221" s="179"/>
      <c r="C221" s="173"/>
      <c r="D221" s="179"/>
      <c r="E221" s="173"/>
      <c r="F221" s="174"/>
      <c r="G221" s="97" t="s">
        <v>582</v>
      </c>
      <c r="H221" s="98"/>
      <c r="I221" s="98"/>
      <c r="J221" s="98"/>
      <c r="K221" s="98"/>
      <c r="L221" s="98"/>
      <c r="M221" s="98"/>
      <c r="N221" s="98"/>
      <c r="O221" s="98"/>
      <c r="P221" s="99"/>
      <c r="Q221" s="106" t="s">
        <v>583</v>
      </c>
      <c r="R221" s="107"/>
      <c r="S221" s="107"/>
      <c r="T221" s="107"/>
      <c r="U221" s="107"/>
      <c r="V221" s="107"/>
      <c r="W221" s="107"/>
      <c r="X221" s="107"/>
      <c r="Y221" s="107"/>
      <c r="Z221" s="107"/>
      <c r="AA221" s="108"/>
      <c r="AB221" s="134" t="s">
        <v>580</v>
      </c>
      <c r="AC221" s="135"/>
      <c r="AD221" s="135"/>
      <c r="AE221" s="140" t="s">
        <v>598</v>
      </c>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99"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83.25"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t="s">
        <v>599</v>
      </c>
      <c r="AF224" s="98"/>
      <c r="AG224" s="98"/>
      <c r="AH224" s="98"/>
      <c r="AI224" s="98"/>
      <c r="AJ224" s="98"/>
      <c r="AK224" s="98"/>
      <c r="AL224" s="98"/>
      <c r="AM224" s="98"/>
      <c r="AN224" s="98"/>
      <c r="AO224" s="98"/>
      <c r="AP224" s="98"/>
      <c r="AQ224" s="98"/>
      <c r="AR224" s="98"/>
      <c r="AS224" s="98"/>
      <c r="AT224" s="98"/>
      <c r="AU224" s="98"/>
      <c r="AV224" s="98"/>
      <c r="AW224" s="98"/>
      <c r="AX224" s="119"/>
    </row>
    <row r="225" spans="1:50" ht="137.25"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57.75" customHeight="1" x14ac:dyDescent="0.15">
      <c r="A228" s="182"/>
      <c r="B228" s="179"/>
      <c r="C228" s="173"/>
      <c r="D228" s="179"/>
      <c r="E228" s="173"/>
      <c r="F228" s="174"/>
      <c r="G228" s="97" t="s">
        <v>582</v>
      </c>
      <c r="H228" s="98"/>
      <c r="I228" s="98"/>
      <c r="J228" s="98"/>
      <c r="K228" s="98"/>
      <c r="L228" s="98"/>
      <c r="M228" s="98"/>
      <c r="N228" s="98"/>
      <c r="O228" s="98"/>
      <c r="P228" s="99"/>
      <c r="Q228" s="106" t="s">
        <v>584</v>
      </c>
      <c r="R228" s="107"/>
      <c r="S228" s="107"/>
      <c r="T228" s="107"/>
      <c r="U228" s="107"/>
      <c r="V228" s="107"/>
      <c r="W228" s="107"/>
      <c r="X228" s="107"/>
      <c r="Y228" s="107"/>
      <c r="Z228" s="107"/>
      <c r="AA228" s="108"/>
      <c r="AB228" s="134" t="s">
        <v>585</v>
      </c>
      <c r="AC228" s="135"/>
      <c r="AD228" s="135"/>
      <c r="AE228" s="140" t="s">
        <v>600</v>
      </c>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108"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141.75"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t="s">
        <v>601</v>
      </c>
      <c r="AF231" s="98"/>
      <c r="AG231" s="98"/>
      <c r="AH231" s="98"/>
      <c r="AI231" s="98"/>
      <c r="AJ231" s="98"/>
      <c r="AK231" s="98"/>
      <c r="AL231" s="98"/>
      <c r="AM231" s="98"/>
      <c r="AN231" s="98"/>
      <c r="AO231" s="98"/>
      <c r="AP231" s="98"/>
      <c r="AQ231" s="98"/>
      <c r="AR231" s="98"/>
      <c r="AS231" s="98"/>
      <c r="AT231" s="98"/>
      <c r="AU231" s="98"/>
      <c r="AV231" s="98"/>
      <c r="AW231" s="98"/>
      <c r="AX231" s="119"/>
    </row>
    <row r="232" spans="1:50" ht="222"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78" customHeight="1" x14ac:dyDescent="0.15">
      <c r="A235" s="182"/>
      <c r="B235" s="179"/>
      <c r="C235" s="173"/>
      <c r="D235" s="179"/>
      <c r="E235" s="173"/>
      <c r="F235" s="174"/>
      <c r="G235" s="97" t="s">
        <v>582</v>
      </c>
      <c r="H235" s="98"/>
      <c r="I235" s="98"/>
      <c r="J235" s="98"/>
      <c r="K235" s="98"/>
      <c r="L235" s="98"/>
      <c r="M235" s="98"/>
      <c r="N235" s="98"/>
      <c r="O235" s="98"/>
      <c r="P235" s="99"/>
      <c r="Q235" s="106" t="s">
        <v>583</v>
      </c>
      <c r="R235" s="107"/>
      <c r="S235" s="107"/>
      <c r="T235" s="107"/>
      <c r="U235" s="107"/>
      <c r="V235" s="107"/>
      <c r="W235" s="107"/>
      <c r="X235" s="107"/>
      <c r="Y235" s="107"/>
      <c r="Z235" s="107"/>
      <c r="AA235" s="108"/>
      <c r="AB235" s="134" t="s">
        <v>586</v>
      </c>
      <c r="AC235" s="135"/>
      <c r="AD235" s="135"/>
      <c r="AE235" s="140" t="s">
        <v>602</v>
      </c>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132.75"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87"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t="s">
        <v>603</v>
      </c>
      <c r="AF238" s="98"/>
      <c r="AG238" s="98"/>
      <c r="AH238" s="98"/>
      <c r="AI238" s="98"/>
      <c r="AJ238" s="98"/>
      <c r="AK238" s="98"/>
      <c r="AL238" s="98"/>
      <c r="AM238" s="98"/>
      <c r="AN238" s="98"/>
      <c r="AO238" s="98"/>
      <c r="AP238" s="98"/>
      <c r="AQ238" s="98"/>
      <c r="AR238" s="98"/>
      <c r="AS238" s="98"/>
      <c r="AT238" s="98"/>
      <c r="AU238" s="98"/>
      <c r="AV238" s="98"/>
      <c r="AW238" s="98"/>
      <c r="AX238" s="119"/>
    </row>
    <row r="239" spans="1:50" ht="123"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45.75" customHeight="1" x14ac:dyDescent="0.15">
      <c r="A248" s="182"/>
      <c r="B248" s="179"/>
      <c r="C248" s="173"/>
      <c r="D248" s="179"/>
      <c r="E248" s="118" t="s">
        <v>611</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57"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3" t="s">
        <v>384</v>
      </c>
      <c r="H430" s="116"/>
      <c r="I430" s="116"/>
      <c r="J430" s="904" t="s">
        <v>707</v>
      </c>
      <c r="K430" s="905"/>
      <c r="L430" s="905"/>
      <c r="M430" s="905"/>
      <c r="N430" s="905"/>
      <c r="O430" s="905"/>
      <c r="P430" s="905"/>
      <c r="Q430" s="905"/>
      <c r="R430" s="905"/>
      <c r="S430" s="905"/>
      <c r="T430" s="906"/>
      <c r="U430" s="593" t="s">
        <v>708</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356</v>
      </c>
      <c r="AH432" s="127"/>
      <c r="AI432" s="149"/>
      <c r="AJ432" s="149"/>
      <c r="AK432" s="149"/>
      <c r="AL432" s="147"/>
      <c r="AM432" s="149"/>
      <c r="AN432" s="149"/>
      <c r="AO432" s="149"/>
      <c r="AP432" s="147"/>
      <c r="AQ432" s="595" t="s">
        <v>714</v>
      </c>
      <c r="AR432" s="193"/>
      <c r="AS432" s="126" t="s">
        <v>356</v>
      </c>
      <c r="AT432" s="127"/>
      <c r="AU432" s="193">
        <v>31</v>
      </c>
      <c r="AV432" s="193"/>
      <c r="AW432" s="126" t="s">
        <v>300</v>
      </c>
      <c r="AX432" s="188"/>
    </row>
    <row r="433" spans="1:50" ht="23.25" customHeight="1" x14ac:dyDescent="0.15">
      <c r="A433" s="182"/>
      <c r="B433" s="179"/>
      <c r="C433" s="173"/>
      <c r="D433" s="179"/>
      <c r="E433" s="335"/>
      <c r="F433" s="336"/>
      <c r="G433" s="97" t="s">
        <v>731</v>
      </c>
      <c r="H433" s="98"/>
      <c r="I433" s="98"/>
      <c r="J433" s="98"/>
      <c r="K433" s="98"/>
      <c r="L433" s="98"/>
      <c r="M433" s="98"/>
      <c r="N433" s="98"/>
      <c r="O433" s="98"/>
      <c r="P433" s="98"/>
      <c r="Q433" s="98"/>
      <c r="R433" s="98"/>
      <c r="S433" s="98"/>
      <c r="T433" s="98"/>
      <c r="U433" s="98"/>
      <c r="V433" s="98"/>
      <c r="W433" s="98"/>
      <c r="X433" s="99"/>
      <c r="Y433" s="194" t="s">
        <v>12</v>
      </c>
      <c r="Z433" s="195"/>
      <c r="AA433" s="196"/>
      <c r="AB433" s="206" t="s">
        <v>710</v>
      </c>
      <c r="AC433" s="206"/>
      <c r="AD433" s="206"/>
      <c r="AE433" s="333">
        <v>100</v>
      </c>
      <c r="AF433" s="200"/>
      <c r="AG433" s="200"/>
      <c r="AH433" s="200"/>
      <c r="AI433" s="333">
        <v>100</v>
      </c>
      <c r="AJ433" s="200"/>
      <c r="AK433" s="200"/>
      <c r="AL433" s="200"/>
      <c r="AM433" s="333" t="s">
        <v>713</v>
      </c>
      <c r="AN433" s="200"/>
      <c r="AO433" s="200"/>
      <c r="AP433" s="334"/>
      <c r="AQ433" s="333" t="s">
        <v>714</v>
      </c>
      <c r="AR433" s="200"/>
      <c r="AS433" s="200"/>
      <c r="AT433" s="334"/>
      <c r="AU433" s="200" t="s">
        <v>715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711</v>
      </c>
      <c r="AC434" s="198"/>
      <c r="AD434" s="198"/>
      <c r="AE434" s="333">
        <v>100</v>
      </c>
      <c r="AF434" s="200"/>
      <c r="AG434" s="200"/>
      <c r="AH434" s="334"/>
      <c r="AI434" s="333">
        <v>100</v>
      </c>
      <c r="AJ434" s="200"/>
      <c r="AK434" s="200"/>
      <c r="AL434" s="200"/>
      <c r="AM434" s="333" t="s">
        <v>713</v>
      </c>
      <c r="AN434" s="200"/>
      <c r="AO434" s="200"/>
      <c r="AP434" s="334"/>
      <c r="AQ434" s="333" t="s">
        <v>714</v>
      </c>
      <c r="AR434" s="200"/>
      <c r="AS434" s="200"/>
      <c r="AT434" s="334"/>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v>100</v>
      </c>
      <c r="AF435" s="200"/>
      <c r="AG435" s="200"/>
      <c r="AH435" s="334"/>
      <c r="AI435" s="333">
        <v>100</v>
      </c>
      <c r="AJ435" s="200"/>
      <c r="AK435" s="200"/>
      <c r="AL435" s="200"/>
      <c r="AM435" s="333" t="s">
        <v>713</v>
      </c>
      <c r="AN435" s="200"/>
      <c r="AO435" s="200"/>
      <c r="AP435" s="334"/>
      <c r="AQ435" s="333" t="s">
        <v>714</v>
      </c>
      <c r="AR435" s="200"/>
      <c r="AS435" s="200"/>
      <c r="AT435" s="334"/>
      <c r="AU435" s="200" t="s">
        <v>715</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v>27</v>
      </c>
      <c r="AF437" s="193"/>
      <c r="AG437" s="126" t="s">
        <v>356</v>
      </c>
      <c r="AH437" s="127"/>
      <c r="AI437" s="149"/>
      <c r="AJ437" s="149"/>
      <c r="AK437" s="149"/>
      <c r="AL437" s="147"/>
      <c r="AM437" s="149"/>
      <c r="AN437" s="149"/>
      <c r="AO437" s="149"/>
      <c r="AP437" s="147"/>
      <c r="AQ437" s="595" t="s">
        <v>674</v>
      </c>
      <c r="AR437" s="193"/>
      <c r="AS437" s="126" t="s">
        <v>356</v>
      </c>
      <c r="AT437" s="127"/>
      <c r="AU437" s="193">
        <v>31</v>
      </c>
      <c r="AV437" s="193"/>
      <c r="AW437" s="126" t="s">
        <v>300</v>
      </c>
      <c r="AX437" s="188"/>
    </row>
    <row r="438" spans="1:50" ht="23.25" customHeight="1" x14ac:dyDescent="0.15">
      <c r="A438" s="182"/>
      <c r="B438" s="179"/>
      <c r="C438" s="173"/>
      <c r="D438" s="179"/>
      <c r="E438" s="335"/>
      <c r="F438" s="336"/>
      <c r="G438" s="97" t="s">
        <v>709</v>
      </c>
      <c r="H438" s="98"/>
      <c r="I438" s="98"/>
      <c r="J438" s="98"/>
      <c r="K438" s="98"/>
      <c r="L438" s="98"/>
      <c r="M438" s="98"/>
      <c r="N438" s="98"/>
      <c r="O438" s="98"/>
      <c r="P438" s="98"/>
      <c r="Q438" s="98"/>
      <c r="R438" s="98"/>
      <c r="S438" s="98"/>
      <c r="T438" s="98"/>
      <c r="U438" s="98"/>
      <c r="V438" s="98"/>
      <c r="W438" s="98"/>
      <c r="X438" s="99"/>
      <c r="Y438" s="194" t="s">
        <v>12</v>
      </c>
      <c r="Z438" s="195"/>
      <c r="AA438" s="196"/>
      <c r="AB438" s="206" t="s">
        <v>712</v>
      </c>
      <c r="AC438" s="206"/>
      <c r="AD438" s="206"/>
      <c r="AE438" s="333">
        <v>421</v>
      </c>
      <c r="AF438" s="200"/>
      <c r="AG438" s="200"/>
      <c r="AH438" s="200"/>
      <c r="AI438" s="333">
        <v>1207</v>
      </c>
      <c r="AJ438" s="200"/>
      <c r="AK438" s="200"/>
      <c r="AL438" s="200"/>
      <c r="AM438" s="333" t="s">
        <v>718</v>
      </c>
      <c r="AN438" s="200"/>
      <c r="AO438" s="200"/>
      <c r="AP438" s="334"/>
      <c r="AQ438" s="333" t="s">
        <v>718</v>
      </c>
      <c r="AR438" s="200"/>
      <c r="AS438" s="200"/>
      <c r="AT438" s="334"/>
      <c r="AU438" s="200" t="s">
        <v>716</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712</v>
      </c>
      <c r="AC439" s="198"/>
      <c r="AD439" s="198"/>
      <c r="AE439" s="333">
        <v>500</v>
      </c>
      <c r="AF439" s="200"/>
      <c r="AG439" s="200"/>
      <c r="AH439" s="334"/>
      <c r="AI439" s="333">
        <v>500</v>
      </c>
      <c r="AJ439" s="200"/>
      <c r="AK439" s="200"/>
      <c r="AL439" s="200"/>
      <c r="AM439" s="333" t="s">
        <v>674</v>
      </c>
      <c r="AN439" s="200"/>
      <c r="AO439" s="200"/>
      <c r="AP439" s="334"/>
      <c r="AQ439" s="333" t="s">
        <v>718</v>
      </c>
      <c r="AR439" s="200"/>
      <c r="AS439" s="200"/>
      <c r="AT439" s="334"/>
      <c r="AU439" s="200">
        <v>500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v>84.2</v>
      </c>
      <c r="AF440" s="200"/>
      <c r="AG440" s="200"/>
      <c r="AH440" s="334"/>
      <c r="AI440" s="333">
        <v>241</v>
      </c>
      <c r="AJ440" s="200"/>
      <c r="AK440" s="200"/>
      <c r="AL440" s="200"/>
      <c r="AM440" s="333" t="s">
        <v>674</v>
      </c>
      <c r="AN440" s="200"/>
      <c r="AO440" s="200"/>
      <c r="AP440" s="334"/>
      <c r="AQ440" s="333" t="s">
        <v>718</v>
      </c>
      <c r="AR440" s="200"/>
      <c r="AS440" s="200"/>
      <c r="AT440" s="334"/>
      <c r="AU440" s="200" t="s">
        <v>717</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v>27</v>
      </c>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t="s">
        <v>730</v>
      </c>
      <c r="H458" s="98"/>
      <c r="I458" s="98"/>
      <c r="J458" s="98"/>
      <c r="K458" s="98"/>
      <c r="L458" s="98"/>
      <c r="M458" s="98"/>
      <c r="N458" s="98"/>
      <c r="O458" s="98"/>
      <c r="P458" s="98"/>
      <c r="Q458" s="98"/>
      <c r="R458" s="98"/>
      <c r="S458" s="98"/>
      <c r="T458" s="98"/>
      <c r="U458" s="98"/>
      <c r="V458" s="98"/>
      <c r="W458" s="98"/>
      <c r="X458" s="99"/>
      <c r="Y458" s="194" t="s">
        <v>12</v>
      </c>
      <c r="Z458" s="195"/>
      <c r="AA458" s="196"/>
      <c r="AB458" s="935" t="s">
        <v>14</v>
      </c>
      <c r="AC458" s="935"/>
      <c r="AD458" s="935"/>
      <c r="AE458" s="333">
        <v>100</v>
      </c>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935" t="s">
        <v>14</v>
      </c>
      <c r="AC459" s="935"/>
      <c r="AD459" s="935"/>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719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94.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550</v>
      </c>
      <c r="AE702" s="339"/>
      <c r="AF702" s="339"/>
      <c r="AG702" s="387" t="s">
        <v>790</v>
      </c>
      <c r="AH702" s="388"/>
      <c r="AI702" s="388"/>
      <c r="AJ702" s="388"/>
      <c r="AK702" s="388"/>
      <c r="AL702" s="388"/>
      <c r="AM702" s="388"/>
      <c r="AN702" s="388"/>
      <c r="AO702" s="388"/>
      <c r="AP702" s="388"/>
      <c r="AQ702" s="388"/>
      <c r="AR702" s="388"/>
      <c r="AS702" s="388"/>
      <c r="AT702" s="388"/>
      <c r="AU702" s="388"/>
      <c r="AV702" s="388"/>
      <c r="AW702" s="388"/>
      <c r="AX702" s="389"/>
    </row>
    <row r="703" spans="1:50" ht="48.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550</v>
      </c>
      <c r="AE703" s="322"/>
      <c r="AF703" s="322"/>
      <c r="AG703" s="94" t="s">
        <v>720</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550</v>
      </c>
      <c r="AE704" s="788"/>
      <c r="AF704" s="788"/>
      <c r="AG704" s="160" t="s">
        <v>721</v>
      </c>
      <c r="AH704" s="101"/>
      <c r="AI704" s="101"/>
      <c r="AJ704" s="101"/>
      <c r="AK704" s="101"/>
      <c r="AL704" s="101"/>
      <c r="AM704" s="101"/>
      <c r="AN704" s="101"/>
      <c r="AO704" s="101"/>
      <c r="AP704" s="101"/>
      <c r="AQ704" s="101"/>
      <c r="AR704" s="101"/>
      <c r="AS704" s="101"/>
      <c r="AT704" s="101"/>
      <c r="AU704" s="101"/>
      <c r="AV704" s="101"/>
      <c r="AW704" s="101"/>
      <c r="AX704" s="161"/>
    </row>
    <row r="705" spans="1:50" ht="57" customHeight="1" x14ac:dyDescent="0.15">
      <c r="A705" s="648" t="s">
        <v>39</v>
      </c>
      <c r="B705" s="649"/>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550</v>
      </c>
      <c r="AE705" s="720"/>
      <c r="AF705" s="720"/>
      <c r="AG705" s="118" t="s">
        <v>722</v>
      </c>
      <c r="AH705" s="98"/>
      <c r="AI705" s="98"/>
      <c r="AJ705" s="98"/>
      <c r="AK705" s="98"/>
      <c r="AL705" s="98"/>
      <c r="AM705" s="98"/>
      <c r="AN705" s="98"/>
      <c r="AO705" s="98"/>
      <c r="AP705" s="98"/>
      <c r="AQ705" s="98"/>
      <c r="AR705" s="98"/>
      <c r="AS705" s="98"/>
      <c r="AT705" s="98"/>
      <c r="AU705" s="98"/>
      <c r="AV705" s="98"/>
      <c r="AW705" s="98"/>
      <c r="AX705" s="119"/>
    </row>
    <row r="706" spans="1:50" ht="57" customHeight="1" x14ac:dyDescent="0.15">
      <c r="A706" s="650"/>
      <c r="B706" s="651"/>
      <c r="C706" s="799"/>
      <c r="D706" s="800"/>
      <c r="E706" s="735" t="s">
        <v>524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612</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53.25" customHeight="1" x14ac:dyDescent="0.15">
      <c r="A707" s="650"/>
      <c r="B707" s="651"/>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550</v>
      </c>
      <c r="AE708" s="610"/>
      <c r="AF708" s="610"/>
      <c r="AG708" s="747" t="s">
        <v>613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550</v>
      </c>
      <c r="AE709" s="322"/>
      <c r="AF709" s="322"/>
      <c r="AG709" s="94" t="s">
        <v>624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0"/>
      <c r="B710" s="652"/>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614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0"/>
      <c r="B711" s="652"/>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550</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0"/>
      <c r="B712" s="652"/>
      <c r="C712" s="393" t="s">
        <v>484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614</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53" t="s">
        <v>485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550</v>
      </c>
      <c r="AE713" s="322"/>
      <c r="AF713" s="671"/>
      <c r="AG713" s="94" t="s">
        <v>725</v>
      </c>
      <c r="AH713" s="95"/>
      <c r="AI713" s="95"/>
      <c r="AJ713" s="95"/>
      <c r="AK713" s="95"/>
      <c r="AL713" s="95"/>
      <c r="AM713" s="95"/>
      <c r="AN713" s="95"/>
      <c r="AO713" s="95"/>
      <c r="AP713" s="95"/>
      <c r="AQ713" s="95"/>
      <c r="AR713" s="95"/>
      <c r="AS713" s="95"/>
      <c r="AT713" s="95"/>
      <c r="AU713" s="95"/>
      <c r="AV713" s="95"/>
      <c r="AW713" s="95"/>
      <c r="AX713" s="96"/>
    </row>
    <row r="714" spans="1:50" ht="78.75" customHeight="1" x14ac:dyDescent="0.15">
      <c r="A714" s="653"/>
      <c r="B714" s="654"/>
      <c r="C714" s="655" t="s">
        <v>457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550</v>
      </c>
      <c r="AE714" s="813"/>
      <c r="AF714" s="814"/>
      <c r="AG714" s="741" t="s">
        <v>723</v>
      </c>
      <c r="AH714" s="742"/>
      <c r="AI714" s="742"/>
      <c r="AJ714" s="742"/>
      <c r="AK714" s="742"/>
      <c r="AL714" s="742"/>
      <c r="AM714" s="742"/>
      <c r="AN714" s="742"/>
      <c r="AO714" s="742"/>
      <c r="AP714" s="742"/>
      <c r="AQ714" s="742"/>
      <c r="AR714" s="742"/>
      <c r="AS714" s="742"/>
      <c r="AT714" s="742"/>
      <c r="AU714" s="742"/>
      <c r="AV714" s="742"/>
      <c r="AW714" s="742"/>
      <c r="AX714" s="743"/>
    </row>
    <row r="715" spans="1:50" ht="31.5" customHeight="1" x14ac:dyDescent="0.15">
      <c r="A715" s="648" t="s">
        <v>40</v>
      </c>
      <c r="B715" s="789"/>
      <c r="C715" s="790" t="s">
        <v>458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550</v>
      </c>
      <c r="AE715" s="610"/>
      <c r="AF715" s="664"/>
      <c r="AG715" s="747" t="s">
        <v>787</v>
      </c>
      <c r="AH715" s="748"/>
      <c r="AI715" s="748"/>
      <c r="AJ715" s="748"/>
      <c r="AK715" s="748"/>
      <c r="AL715" s="748"/>
      <c r="AM715" s="748"/>
      <c r="AN715" s="748"/>
      <c r="AO715" s="748"/>
      <c r="AP715" s="748"/>
      <c r="AQ715" s="748"/>
      <c r="AR715" s="748"/>
      <c r="AS715" s="748"/>
      <c r="AT715" s="748"/>
      <c r="AU715" s="748"/>
      <c r="AV715" s="748"/>
      <c r="AW715" s="748"/>
      <c r="AX715" s="749"/>
    </row>
    <row r="716" spans="1:50" ht="54.7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550</v>
      </c>
      <c r="AE716" s="635"/>
      <c r="AF716" s="635"/>
      <c r="AG716" s="94" t="s">
        <v>724</v>
      </c>
      <c r="AH716" s="95"/>
      <c r="AI716" s="95"/>
      <c r="AJ716" s="95"/>
      <c r="AK716" s="95"/>
      <c r="AL716" s="95"/>
      <c r="AM716" s="95"/>
      <c r="AN716" s="95"/>
      <c r="AO716" s="95"/>
      <c r="AP716" s="95"/>
      <c r="AQ716" s="95"/>
      <c r="AR716" s="95"/>
      <c r="AS716" s="95"/>
      <c r="AT716" s="95"/>
      <c r="AU716" s="95"/>
      <c r="AV716" s="95"/>
      <c r="AW716" s="95"/>
      <c r="AX716" s="96"/>
    </row>
    <row r="717" spans="1:50" ht="51.75" customHeight="1" x14ac:dyDescent="0.15">
      <c r="A717" s="650"/>
      <c r="B717" s="652"/>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550</v>
      </c>
      <c r="AE717" s="322"/>
      <c r="AF717" s="322"/>
      <c r="AG717" s="94" t="s">
        <v>726</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53"/>
      <c r="B718" s="654"/>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550</v>
      </c>
      <c r="AE718" s="322"/>
      <c r="AF718" s="322"/>
      <c r="AG718" s="120" t="s">
        <v>727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550</v>
      </c>
      <c r="AE719" s="610"/>
      <c r="AF719" s="610"/>
      <c r="AG719" s="118" t="s">
        <v>728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t="s">
        <v>545</v>
      </c>
      <c r="D721" s="290"/>
      <c r="E721" s="290"/>
      <c r="F721" s="291"/>
      <c r="G721" s="280"/>
      <c r="H721" s="281"/>
      <c r="I721" s="83" t="str">
        <f>IF(OR(G721="　", G721=""), "", "-")</f>
        <v/>
      </c>
      <c r="J721" s="284">
        <v>128</v>
      </c>
      <c r="K721" s="284"/>
      <c r="L721" s="83" t="str">
        <f>IF(M721="","","-")</f>
        <v/>
      </c>
      <c r="M721" s="84"/>
      <c r="N721" s="297" t="s">
        <v>615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t="s">
        <v>617</v>
      </c>
      <c r="D722" s="290"/>
      <c r="E722" s="290"/>
      <c r="F722" s="291"/>
      <c r="G722" s="280"/>
      <c r="H722" s="281"/>
      <c r="I722" s="83" t="str">
        <f t="shared" ref="I722:I725" si="4">IF(OR(G722="　", G722=""), "", "-")</f>
        <v/>
      </c>
      <c r="J722" s="284"/>
      <c r="K722" s="284"/>
      <c r="L722" s="83" t="str">
        <f t="shared" ref="L722:L725" si="5">IF(M722="","","-")</f>
        <v/>
      </c>
      <c r="M722" s="84"/>
      <c r="N722" s="297" t="s">
        <v>616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07"/>
      <c r="C726" s="820" t="s">
        <v>53</v>
      </c>
      <c r="D726" s="842"/>
      <c r="E726" s="842"/>
      <c r="F726" s="843"/>
      <c r="G726" s="579" t="s">
        <v>788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626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23.75" customHeight="1" thickBot="1" x14ac:dyDescent="0.2">
      <c r="A735" s="795" t="s">
        <v>791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8" t="s">
        <v>491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7" t="s">
        <v>431</v>
      </c>
      <c r="B737" s="203"/>
      <c r="C737" s="203"/>
      <c r="D737" s="204"/>
      <c r="E737" s="993" t="s">
        <v>618</v>
      </c>
      <c r="F737" s="993"/>
      <c r="G737" s="993"/>
      <c r="H737" s="993"/>
      <c r="I737" s="993"/>
      <c r="J737" s="993"/>
      <c r="K737" s="993"/>
      <c r="L737" s="993"/>
      <c r="M737" s="993"/>
      <c r="N737" s="358" t="s">
        <v>358</v>
      </c>
      <c r="O737" s="358"/>
      <c r="P737" s="358"/>
      <c r="Q737" s="358"/>
      <c r="R737" s="993" t="s">
        <v>619</v>
      </c>
      <c r="S737" s="993"/>
      <c r="T737" s="993"/>
      <c r="U737" s="993"/>
      <c r="V737" s="993"/>
      <c r="W737" s="993"/>
      <c r="X737" s="993"/>
      <c r="Y737" s="993"/>
      <c r="Z737" s="993"/>
      <c r="AA737" s="358" t="s">
        <v>359</v>
      </c>
      <c r="AB737" s="358"/>
      <c r="AC737" s="358"/>
      <c r="AD737" s="358"/>
      <c r="AE737" s="993" t="s">
        <v>620</v>
      </c>
      <c r="AF737" s="993"/>
      <c r="AG737" s="993"/>
      <c r="AH737" s="993"/>
      <c r="AI737" s="993"/>
      <c r="AJ737" s="993"/>
      <c r="AK737" s="993"/>
      <c r="AL737" s="993"/>
      <c r="AM737" s="993"/>
      <c r="AN737" s="358" t="s">
        <v>360</v>
      </c>
      <c r="AO737" s="358"/>
      <c r="AP737" s="358"/>
      <c r="AQ737" s="358"/>
      <c r="AR737" s="994" t="s">
        <v>621</v>
      </c>
      <c r="AS737" s="995"/>
      <c r="AT737" s="995"/>
      <c r="AU737" s="995"/>
      <c r="AV737" s="995"/>
      <c r="AW737" s="995"/>
      <c r="AX737" s="996"/>
      <c r="AY737" s="89"/>
      <c r="AZ737" s="89"/>
    </row>
    <row r="738" spans="1:52" ht="24.75" customHeight="1" x14ac:dyDescent="0.15">
      <c r="A738" s="997" t="s">
        <v>361</v>
      </c>
      <c r="B738" s="203"/>
      <c r="C738" s="203"/>
      <c r="D738" s="204"/>
      <c r="E738" s="993" t="s">
        <v>622</v>
      </c>
      <c r="F738" s="993"/>
      <c r="G738" s="993"/>
      <c r="H738" s="993"/>
      <c r="I738" s="993"/>
      <c r="J738" s="993"/>
      <c r="K738" s="993"/>
      <c r="L738" s="993"/>
      <c r="M738" s="993"/>
      <c r="N738" s="358" t="s">
        <v>362</v>
      </c>
      <c r="O738" s="358"/>
      <c r="P738" s="358"/>
      <c r="Q738" s="358"/>
      <c r="R738" s="993" t="s">
        <v>621</v>
      </c>
      <c r="S738" s="993"/>
      <c r="T738" s="993"/>
      <c r="U738" s="993"/>
      <c r="V738" s="993"/>
      <c r="W738" s="993"/>
      <c r="X738" s="993"/>
      <c r="Y738" s="993"/>
      <c r="Z738" s="993"/>
      <c r="AA738" s="358" t="s">
        <v>478</v>
      </c>
      <c r="AB738" s="358"/>
      <c r="AC738" s="358"/>
      <c r="AD738" s="358"/>
      <c r="AE738" s="993" t="s">
        <v>623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538</v>
      </c>
      <c r="B739" s="1002"/>
      <c r="C739" s="1002"/>
      <c r="D739" s="1003"/>
      <c r="E739" s="1004" t="s">
        <v>545</v>
      </c>
      <c r="F739" s="1005"/>
      <c r="G739" s="1005"/>
      <c r="H739" s="91" t="str">
        <f>IF(E739="", "", "(")</f>
        <v>(</v>
      </c>
      <c r="I739" s="988"/>
      <c r="J739" s="988"/>
      <c r="K739" s="91" t="str">
        <f>IF(OR(I739="　", I739=""), "", "-")</f>
        <v/>
      </c>
      <c r="L739" s="989">
        <v>128</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9" t="s">
        <v>527</v>
      </c>
      <c r="B740" s="620"/>
      <c r="C740" s="620"/>
      <c r="D740" s="620"/>
      <c r="E740" s="620"/>
      <c r="F740" s="62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t="s">
        <v>779</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619"/>
      <c r="B761" s="620"/>
      <c r="C761" s="620"/>
      <c r="D761" s="620"/>
      <c r="E761" s="620"/>
      <c r="F761" s="621"/>
      <c r="G761" s="46"/>
      <c r="H761" s="47" t="s">
        <v>781</v>
      </c>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t="s">
        <v>780</v>
      </c>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529</v>
      </c>
      <c r="B779" s="637"/>
      <c r="C779" s="637"/>
      <c r="D779" s="637"/>
      <c r="E779" s="637"/>
      <c r="F779" s="638"/>
      <c r="G779" s="600" t="s">
        <v>627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9"/>
      <c r="B780" s="640"/>
      <c r="C780" s="640"/>
      <c r="D780" s="640"/>
      <c r="E780" s="640"/>
      <c r="F780" s="641"/>
      <c r="G780" s="820"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3"/>
      <c r="AC780" s="820"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45.75" customHeight="1" x14ac:dyDescent="0.15">
      <c r="A781" s="639"/>
      <c r="B781" s="640"/>
      <c r="C781" s="640"/>
      <c r="D781" s="640"/>
      <c r="E781" s="640"/>
      <c r="F781" s="641"/>
      <c r="G781" s="631" t="s">
        <v>630</v>
      </c>
      <c r="H781" s="632"/>
      <c r="I781" s="632"/>
      <c r="J781" s="632"/>
      <c r="K781" s="633"/>
      <c r="L781" s="672" t="s">
        <v>631</v>
      </c>
      <c r="M781" s="673"/>
      <c r="N781" s="673"/>
      <c r="O781" s="673"/>
      <c r="P781" s="673"/>
      <c r="Q781" s="673"/>
      <c r="R781" s="673"/>
      <c r="S781" s="673"/>
      <c r="T781" s="673"/>
      <c r="U781" s="673"/>
      <c r="V781" s="673"/>
      <c r="W781" s="673"/>
      <c r="X781" s="674"/>
      <c r="Y781" s="390">
        <v>1473</v>
      </c>
      <c r="Z781" s="391"/>
      <c r="AA781" s="391"/>
      <c r="AB781" s="810"/>
      <c r="AC781" s="631" t="s">
        <v>640</v>
      </c>
      <c r="AD781" s="632"/>
      <c r="AE781" s="632"/>
      <c r="AF781" s="632"/>
      <c r="AG781" s="633"/>
      <c r="AH781" s="672" t="s">
        <v>641</v>
      </c>
      <c r="AI781" s="673"/>
      <c r="AJ781" s="673"/>
      <c r="AK781" s="673"/>
      <c r="AL781" s="673"/>
      <c r="AM781" s="673"/>
      <c r="AN781" s="673"/>
      <c r="AO781" s="673"/>
      <c r="AP781" s="673"/>
      <c r="AQ781" s="673"/>
      <c r="AR781" s="673"/>
      <c r="AS781" s="673"/>
      <c r="AT781" s="674"/>
      <c r="AU781" s="390">
        <v>5549</v>
      </c>
      <c r="AV781" s="391"/>
      <c r="AW781" s="391"/>
      <c r="AX781" s="392"/>
    </row>
    <row r="782" spans="1:50" ht="47.25" customHeight="1" x14ac:dyDescent="0.15">
      <c r="A782" s="639"/>
      <c r="B782" s="640"/>
      <c r="C782" s="640"/>
      <c r="D782" s="640"/>
      <c r="E782" s="640"/>
      <c r="F782" s="641"/>
      <c r="G782" s="631" t="s">
        <v>630</v>
      </c>
      <c r="H782" s="632"/>
      <c r="I782" s="632"/>
      <c r="J782" s="632"/>
      <c r="K782" s="633"/>
      <c r="L782" s="603" t="s">
        <v>632</v>
      </c>
      <c r="M782" s="604"/>
      <c r="N782" s="604"/>
      <c r="O782" s="604"/>
      <c r="P782" s="604"/>
      <c r="Q782" s="604"/>
      <c r="R782" s="604"/>
      <c r="S782" s="604"/>
      <c r="T782" s="604"/>
      <c r="U782" s="604"/>
      <c r="V782" s="604"/>
      <c r="W782" s="604"/>
      <c r="X782" s="605"/>
      <c r="Y782" s="606">
        <v>1033</v>
      </c>
      <c r="Z782" s="607"/>
      <c r="AA782" s="607"/>
      <c r="AB782" s="617"/>
      <c r="AC782" s="611" t="s">
        <v>640</v>
      </c>
      <c r="AD782" s="612"/>
      <c r="AE782" s="612"/>
      <c r="AF782" s="612"/>
      <c r="AG782" s="613"/>
      <c r="AH782" s="603" t="s">
        <v>642</v>
      </c>
      <c r="AI782" s="604"/>
      <c r="AJ782" s="604"/>
      <c r="AK782" s="604"/>
      <c r="AL782" s="604"/>
      <c r="AM782" s="604"/>
      <c r="AN782" s="604"/>
      <c r="AO782" s="604"/>
      <c r="AP782" s="604"/>
      <c r="AQ782" s="604"/>
      <c r="AR782" s="604"/>
      <c r="AS782" s="604"/>
      <c r="AT782" s="605"/>
      <c r="AU782" s="606">
        <v>3327</v>
      </c>
      <c r="AV782" s="607"/>
      <c r="AW782" s="607"/>
      <c r="AX782" s="608"/>
    </row>
    <row r="783" spans="1:50" ht="41.25" customHeight="1" x14ac:dyDescent="0.15">
      <c r="A783" s="639"/>
      <c r="B783" s="640"/>
      <c r="C783" s="640"/>
      <c r="D783" s="640"/>
      <c r="E783" s="640"/>
      <c r="F783" s="641"/>
      <c r="G783" s="631" t="s">
        <v>630</v>
      </c>
      <c r="H783" s="632"/>
      <c r="I783" s="632"/>
      <c r="J783" s="632"/>
      <c r="K783" s="633"/>
      <c r="L783" s="603" t="s">
        <v>633</v>
      </c>
      <c r="M783" s="604"/>
      <c r="N783" s="604"/>
      <c r="O783" s="604"/>
      <c r="P783" s="604"/>
      <c r="Q783" s="604"/>
      <c r="R783" s="604"/>
      <c r="S783" s="604"/>
      <c r="T783" s="604"/>
      <c r="U783" s="604"/>
      <c r="V783" s="604"/>
      <c r="W783" s="604"/>
      <c r="X783" s="605"/>
      <c r="Y783" s="606">
        <v>861</v>
      </c>
      <c r="Z783" s="607"/>
      <c r="AA783" s="607"/>
      <c r="AB783" s="617"/>
      <c r="AC783" s="611" t="s">
        <v>640</v>
      </c>
      <c r="AD783" s="612"/>
      <c r="AE783" s="612"/>
      <c r="AF783" s="612"/>
      <c r="AG783" s="613"/>
      <c r="AH783" s="603" t="s">
        <v>643</v>
      </c>
      <c r="AI783" s="604"/>
      <c r="AJ783" s="604"/>
      <c r="AK783" s="604"/>
      <c r="AL783" s="604"/>
      <c r="AM783" s="604"/>
      <c r="AN783" s="604"/>
      <c r="AO783" s="604"/>
      <c r="AP783" s="604"/>
      <c r="AQ783" s="604"/>
      <c r="AR783" s="604"/>
      <c r="AS783" s="604"/>
      <c r="AT783" s="605"/>
      <c r="AU783" s="606">
        <v>2934</v>
      </c>
      <c r="AV783" s="607"/>
      <c r="AW783" s="607"/>
      <c r="AX783" s="608"/>
    </row>
    <row r="784" spans="1:50" ht="41.25" customHeight="1" x14ac:dyDescent="0.15">
      <c r="A784" s="639"/>
      <c r="B784" s="640"/>
      <c r="C784" s="640"/>
      <c r="D784" s="640"/>
      <c r="E784" s="640"/>
      <c r="F784" s="641"/>
      <c r="G784" s="631" t="s">
        <v>630</v>
      </c>
      <c r="H784" s="632"/>
      <c r="I784" s="632"/>
      <c r="J784" s="632"/>
      <c r="K784" s="633"/>
      <c r="L784" s="603" t="s">
        <v>634</v>
      </c>
      <c r="M784" s="604"/>
      <c r="N784" s="604"/>
      <c r="O784" s="604"/>
      <c r="P784" s="604"/>
      <c r="Q784" s="604"/>
      <c r="R784" s="604"/>
      <c r="S784" s="604"/>
      <c r="T784" s="604"/>
      <c r="U784" s="604"/>
      <c r="V784" s="604"/>
      <c r="W784" s="604"/>
      <c r="X784" s="605"/>
      <c r="Y784" s="606">
        <v>770</v>
      </c>
      <c r="Z784" s="607"/>
      <c r="AA784" s="607"/>
      <c r="AB784" s="617"/>
      <c r="AC784" s="611" t="s">
        <v>640</v>
      </c>
      <c r="AD784" s="612"/>
      <c r="AE784" s="612"/>
      <c r="AF784" s="612"/>
      <c r="AG784" s="613"/>
      <c r="AH784" s="603" t="s">
        <v>644</v>
      </c>
      <c r="AI784" s="604"/>
      <c r="AJ784" s="604"/>
      <c r="AK784" s="604"/>
      <c r="AL784" s="604"/>
      <c r="AM784" s="604"/>
      <c r="AN784" s="604"/>
      <c r="AO784" s="604"/>
      <c r="AP784" s="604"/>
      <c r="AQ784" s="604"/>
      <c r="AR784" s="604"/>
      <c r="AS784" s="604"/>
      <c r="AT784" s="605"/>
      <c r="AU784" s="606">
        <v>2860</v>
      </c>
      <c r="AV784" s="607"/>
      <c r="AW784" s="607"/>
      <c r="AX784" s="608"/>
    </row>
    <row r="785" spans="1:50" ht="54" customHeight="1" x14ac:dyDescent="0.15">
      <c r="A785" s="639"/>
      <c r="B785" s="640"/>
      <c r="C785" s="640"/>
      <c r="D785" s="640"/>
      <c r="E785" s="640"/>
      <c r="F785" s="641"/>
      <c r="G785" s="631" t="s">
        <v>630</v>
      </c>
      <c r="H785" s="632"/>
      <c r="I785" s="632"/>
      <c r="J785" s="632"/>
      <c r="K785" s="633"/>
      <c r="L785" s="603" t="s">
        <v>635</v>
      </c>
      <c r="M785" s="604"/>
      <c r="N785" s="604"/>
      <c r="O785" s="604"/>
      <c r="P785" s="604"/>
      <c r="Q785" s="604"/>
      <c r="R785" s="604"/>
      <c r="S785" s="604"/>
      <c r="T785" s="604"/>
      <c r="U785" s="604"/>
      <c r="V785" s="604"/>
      <c r="W785" s="604"/>
      <c r="X785" s="605"/>
      <c r="Y785" s="606">
        <v>688</v>
      </c>
      <c r="Z785" s="607"/>
      <c r="AA785" s="607"/>
      <c r="AB785" s="617"/>
      <c r="AC785" s="611" t="s">
        <v>640</v>
      </c>
      <c r="AD785" s="612"/>
      <c r="AE785" s="612"/>
      <c r="AF785" s="612"/>
      <c r="AG785" s="613"/>
      <c r="AH785" s="603" t="s">
        <v>645</v>
      </c>
      <c r="AI785" s="604"/>
      <c r="AJ785" s="604"/>
      <c r="AK785" s="604"/>
      <c r="AL785" s="604"/>
      <c r="AM785" s="604"/>
      <c r="AN785" s="604"/>
      <c r="AO785" s="604"/>
      <c r="AP785" s="604"/>
      <c r="AQ785" s="604"/>
      <c r="AR785" s="604"/>
      <c r="AS785" s="604"/>
      <c r="AT785" s="605"/>
      <c r="AU785" s="606">
        <v>2766</v>
      </c>
      <c r="AV785" s="607"/>
      <c r="AW785" s="607"/>
      <c r="AX785" s="608"/>
    </row>
    <row r="786" spans="1:50" ht="42.75" customHeight="1" x14ac:dyDescent="0.15">
      <c r="A786" s="639"/>
      <c r="B786" s="640"/>
      <c r="C786" s="640"/>
      <c r="D786" s="640"/>
      <c r="E786" s="640"/>
      <c r="F786" s="641"/>
      <c r="G786" s="631" t="s">
        <v>630</v>
      </c>
      <c r="H786" s="632"/>
      <c r="I786" s="632"/>
      <c r="J786" s="632"/>
      <c r="K786" s="633"/>
      <c r="L786" s="603" t="s">
        <v>636</v>
      </c>
      <c r="M786" s="604"/>
      <c r="N786" s="604"/>
      <c r="O786" s="604"/>
      <c r="P786" s="604"/>
      <c r="Q786" s="604"/>
      <c r="R786" s="604"/>
      <c r="S786" s="604"/>
      <c r="T786" s="604"/>
      <c r="U786" s="604"/>
      <c r="V786" s="604"/>
      <c r="W786" s="604"/>
      <c r="X786" s="605"/>
      <c r="Y786" s="606">
        <v>652</v>
      </c>
      <c r="Z786" s="607"/>
      <c r="AA786" s="607"/>
      <c r="AB786" s="617"/>
      <c r="AC786" s="611" t="s">
        <v>640</v>
      </c>
      <c r="AD786" s="612"/>
      <c r="AE786" s="612"/>
      <c r="AF786" s="612"/>
      <c r="AG786" s="613"/>
      <c r="AH786" s="603" t="s">
        <v>646</v>
      </c>
      <c r="AI786" s="604"/>
      <c r="AJ786" s="604"/>
      <c r="AK786" s="604"/>
      <c r="AL786" s="604"/>
      <c r="AM786" s="604"/>
      <c r="AN786" s="604"/>
      <c r="AO786" s="604"/>
      <c r="AP786" s="604"/>
      <c r="AQ786" s="604"/>
      <c r="AR786" s="604"/>
      <c r="AS786" s="604"/>
      <c r="AT786" s="605"/>
      <c r="AU786" s="606">
        <v>2729</v>
      </c>
      <c r="AV786" s="607"/>
      <c r="AW786" s="607"/>
      <c r="AX786" s="608"/>
    </row>
    <row r="787" spans="1:50" ht="40.5" customHeight="1" x14ac:dyDescent="0.15">
      <c r="A787" s="639"/>
      <c r="B787" s="640"/>
      <c r="C787" s="640"/>
      <c r="D787" s="640"/>
      <c r="E787" s="640"/>
      <c r="F787" s="641"/>
      <c r="G787" s="631" t="s">
        <v>630</v>
      </c>
      <c r="H787" s="632"/>
      <c r="I787" s="632"/>
      <c r="J787" s="632"/>
      <c r="K787" s="633"/>
      <c r="L787" s="603" t="s">
        <v>637</v>
      </c>
      <c r="M787" s="604"/>
      <c r="N787" s="604"/>
      <c r="O787" s="604"/>
      <c r="P787" s="604"/>
      <c r="Q787" s="604"/>
      <c r="R787" s="604"/>
      <c r="S787" s="604"/>
      <c r="T787" s="604"/>
      <c r="U787" s="604"/>
      <c r="V787" s="604"/>
      <c r="W787" s="604"/>
      <c r="X787" s="605"/>
      <c r="Y787" s="606">
        <v>639</v>
      </c>
      <c r="Z787" s="607"/>
      <c r="AA787" s="607"/>
      <c r="AB787" s="617"/>
      <c r="AC787" s="611" t="s">
        <v>640</v>
      </c>
      <c r="AD787" s="612"/>
      <c r="AE787" s="612"/>
      <c r="AF787" s="612"/>
      <c r="AG787" s="613"/>
      <c r="AH787" s="603" t="s">
        <v>647</v>
      </c>
      <c r="AI787" s="604"/>
      <c r="AJ787" s="604"/>
      <c r="AK787" s="604"/>
      <c r="AL787" s="604"/>
      <c r="AM787" s="604"/>
      <c r="AN787" s="604"/>
      <c r="AO787" s="604"/>
      <c r="AP787" s="604"/>
      <c r="AQ787" s="604"/>
      <c r="AR787" s="604"/>
      <c r="AS787" s="604"/>
      <c r="AT787" s="605"/>
      <c r="AU787" s="606">
        <v>2680</v>
      </c>
      <c r="AV787" s="607"/>
      <c r="AW787" s="607"/>
      <c r="AX787" s="608"/>
    </row>
    <row r="788" spans="1:50" ht="40.5" customHeight="1" x14ac:dyDescent="0.15">
      <c r="A788" s="639"/>
      <c r="B788" s="640"/>
      <c r="C788" s="640"/>
      <c r="D788" s="640"/>
      <c r="E788" s="640"/>
      <c r="F788" s="641"/>
      <c r="G788" s="631" t="s">
        <v>630</v>
      </c>
      <c r="H788" s="632"/>
      <c r="I788" s="632"/>
      <c r="J788" s="632"/>
      <c r="K788" s="633"/>
      <c r="L788" s="603" t="s">
        <v>638</v>
      </c>
      <c r="M788" s="604"/>
      <c r="N788" s="604"/>
      <c r="O788" s="604"/>
      <c r="P788" s="604"/>
      <c r="Q788" s="604"/>
      <c r="R788" s="604"/>
      <c r="S788" s="604"/>
      <c r="T788" s="604"/>
      <c r="U788" s="604"/>
      <c r="V788" s="604"/>
      <c r="W788" s="604"/>
      <c r="X788" s="605"/>
      <c r="Y788" s="606">
        <v>620</v>
      </c>
      <c r="Z788" s="607"/>
      <c r="AA788" s="607"/>
      <c r="AB788" s="617"/>
      <c r="AC788" s="611" t="s">
        <v>640</v>
      </c>
      <c r="AD788" s="612"/>
      <c r="AE788" s="612"/>
      <c r="AF788" s="612"/>
      <c r="AG788" s="613"/>
      <c r="AH788" s="603" t="s">
        <v>648</v>
      </c>
      <c r="AI788" s="604"/>
      <c r="AJ788" s="604"/>
      <c r="AK788" s="604"/>
      <c r="AL788" s="604"/>
      <c r="AM788" s="604"/>
      <c r="AN788" s="604"/>
      <c r="AO788" s="604"/>
      <c r="AP788" s="604"/>
      <c r="AQ788" s="604"/>
      <c r="AR788" s="604"/>
      <c r="AS788" s="604"/>
      <c r="AT788" s="605"/>
      <c r="AU788" s="606">
        <v>2635</v>
      </c>
      <c r="AV788" s="607"/>
      <c r="AW788" s="607"/>
      <c r="AX788" s="608"/>
    </row>
    <row r="789" spans="1:50" ht="39.75" customHeight="1" x14ac:dyDescent="0.15">
      <c r="A789" s="639"/>
      <c r="B789" s="640"/>
      <c r="C789" s="640"/>
      <c r="D789" s="640"/>
      <c r="E789" s="640"/>
      <c r="F789" s="641"/>
      <c r="G789" s="631" t="s">
        <v>630</v>
      </c>
      <c r="H789" s="632"/>
      <c r="I789" s="632"/>
      <c r="J789" s="632"/>
      <c r="K789" s="633"/>
      <c r="L789" s="603" t="s">
        <v>639</v>
      </c>
      <c r="M789" s="604"/>
      <c r="N789" s="604"/>
      <c r="O789" s="604"/>
      <c r="P789" s="604"/>
      <c r="Q789" s="604"/>
      <c r="R789" s="604"/>
      <c r="S789" s="604"/>
      <c r="T789" s="604"/>
      <c r="U789" s="604"/>
      <c r="V789" s="604"/>
      <c r="W789" s="604"/>
      <c r="X789" s="605"/>
      <c r="Y789" s="606">
        <v>565</v>
      </c>
      <c r="Z789" s="607"/>
      <c r="AA789" s="607"/>
      <c r="AB789" s="617"/>
      <c r="AC789" s="611" t="s">
        <v>640</v>
      </c>
      <c r="AD789" s="612"/>
      <c r="AE789" s="612"/>
      <c r="AF789" s="612"/>
      <c r="AG789" s="613"/>
      <c r="AH789" s="603" t="s">
        <v>649</v>
      </c>
      <c r="AI789" s="604"/>
      <c r="AJ789" s="604"/>
      <c r="AK789" s="604"/>
      <c r="AL789" s="604"/>
      <c r="AM789" s="604"/>
      <c r="AN789" s="604"/>
      <c r="AO789" s="604"/>
      <c r="AP789" s="604"/>
      <c r="AQ789" s="604"/>
      <c r="AR789" s="604"/>
      <c r="AS789" s="604"/>
      <c r="AT789" s="605"/>
      <c r="AU789" s="606">
        <v>2500</v>
      </c>
      <c r="AV789" s="607"/>
      <c r="AW789" s="607"/>
      <c r="AX789" s="608"/>
    </row>
    <row r="790" spans="1:50" ht="42" customHeight="1" x14ac:dyDescent="0.15">
      <c r="A790" s="639"/>
      <c r="B790" s="640"/>
      <c r="C790" s="640"/>
      <c r="D790" s="640"/>
      <c r="E790" s="640"/>
      <c r="F790" s="641"/>
      <c r="G790" s="631" t="s">
        <v>630</v>
      </c>
      <c r="H790" s="632"/>
      <c r="I790" s="632"/>
      <c r="J790" s="632"/>
      <c r="K790" s="633"/>
      <c r="L790" s="603" t="s">
        <v>196</v>
      </c>
      <c r="M790" s="604"/>
      <c r="N790" s="604"/>
      <c r="O790" s="604"/>
      <c r="P790" s="604"/>
      <c r="Q790" s="604"/>
      <c r="R790" s="604"/>
      <c r="S790" s="604"/>
      <c r="T790" s="604"/>
      <c r="U790" s="604"/>
      <c r="V790" s="604"/>
      <c r="W790" s="604"/>
      <c r="X790" s="605"/>
      <c r="Y790" s="606">
        <v>2023</v>
      </c>
      <c r="Z790" s="607"/>
      <c r="AA790" s="607"/>
      <c r="AB790" s="617"/>
      <c r="AC790" s="611" t="s">
        <v>640</v>
      </c>
      <c r="AD790" s="612"/>
      <c r="AE790" s="612"/>
      <c r="AF790" s="612"/>
      <c r="AG790" s="613"/>
      <c r="AH790" s="603" t="s">
        <v>196</v>
      </c>
      <c r="AI790" s="604"/>
      <c r="AJ790" s="604"/>
      <c r="AK790" s="604"/>
      <c r="AL790" s="604"/>
      <c r="AM790" s="604"/>
      <c r="AN790" s="604"/>
      <c r="AO790" s="604"/>
      <c r="AP790" s="604"/>
      <c r="AQ790" s="604"/>
      <c r="AR790" s="604"/>
      <c r="AS790" s="604"/>
      <c r="AT790" s="605"/>
      <c r="AU790" s="606">
        <v>74742</v>
      </c>
      <c r="AV790" s="607"/>
      <c r="AW790" s="607"/>
      <c r="AX790" s="608"/>
    </row>
    <row r="791" spans="1:50" ht="24.75" customHeight="1" thickBot="1" x14ac:dyDescent="0.2">
      <c r="A791" s="639"/>
      <c r="B791" s="640"/>
      <c r="C791" s="640"/>
      <c r="D791" s="640"/>
      <c r="E791" s="640"/>
      <c r="F791" s="641"/>
      <c r="G791" s="831" t="s">
        <v>20</v>
      </c>
      <c r="H791" s="832"/>
      <c r="I791" s="832"/>
      <c r="J791" s="832"/>
      <c r="K791" s="832"/>
      <c r="L791" s="833"/>
      <c r="M791" s="834"/>
      <c r="N791" s="834"/>
      <c r="O791" s="834"/>
      <c r="P791" s="834"/>
      <c r="Q791" s="834"/>
      <c r="R791" s="834"/>
      <c r="S791" s="834"/>
      <c r="T791" s="834"/>
      <c r="U791" s="834"/>
      <c r="V791" s="834"/>
      <c r="W791" s="834"/>
      <c r="X791" s="835"/>
      <c r="Y791" s="836">
        <f>SUM(Y781:AB790)</f>
        <v>9324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102722</v>
      </c>
      <c r="AV791" s="837"/>
      <c r="AW791" s="837"/>
      <c r="AX791" s="839"/>
    </row>
    <row r="792" spans="1:50" ht="24.75" customHeight="1" x14ac:dyDescent="0.15">
      <c r="A792" s="639"/>
      <c r="B792" s="640"/>
      <c r="C792" s="640"/>
      <c r="D792" s="640"/>
      <c r="E792" s="640"/>
      <c r="F792" s="641"/>
      <c r="G792" s="600" t="s">
        <v>629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782</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9"/>
      <c r="B793" s="640"/>
      <c r="C793" s="640"/>
      <c r="D793" s="640"/>
      <c r="E793" s="640"/>
      <c r="F793" s="641"/>
      <c r="G793" s="820"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3"/>
      <c r="AC793" s="820"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42" customHeight="1" x14ac:dyDescent="0.15">
      <c r="A794" s="639"/>
      <c r="B794" s="640"/>
      <c r="C794" s="640"/>
      <c r="D794" s="640"/>
      <c r="E794" s="640"/>
      <c r="F794" s="641"/>
      <c r="G794" s="631" t="s">
        <v>640</v>
      </c>
      <c r="H794" s="632"/>
      <c r="I794" s="632"/>
      <c r="J794" s="632"/>
      <c r="K794" s="633"/>
      <c r="L794" s="672" t="s">
        <v>650</v>
      </c>
      <c r="M794" s="673"/>
      <c r="N794" s="673"/>
      <c r="O794" s="673"/>
      <c r="P794" s="673"/>
      <c r="Q794" s="673"/>
      <c r="R794" s="673"/>
      <c r="S794" s="673"/>
      <c r="T794" s="673"/>
      <c r="U794" s="673"/>
      <c r="V794" s="673"/>
      <c r="W794" s="673"/>
      <c r="X794" s="674"/>
      <c r="Y794" s="390">
        <v>5549</v>
      </c>
      <c r="Z794" s="391"/>
      <c r="AA794" s="391"/>
      <c r="AB794" s="810"/>
      <c r="AC794" s="631" t="s">
        <v>640</v>
      </c>
      <c r="AD794" s="632"/>
      <c r="AE794" s="632"/>
      <c r="AF794" s="632"/>
      <c r="AG794" s="633"/>
      <c r="AH794" s="672" t="s">
        <v>659</v>
      </c>
      <c r="AI794" s="673"/>
      <c r="AJ794" s="673"/>
      <c r="AK794" s="673"/>
      <c r="AL794" s="673"/>
      <c r="AM794" s="673"/>
      <c r="AN794" s="673"/>
      <c r="AO794" s="673"/>
      <c r="AP794" s="673"/>
      <c r="AQ794" s="673"/>
      <c r="AR794" s="673"/>
      <c r="AS794" s="673"/>
      <c r="AT794" s="674"/>
      <c r="AU794" s="390">
        <v>2116</v>
      </c>
      <c r="AV794" s="391"/>
      <c r="AW794" s="391"/>
      <c r="AX794" s="392"/>
    </row>
    <row r="795" spans="1:50" ht="43.5" customHeight="1" x14ac:dyDescent="0.15">
      <c r="A795" s="639"/>
      <c r="B795" s="640"/>
      <c r="C795" s="640"/>
      <c r="D795" s="640"/>
      <c r="E795" s="640"/>
      <c r="F795" s="641"/>
      <c r="G795" s="611" t="s">
        <v>640</v>
      </c>
      <c r="H795" s="612"/>
      <c r="I795" s="612"/>
      <c r="J795" s="612"/>
      <c r="K795" s="613"/>
      <c r="L795" s="603" t="s">
        <v>651</v>
      </c>
      <c r="M795" s="604"/>
      <c r="N795" s="604"/>
      <c r="O795" s="604"/>
      <c r="P795" s="604"/>
      <c r="Q795" s="604"/>
      <c r="R795" s="604"/>
      <c r="S795" s="604"/>
      <c r="T795" s="604"/>
      <c r="U795" s="604"/>
      <c r="V795" s="604"/>
      <c r="W795" s="604"/>
      <c r="X795" s="605"/>
      <c r="Y795" s="606">
        <v>2500</v>
      </c>
      <c r="Z795" s="607"/>
      <c r="AA795" s="607"/>
      <c r="AB795" s="617"/>
      <c r="AC795" s="611" t="s">
        <v>640</v>
      </c>
      <c r="AD795" s="612"/>
      <c r="AE795" s="612"/>
      <c r="AF795" s="612"/>
      <c r="AG795" s="613"/>
      <c r="AH795" s="603" t="s">
        <v>660</v>
      </c>
      <c r="AI795" s="604"/>
      <c r="AJ795" s="604"/>
      <c r="AK795" s="604"/>
      <c r="AL795" s="604"/>
      <c r="AM795" s="604"/>
      <c r="AN795" s="604"/>
      <c r="AO795" s="604"/>
      <c r="AP795" s="604"/>
      <c r="AQ795" s="604"/>
      <c r="AR795" s="604"/>
      <c r="AS795" s="604"/>
      <c r="AT795" s="605"/>
      <c r="AU795" s="606">
        <v>1865</v>
      </c>
      <c r="AV795" s="607"/>
      <c r="AW795" s="607"/>
      <c r="AX795" s="608"/>
    </row>
    <row r="796" spans="1:50" ht="42" customHeight="1" x14ac:dyDescent="0.15">
      <c r="A796" s="639"/>
      <c r="B796" s="640"/>
      <c r="C796" s="640"/>
      <c r="D796" s="640"/>
      <c r="E796" s="640"/>
      <c r="F796" s="641"/>
      <c r="G796" s="611" t="s">
        <v>640</v>
      </c>
      <c r="H796" s="612"/>
      <c r="I796" s="612"/>
      <c r="J796" s="612"/>
      <c r="K796" s="613"/>
      <c r="L796" s="603" t="s">
        <v>652</v>
      </c>
      <c r="M796" s="604"/>
      <c r="N796" s="604"/>
      <c r="O796" s="604"/>
      <c r="P796" s="604"/>
      <c r="Q796" s="604"/>
      <c r="R796" s="604"/>
      <c r="S796" s="604"/>
      <c r="T796" s="604"/>
      <c r="U796" s="604"/>
      <c r="V796" s="604"/>
      <c r="W796" s="604"/>
      <c r="X796" s="605"/>
      <c r="Y796" s="606">
        <v>1456</v>
      </c>
      <c r="Z796" s="607"/>
      <c r="AA796" s="607"/>
      <c r="AB796" s="617"/>
      <c r="AC796" s="611" t="s">
        <v>640</v>
      </c>
      <c r="AD796" s="612"/>
      <c r="AE796" s="612"/>
      <c r="AF796" s="612"/>
      <c r="AG796" s="613"/>
      <c r="AH796" s="603" t="s">
        <v>661</v>
      </c>
      <c r="AI796" s="604"/>
      <c r="AJ796" s="604"/>
      <c r="AK796" s="604"/>
      <c r="AL796" s="604"/>
      <c r="AM796" s="604"/>
      <c r="AN796" s="604"/>
      <c r="AO796" s="604"/>
      <c r="AP796" s="604"/>
      <c r="AQ796" s="604"/>
      <c r="AR796" s="604"/>
      <c r="AS796" s="604"/>
      <c r="AT796" s="605"/>
      <c r="AU796" s="606">
        <v>880</v>
      </c>
      <c r="AV796" s="607"/>
      <c r="AW796" s="607"/>
      <c r="AX796" s="608"/>
    </row>
    <row r="797" spans="1:50" ht="42.75" customHeight="1" x14ac:dyDescent="0.15">
      <c r="A797" s="639"/>
      <c r="B797" s="640"/>
      <c r="C797" s="640"/>
      <c r="D797" s="640"/>
      <c r="E797" s="640"/>
      <c r="F797" s="641"/>
      <c r="G797" s="611" t="s">
        <v>640</v>
      </c>
      <c r="H797" s="612"/>
      <c r="I797" s="612"/>
      <c r="J797" s="612"/>
      <c r="K797" s="613"/>
      <c r="L797" s="603" t="s">
        <v>653</v>
      </c>
      <c r="M797" s="604"/>
      <c r="N797" s="604"/>
      <c r="O797" s="604"/>
      <c r="P797" s="604"/>
      <c r="Q797" s="604"/>
      <c r="R797" s="604"/>
      <c r="S797" s="604"/>
      <c r="T797" s="604"/>
      <c r="U797" s="604"/>
      <c r="V797" s="604"/>
      <c r="W797" s="604"/>
      <c r="X797" s="605"/>
      <c r="Y797" s="606">
        <v>1000</v>
      </c>
      <c r="Z797" s="607"/>
      <c r="AA797" s="607"/>
      <c r="AB797" s="617"/>
      <c r="AC797" s="611" t="s">
        <v>640</v>
      </c>
      <c r="AD797" s="612"/>
      <c r="AE797" s="612"/>
      <c r="AF797" s="612"/>
      <c r="AG797" s="613"/>
      <c r="AH797" s="603" t="s">
        <v>662</v>
      </c>
      <c r="AI797" s="604"/>
      <c r="AJ797" s="604"/>
      <c r="AK797" s="604"/>
      <c r="AL797" s="604"/>
      <c r="AM797" s="604"/>
      <c r="AN797" s="604"/>
      <c r="AO797" s="604"/>
      <c r="AP797" s="604"/>
      <c r="AQ797" s="604"/>
      <c r="AR797" s="604"/>
      <c r="AS797" s="604"/>
      <c r="AT797" s="605"/>
      <c r="AU797" s="606">
        <v>217</v>
      </c>
      <c r="AV797" s="607"/>
      <c r="AW797" s="607"/>
      <c r="AX797" s="608"/>
    </row>
    <row r="798" spans="1:50" ht="41.25" customHeight="1" x14ac:dyDescent="0.15">
      <c r="A798" s="639"/>
      <c r="B798" s="640"/>
      <c r="C798" s="640"/>
      <c r="D798" s="640"/>
      <c r="E798" s="640"/>
      <c r="F798" s="641"/>
      <c r="G798" s="611" t="s">
        <v>640</v>
      </c>
      <c r="H798" s="612"/>
      <c r="I798" s="612"/>
      <c r="J798" s="612"/>
      <c r="K798" s="613"/>
      <c r="L798" s="603" t="s">
        <v>654</v>
      </c>
      <c r="M798" s="604"/>
      <c r="N798" s="604"/>
      <c r="O798" s="604"/>
      <c r="P798" s="604"/>
      <c r="Q798" s="604"/>
      <c r="R798" s="604"/>
      <c r="S798" s="604"/>
      <c r="T798" s="604"/>
      <c r="U798" s="604"/>
      <c r="V798" s="604"/>
      <c r="W798" s="604"/>
      <c r="X798" s="605"/>
      <c r="Y798" s="606">
        <v>816</v>
      </c>
      <c r="Z798" s="607"/>
      <c r="AA798" s="607"/>
      <c r="AB798" s="617"/>
      <c r="AC798" s="611" t="s">
        <v>640</v>
      </c>
      <c r="AD798" s="612"/>
      <c r="AE798" s="612"/>
      <c r="AF798" s="612"/>
      <c r="AG798" s="613"/>
      <c r="AH798" s="603" t="s">
        <v>663</v>
      </c>
      <c r="AI798" s="604"/>
      <c r="AJ798" s="604"/>
      <c r="AK798" s="604"/>
      <c r="AL798" s="604"/>
      <c r="AM798" s="604"/>
      <c r="AN798" s="604"/>
      <c r="AO798" s="604"/>
      <c r="AP798" s="604"/>
      <c r="AQ798" s="604"/>
      <c r="AR798" s="604"/>
      <c r="AS798" s="604"/>
      <c r="AT798" s="605"/>
      <c r="AU798" s="606">
        <v>187</v>
      </c>
      <c r="AV798" s="607"/>
      <c r="AW798" s="607"/>
      <c r="AX798" s="608"/>
    </row>
    <row r="799" spans="1:50" ht="41.25" customHeight="1" x14ac:dyDescent="0.15">
      <c r="A799" s="639"/>
      <c r="B799" s="640"/>
      <c r="C799" s="640"/>
      <c r="D799" s="640"/>
      <c r="E799" s="640"/>
      <c r="F799" s="641"/>
      <c r="G799" s="611" t="s">
        <v>640</v>
      </c>
      <c r="H799" s="612"/>
      <c r="I799" s="612"/>
      <c r="J799" s="612"/>
      <c r="K799" s="613"/>
      <c r="L799" s="603" t="s">
        <v>655</v>
      </c>
      <c r="M799" s="604"/>
      <c r="N799" s="604"/>
      <c r="O799" s="604"/>
      <c r="P799" s="604"/>
      <c r="Q799" s="604"/>
      <c r="R799" s="604"/>
      <c r="S799" s="604"/>
      <c r="T799" s="604"/>
      <c r="U799" s="604"/>
      <c r="V799" s="604"/>
      <c r="W799" s="604"/>
      <c r="X799" s="605"/>
      <c r="Y799" s="606">
        <v>770</v>
      </c>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42" customHeight="1" x14ac:dyDescent="0.15">
      <c r="A800" s="639"/>
      <c r="B800" s="640"/>
      <c r="C800" s="640"/>
      <c r="D800" s="640"/>
      <c r="E800" s="640"/>
      <c r="F800" s="641"/>
      <c r="G800" s="611" t="s">
        <v>640</v>
      </c>
      <c r="H800" s="612"/>
      <c r="I800" s="612"/>
      <c r="J800" s="612"/>
      <c r="K800" s="613"/>
      <c r="L800" s="603" t="s">
        <v>656</v>
      </c>
      <c r="M800" s="604"/>
      <c r="N800" s="604"/>
      <c r="O800" s="604"/>
      <c r="P800" s="604"/>
      <c r="Q800" s="604"/>
      <c r="R800" s="604"/>
      <c r="S800" s="604"/>
      <c r="T800" s="604"/>
      <c r="U800" s="604"/>
      <c r="V800" s="604"/>
      <c r="W800" s="604"/>
      <c r="X800" s="605"/>
      <c r="Y800" s="606">
        <v>754</v>
      </c>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41.25" customHeight="1" x14ac:dyDescent="0.15">
      <c r="A801" s="639"/>
      <c r="B801" s="640"/>
      <c r="C801" s="640"/>
      <c r="D801" s="640"/>
      <c r="E801" s="640"/>
      <c r="F801" s="641"/>
      <c r="G801" s="611" t="s">
        <v>640</v>
      </c>
      <c r="H801" s="612"/>
      <c r="I801" s="612"/>
      <c r="J801" s="612"/>
      <c r="K801" s="613"/>
      <c r="L801" s="603" t="s">
        <v>657</v>
      </c>
      <c r="M801" s="604"/>
      <c r="N801" s="604"/>
      <c r="O801" s="604"/>
      <c r="P801" s="604"/>
      <c r="Q801" s="604"/>
      <c r="R801" s="604"/>
      <c r="S801" s="604"/>
      <c r="T801" s="604"/>
      <c r="U801" s="604"/>
      <c r="V801" s="604"/>
      <c r="W801" s="604"/>
      <c r="X801" s="605"/>
      <c r="Y801" s="606">
        <v>592</v>
      </c>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39.75" customHeight="1" x14ac:dyDescent="0.15">
      <c r="A802" s="639"/>
      <c r="B802" s="640"/>
      <c r="C802" s="640"/>
      <c r="D802" s="640"/>
      <c r="E802" s="640"/>
      <c r="F802" s="641"/>
      <c r="G802" s="611" t="s">
        <v>640</v>
      </c>
      <c r="H802" s="612"/>
      <c r="I802" s="612"/>
      <c r="J802" s="612"/>
      <c r="K802" s="613"/>
      <c r="L802" s="603" t="s">
        <v>658</v>
      </c>
      <c r="M802" s="604"/>
      <c r="N802" s="604"/>
      <c r="O802" s="604"/>
      <c r="P802" s="604"/>
      <c r="Q802" s="604"/>
      <c r="R802" s="604"/>
      <c r="S802" s="604"/>
      <c r="T802" s="604"/>
      <c r="U802" s="604"/>
      <c r="V802" s="604"/>
      <c r="W802" s="604"/>
      <c r="X802" s="605"/>
      <c r="Y802" s="606">
        <v>557</v>
      </c>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40.5" customHeight="1" x14ac:dyDescent="0.15">
      <c r="A803" s="639"/>
      <c r="B803" s="640"/>
      <c r="C803" s="640"/>
      <c r="D803" s="640"/>
      <c r="E803" s="640"/>
      <c r="F803" s="641"/>
      <c r="G803" s="611" t="s">
        <v>640</v>
      </c>
      <c r="H803" s="612"/>
      <c r="I803" s="612"/>
      <c r="J803" s="612"/>
      <c r="K803" s="613"/>
      <c r="L803" s="603" t="s">
        <v>196</v>
      </c>
      <c r="M803" s="604"/>
      <c r="N803" s="604"/>
      <c r="O803" s="604"/>
      <c r="P803" s="604"/>
      <c r="Q803" s="604"/>
      <c r="R803" s="604"/>
      <c r="S803" s="604"/>
      <c r="T803" s="604"/>
      <c r="U803" s="604"/>
      <c r="V803" s="604"/>
      <c r="W803" s="604"/>
      <c r="X803" s="605"/>
      <c r="Y803" s="606">
        <v>5441</v>
      </c>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9"/>
      <c r="B804" s="640"/>
      <c r="C804" s="640"/>
      <c r="D804" s="640"/>
      <c r="E804" s="640"/>
      <c r="F804" s="641"/>
      <c r="G804" s="831" t="s">
        <v>20</v>
      </c>
      <c r="H804" s="832"/>
      <c r="I804" s="832"/>
      <c r="J804" s="832"/>
      <c r="K804" s="832"/>
      <c r="L804" s="833"/>
      <c r="M804" s="834"/>
      <c r="N804" s="834"/>
      <c r="O804" s="834"/>
      <c r="P804" s="834"/>
      <c r="Q804" s="834"/>
      <c r="R804" s="834"/>
      <c r="S804" s="834"/>
      <c r="T804" s="834"/>
      <c r="U804" s="834"/>
      <c r="V804" s="834"/>
      <c r="W804" s="834"/>
      <c r="X804" s="835"/>
      <c r="Y804" s="836">
        <f>SUM(Y794:AB803)</f>
        <v>19435</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5265</v>
      </c>
      <c r="AV804" s="837"/>
      <c r="AW804" s="837"/>
      <c r="AX804" s="839"/>
    </row>
    <row r="805" spans="1:50" ht="24.75" customHeight="1" x14ac:dyDescent="0.15">
      <c r="A805" s="639"/>
      <c r="B805" s="640"/>
      <c r="C805" s="640"/>
      <c r="D805" s="640"/>
      <c r="E805" s="640"/>
      <c r="F805" s="641"/>
      <c r="G805" s="600" t="s">
        <v>754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755</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customHeight="1" x14ac:dyDescent="0.15">
      <c r="A806" s="639"/>
      <c r="B806" s="640"/>
      <c r="C806" s="640"/>
      <c r="D806" s="640"/>
      <c r="E806" s="640"/>
      <c r="F806" s="641"/>
      <c r="G806" s="820"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3"/>
      <c r="AC806" s="820"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9"/>
      <c r="B807" s="640"/>
      <c r="C807" s="640"/>
      <c r="D807" s="640"/>
      <c r="E807" s="640"/>
      <c r="F807" s="641"/>
      <c r="G807" s="631" t="s">
        <v>732</v>
      </c>
      <c r="H807" s="632"/>
      <c r="I807" s="632"/>
      <c r="J807" s="632"/>
      <c r="K807" s="633"/>
      <c r="L807" s="672" t="s">
        <v>742</v>
      </c>
      <c r="M807" s="673"/>
      <c r="N807" s="673"/>
      <c r="O807" s="673"/>
      <c r="P807" s="673"/>
      <c r="Q807" s="673"/>
      <c r="R807" s="673"/>
      <c r="S807" s="673"/>
      <c r="T807" s="673"/>
      <c r="U807" s="673"/>
      <c r="V807" s="673"/>
      <c r="W807" s="673"/>
      <c r="X807" s="674"/>
      <c r="Y807" s="390">
        <v>148</v>
      </c>
      <c r="Z807" s="391"/>
      <c r="AA807" s="391"/>
      <c r="AB807" s="810"/>
      <c r="AC807" s="631" t="s">
        <v>743</v>
      </c>
      <c r="AD807" s="632"/>
      <c r="AE807" s="632"/>
      <c r="AF807" s="632"/>
      <c r="AG807" s="633"/>
      <c r="AH807" s="672" t="s">
        <v>744</v>
      </c>
      <c r="AI807" s="673"/>
      <c r="AJ807" s="673"/>
      <c r="AK807" s="673"/>
      <c r="AL807" s="673"/>
      <c r="AM807" s="673"/>
      <c r="AN807" s="673"/>
      <c r="AO807" s="673"/>
      <c r="AP807" s="673"/>
      <c r="AQ807" s="673"/>
      <c r="AR807" s="673"/>
      <c r="AS807" s="673"/>
      <c r="AT807" s="674"/>
      <c r="AU807" s="390">
        <v>2107</v>
      </c>
      <c r="AV807" s="391"/>
      <c r="AW807" s="391"/>
      <c r="AX807" s="392"/>
    </row>
    <row r="808" spans="1:50" ht="24.75" customHeight="1" x14ac:dyDescent="0.15">
      <c r="A808" s="639"/>
      <c r="B808" s="640"/>
      <c r="C808" s="640"/>
      <c r="D808" s="640"/>
      <c r="E808" s="640"/>
      <c r="F808" s="641"/>
      <c r="G808" s="631" t="s">
        <v>732</v>
      </c>
      <c r="H808" s="632"/>
      <c r="I808" s="632"/>
      <c r="J808" s="632"/>
      <c r="K808" s="633"/>
      <c r="L808" s="603" t="s">
        <v>733</v>
      </c>
      <c r="M808" s="604"/>
      <c r="N808" s="604"/>
      <c r="O808" s="604"/>
      <c r="P808" s="604"/>
      <c r="Q808" s="604"/>
      <c r="R808" s="604"/>
      <c r="S808" s="604"/>
      <c r="T808" s="604"/>
      <c r="U808" s="604"/>
      <c r="V808" s="604"/>
      <c r="W808" s="604"/>
      <c r="X808" s="605"/>
      <c r="Y808" s="606">
        <v>106</v>
      </c>
      <c r="Z808" s="607"/>
      <c r="AA808" s="607"/>
      <c r="AB808" s="617"/>
      <c r="AC808" s="631" t="s">
        <v>743</v>
      </c>
      <c r="AD808" s="632"/>
      <c r="AE808" s="632"/>
      <c r="AF808" s="632"/>
      <c r="AG808" s="633"/>
      <c r="AH808" s="603" t="s">
        <v>745</v>
      </c>
      <c r="AI808" s="604"/>
      <c r="AJ808" s="604"/>
      <c r="AK808" s="604"/>
      <c r="AL808" s="604"/>
      <c r="AM808" s="604"/>
      <c r="AN808" s="604"/>
      <c r="AO808" s="604"/>
      <c r="AP808" s="604"/>
      <c r="AQ808" s="604"/>
      <c r="AR808" s="604"/>
      <c r="AS808" s="604"/>
      <c r="AT808" s="605"/>
      <c r="AU808" s="606">
        <v>1375</v>
      </c>
      <c r="AV808" s="607"/>
      <c r="AW808" s="607"/>
      <c r="AX808" s="608"/>
    </row>
    <row r="809" spans="1:50" ht="24.75" customHeight="1" x14ac:dyDescent="0.15">
      <c r="A809" s="639"/>
      <c r="B809" s="640"/>
      <c r="C809" s="640"/>
      <c r="D809" s="640"/>
      <c r="E809" s="640"/>
      <c r="F809" s="641"/>
      <c r="G809" s="631" t="s">
        <v>732</v>
      </c>
      <c r="H809" s="632"/>
      <c r="I809" s="632"/>
      <c r="J809" s="632"/>
      <c r="K809" s="633"/>
      <c r="L809" s="603" t="s">
        <v>734</v>
      </c>
      <c r="M809" s="604"/>
      <c r="N809" s="604"/>
      <c r="O809" s="604"/>
      <c r="P809" s="604"/>
      <c r="Q809" s="604"/>
      <c r="R809" s="604"/>
      <c r="S809" s="604"/>
      <c r="T809" s="604"/>
      <c r="U809" s="604"/>
      <c r="V809" s="604"/>
      <c r="W809" s="604"/>
      <c r="X809" s="605"/>
      <c r="Y809" s="606">
        <v>58</v>
      </c>
      <c r="Z809" s="607"/>
      <c r="AA809" s="607"/>
      <c r="AB809" s="617"/>
      <c r="AC809" s="631" t="s">
        <v>743</v>
      </c>
      <c r="AD809" s="632"/>
      <c r="AE809" s="632"/>
      <c r="AF809" s="632"/>
      <c r="AG809" s="633"/>
      <c r="AH809" s="603" t="s">
        <v>746</v>
      </c>
      <c r="AI809" s="604"/>
      <c r="AJ809" s="604"/>
      <c r="AK809" s="604"/>
      <c r="AL809" s="604"/>
      <c r="AM809" s="604"/>
      <c r="AN809" s="604"/>
      <c r="AO809" s="604"/>
      <c r="AP809" s="604"/>
      <c r="AQ809" s="604"/>
      <c r="AR809" s="604"/>
      <c r="AS809" s="604"/>
      <c r="AT809" s="605"/>
      <c r="AU809" s="606">
        <v>1259</v>
      </c>
      <c r="AV809" s="607"/>
      <c r="AW809" s="607"/>
      <c r="AX809" s="608"/>
    </row>
    <row r="810" spans="1:50" ht="24.75" customHeight="1" x14ac:dyDescent="0.15">
      <c r="A810" s="639"/>
      <c r="B810" s="640"/>
      <c r="C810" s="640"/>
      <c r="D810" s="640"/>
      <c r="E810" s="640"/>
      <c r="F810" s="641"/>
      <c r="G810" s="631" t="s">
        <v>732</v>
      </c>
      <c r="H810" s="632"/>
      <c r="I810" s="632"/>
      <c r="J810" s="632"/>
      <c r="K810" s="633"/>
      <c r="L810" s="603" t="s">
        <v>735</v>
      </c>
      <c r="M810" s="604"/>
      <c r="N810" s="604"/>
      <c r="O810" s="604"/>
      <c r="P810" s="604"/>
      <c r="Q810" s="604"/>
      <c r="R810" s="604"/>
      <c r="S810" s="604"/>
      <c r="T810" s="604"/>
      <c r="U810" s="604"/>
      <c r="V810" s="604"/>
      <c r="W810" s="604"/>
      <c r="X810" s="605"/>
      <c r="Y810" s="606">
        <v>50</v>
      </c>
      <c r="Z810" s="607"/>
      <c r="AA810" s="607"/>
      <c r="AB810" s="617"/>
      <c r="AC810" s="631" t="s">
        <v>743</v>
      </c>
      <c r="AD810" s="632"/>
      <c r="AE810" s="632"/>
      <c r="AF810" s="632"/>
      <c r="AG810" s="633"/>
      <c r="AH810" s="603" t="s">
        <v>747</v>
      </c>
      <c r="AI810" s="604"/>
      <c r="AJ810" s="604"/>
      <c r="AK810" s="604"/>
      <c r="AL810" s="604"/>
      <c r="AM810" s="604"/>
      <c r="AN810" s="604"/>
      <c r="AO810" s="604"/>
      <c r="AP810" s="604"/>
      <c r="AQ810" s="604"/>
      <c r="AR810" s="604"/>
      <c r="AS810" s="604"/>
      <c r="AT810" s="605"/>
      <c r="AU810" s="606">
        <v>875</v>
      </c>
      <c r="AV810" s="607"/>
      <c r="AW810" s="607"/>
      <c r="AX810" s="608"/>
    </row>
    <row r="811" spans="1:50" ht="24.75" customHeight="1" x14ac:dyDescent="0.15">
      <c r="A811" s="639"/>
      <c r="B811" s="640"/>
      <c r="C811" s="640"/>
      <c r="D811" s="640"/>
      <c r="E811" s="640"/>
      <c r="F811" s="641"/>
      <c r="G811" s="631" t="s">
        <v>732</v>
      </c>
      <c r="H811" s="632"/>
      <c r="I811" s="632"/>
      <c r="J811" s="632"/>
      <c r="K811" s="633"/>
      <c r="L811" s="603" t="s">
        <v>736</v>
      </c>
      <c r="M811" s="604"/>
      <c r="N811" s="604"/>
      <c r="O811" s="604"/>
      <c r="P811" s="604"/>
      <c r="Q811" s="604"/>
      <c r="R811" s="604"/>
      <c r="S811" s="604"/>
      <c r="T811" s="604"/>
      <c r="U811" s="604"/>
      <c r="V811" s="604"/>
      <c r="W811" s="604"/>
      <c r="X811" s="605"/>
      <c r="Y811" s="606">
        <v>46</v>
      </c>
      <c r="Z811" s="607"/>
      <c r="AA811" s="607"/>
      <c r="AB811" s="617"/>
      <c r="AC811" s="631" t="s">
        <v>743</v>
      </c>
      <c r="AD811" s="632"/>
      <c r="AE811" s="632"/>
      <c r="AF811" s="632"/>
      <c r="AG811" s="633"/>
      <c r="AH811" s="603" t="s">
        <v>748</v>
      </c>
      <c r="AI811" s="604"/>
      <c r="AJ811" s="604"/>
      <c r="AK811" s="604"/>
      <c r="AL811" s="604"/>
      <c r="AM811" s="604"/>
      <c r="AN811" s="604"/>
      <c r="AO811" s="604"/>
      <c r="AP811" s="604"/>
      <c r="AQ811" s="604"/>
      <c r="AR811" s="604"/>
      <c r="AS811" s="604"/>
      <c r="AT811" s="605"/>
      <c r="AU811" s="606">
        <v>784</v>
      </c>
      <c r="AV811" s="607"/>
      <c r="AW811" s="607"/>
      <c r="AX811" s="608"/>
    </row>
    <row r="812" spans="1:50" ht="24.75" customHeight="1" x14ac:dyDescent="0.15">
      <c r="A812" s="639"/>
      <c r="B812" s="640"/>
      <c r="C812" s="640"/>
      <c r="D812" s="640"/>
      <c r="E812" s="640"/>
      <c r="F812" s="641"/>
      <c r="G812" s="631" t="s">
        <v>732</v>
      </c>
      <c r="H812" s="632"/>
      <c r="I812" s="632"/>
      <c r="J812" s="632"/>
      <c r="K812" s="633"/>
      <c r="L812" s="603" t="s">
        <v>737</v>
      </c>
      <c r="M812" s="604"/>
      <c r="N812" s="604"/>
      <c r="O812" s="604"/>
      <c r="P812" s="604"/>
      <c r="Q812" s="604"/>
      <c r="R812" s="604"/>
      <c r="S812" s="604"/>
      <c r="T812" s="604"/>
      <c r="U812" s="604"/>
      <c r="V812" s="604"/>
      <c r="W812" s="604"/>
      <c r="X812" s="605"/>
      <c r="Y812" s="606">
        <v>43</v>
      </c>
      <c r="Z812" s="607"/>
      <c r="AA812" s="607"/>
      <c r="AB812" s="617"/>
      <c r="AC812" s="631" t="s">
        <v>743</v>
      </c>
      <c r="AD812" s="632"/>
      <c r="AE812" s="632"/>
      <c r="AF812" s="632"/>
      <c r="AG812" s="633"/>
      <c r="AH812" s="603" t="s">
        <v>749</v>
      </c>
      <c r="AI812" s="604"/>
      <c r="AJ812" s="604"/>
      <c r="AK812" s="604"/>
      <c r="AL812" s="604"/>
      <c r="AM812" s="604"/>
      <c r="AN812" s="604"/>
      <c r="AO812" s="604"/>
      <c r="AP812" s="604"/>
      <c r="AQ812" s="604"/>
      <c r="AR812" s="604"/>
      <c r="AS812" s="604"/>
      <c r="AT812" s="605"/>
      <c r="AU812" s="606">
        <v>726</v>
      </c>
      <c r="AV812" s="607"/>
      <c r="AW812" s="607"/>
      <c r="AX812" s="608"/>
    </row>
    <row r="813" spans="1:50" ht="24.75" customHeight="1" x14ac:dyDescent="0.15">
      <c r="A813" s="639"/>
      <c r="B813" s="640"/>
      <c r="C813" s="640"/>
      <c r="D813" s="640"/>
      <c r="E813" s="640"/>
      <c r="F813" s="641"/>
      <c r="G813" s="631" t="s">
        <v>732</v>
      </c>
      <c r="H813" s="632"/>
      <c r="I813" s="632"/>
      <c r="J813" s="632"/>
      <c r="K813" s="633"/>
      <c r="L813" s="603" t="s">
        <v>738</v>
      </c>
      <c r="M813" s="604"/>
      <c r="N813" s="604"/>
      <c r="O813" s="604"/>
      <c r="P813" s="604"/>
      <c r="Q813" s="604"/>
      <c r="R813" s="604"/>
      <c r="S813" s="604"/>
      <c r="T813" s="604"/>
      <c r="U813" s="604"/>
      <c r="V813" s="604"/>
      <c r="W813" s="604"/>
      <c r="X813" s="605"/>
      <c r="Y813" s="606">
        <v>40</v>
      </c>
      <c r="Z813" s="607"/>
      <c r="AA813" s="607"/>
      <c r="AB813" s="617"/>
      <c r="AC813" s="631" t="s">
        <v>743</v>
      </c>
      <c r="AD813" s="632"/>
      <c r="AE813" s="632"/>
      <c r="AF813" s="632"/>
      <c r="AG813" s="633"/>
      <c r="AH813" s="603" t="s">
        <v>750</v>
      </c>
      <c r="AI813" s="604"/>
      <c r="AJ813" s="604"/>
      <c r="AK813" s="604"/>
      <c r="AL813" s="604"/>
      <c r="AM813" s="604"/>
      <c r="AN813" s="604"/>
      <c r="AO813" s="604"/>
      <c r="AP813" s="604"/>
      <c r="AQ813" s="604"/>
      <c r="AR813" s="604"/>
      <c r="AS813" s="604"/>
      <c r="AT813" s="605"/>
      <c r="AU813" s="606">
        <v>504</v>
      </c>
      <c r="AV813" s="607"/>
      <c r="AW813" s="607"/>
      <c r="AX813" s="608"/>
    </row>
    <row r="814" spans="1:50" ht="24.75" customHeight="1" x14ac:dyDescent="0.15">
      <c r="A814" s="639"/>
      <c r="B814" s="640"/>
      <c r="C814" s="640"/>
      <c r="D814" s="640"/>
      <c r="E814" s="640"/>
      <c r="F814" s="641"/>
      <c r="G814" s="631" t="s">
        <v>732</v>
      </c>
      <c r="H814" s="632"/>
      <c r="I814" s="632"/>
      <c r="J814" s="632"/>
      <c r="K814" s="633"/>
      <c r="L814" s="603" t="s">
        <v>739</v>
      </c>
      <c r="M814" s="604"/>
      <c r="N814" s="604"/>
      <c r="O814" s="604"/>
      <c r="P814" s="604"/>
      <c r="Q814" s="604"/>
      <c r="R814" s="604"/>
      <c r="S814" s="604"/>
      <c r="T814" s="604"/>
      <c r="U814" s="604"/>
      <c r="V814" s="604"/>
      <c r="W814" s="604"/>
      <c r="X814" s="605"/>
      <c r="Y814" s="606">
        <v>35</v>
      </c>
      <c r="Z814" s="607"/>
      <c r="AA814" s="607"/>
      <c r="AB814" s="617"/>
      <c r="AC814" s="631" t="s">
        <v>743</v>
      </c>
      <c r="AD814" s="632"/>
      <c r="AE814" s="632"/>
      <c r="AF814" s="632"/>
      <c r="AG814" s="633"/>
      <c r="AH814" s="603" t="s">
        <v>751</v>
      </c>
      <c r="AI814" s="604"/>
      <c r="AJ814" s="604"/>
      <c r="AK814" s="604"/>
      <c r="AL814" s="604"/>
      <c r="AM814" s="604"/>
      <c r="AN814" s="604"/>
      <c r="AO814" s="604"/>
      <c r="AP814" s="604"/>
      <c r="AQ814" s="604"/>
      <c r="AR814" s="604"/>
      <c r="AS814" s="604"/>
      <c r="AT814" s="605"/>
      <c r="AU814" s="606">
        <v>504</v>
      </c>
      <c r="AV814" s="607"/>
      <c r="AW814" s="607"/>
      <c r="AX814" s="608"/>
    </row>
    <row r="815" spans="1:50" ht="24.75" customHeight="1" x14ac:dyDescent="0.15">
      <c r="A815" s="639"/>
      <c r="B815" s="640"/>
      <c r="C815" s="640"/>
      <c r="D815" s="640"/>
      <c r="E815" s="640"/>
      <c r="F815" s="641"/>
      <c r="G815" s="631" t="s">
        <v>732</v>
      </c>
      <c r="H815" s="632"/>
      <c r="I815" s="632"/>
      <c r="J815" s="632"/>
      <c r="K815" s="633"/>
      <c r="L815" s="603" t="s">
        <v>740</v>
      </c>
      <c r="M815" s="604"/>
      <c r="N815" s="604"/>
      <c r="O815" s="604"/>
      <c r="P815" s="604"/>
      <c r="Q815" s="604"/>
      <c r="R815" s="604"/>
      <c r="S815" s="604"/>
      <c r="T815" s="604"/>
      <c r="U815" s="604"/>
      <c r="V815" s="604"/>
      <c r="W815" s="604"/>
      <c r="X815" s="605"/>
      <c r="Y815" s="606">
        <v>26</v>
      </c>
      <c r="Z815" s="607"/>
      <c r="AA815" s="607"/>
      <c r="AB815" s="617"/>
      <c r="AC815" s="631" t="s">
        <v>743</v>
      </c>
      <c r="AD815" s="632"/>
      <c r="AE815" s="632"/>
      <c r="AF815" s="632"/>
      <c r="AG815" s="633"/>
      <c r="AH815" s="603" t="s">
        <v>752</v>
      </c>
      <c r="AI815" s="604"/>
      <c r="AJ815" s="604"/>
      <c r="AK815" s="604"/>
      <c r="AL815" s="604"/>
      <c r="AM815" s="604"/>
      <c r="AN815" s="604"/>
      <c r="AO815" s="604"/>
      <c r="AP815" s="604"/>
      <c r="AQ815" s="604"/>
      <c r="AR815" s="604"/>
      <c r="AS815" s="604"/>
      <c r="AT815" s="605"/>
      <c r="AU815" s="606">
        <v>470</v>
      </c>
      <c r="AV815" s="607"/>
      <c r="AW815" s="607"/>
      <c r="AX815" s="608"/>
    </row>
    <row r="816" spans="1:50" ht="24.75" customHeight="1" x14ac:dyDescent="0.15">
      <c r="A816" s="639"/>
      <c r="B816" s="640"/>
      <c r="C816" s="640"/>
      <c r="D816" s="640"/>
      <c r="E816" s="640"/>
      <c r="F816" s="641"/>
      <c r="G816" s="631" t="s">
        <v>732</v>
      </c>
      <c r="H816" s="632"/>
      <c r="I816" s="632"/>
      <c r="J816" s="632"/>
      <c r="K816" s="633"/>
      <c r="L816" s="603" t="s">
        <v>741</v>
      </c>
      <c r="M816" s="604"/>
      <c r="N816" s="604"/>
      <c r="O816" s="604"/>
      <c r="P816" s="604"/>
      <c r="Q816" s="604"/>
      <c r="R816" s="604"/>
      <c r="S816" s="604"/>
      <c r="T816" s="604"/>
      <c r="U816" s="604"/>
      <c r="V816" s="604"/>
      <c r="W816" s="604"/>
      <c r="X816" s="605"/>
      <c r="Y816" s="606">
        <v>20</v>
      </c>
      <c r="Z816" s="607"/>
      <c r="AA816" s="607"/>
      <c r="AB816" s="617"/>
      <c r="AC816" s="631" t="s">
        <v>743</v>
      </c>
      <c r="AD816" s="632"/>
      <c r="AE816" s="632"/>
      <c r="AF816" s="632"/>
      <c r="AG816" s="633"/>
      <c r="AH816" s="603" t="s">
        <v>753</v>
      </c>
      <c r="AI816" s="604"/>
      <c r="AJ816" s="604"/>
      <c r="AK816" s="604"/>
      <c r="AL816" s="604"/>
      <c r="AM816" s="604"/>
      <c r="AN816" s="604"/>
      <c r="AO816" s="604"/>
      <c r="AP816" s="604"/>
      <c r="AQ816" s="604"/>
      <c r="AR816" s="604"/>
      <c r="AS816" s="604"/>
      <c r="AT816" s="605"/>
      <c r="AU816" s="606">
        <v>273</v>
      </c>
      <c r="AV816" s="607"/>
      <c r="AW816" s="607"/>
      <c r="AX816" s="608"/>
    </row>
    <row r="817" spans="1:50" ht="24.75" customHeight="1" x14ac:dyDescent="0.15">
      <c r="A817" s="639"/>
      <c r="B817" s="640"/>
      <c r="C817" s="640"/>
      <c r="D817" s="640"/>
      <c r="E817" s="640"/>
      <c r="F817" s="641"/>
      <c r="G817" s="831" t="s">
        <v>20</v>
      </c>
      <c r="H817" s="832"/>
      <c r="I817" s="832"/>
      <c r="J817" s="832"/>
      <c r="K817" s="832"/>
      <c r="L817" s="833"/>
      <c r="M817" s="834"/>
      <c r="N817" s="834"/>
      <c r="O817" s="834"/>
      <c r="P817" s="834"/>
      <c r="Q817" s="834"/>
      <c r="R817" s="834"/>
      <c r="S817" s="834"/>
      <c r="T817" s="834"/>
      <c r="U817" s="834"/>
      <c r="V817" s="834"/>
      <c r="W817" s="834"/>
      <c r="X817" s="835"/>
      <c r="Y817" s="836">
        <f>SUM(Y807:AB816)</f>
        <v>572</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8877</v>
      </c>
      <c r="AV817" s="837"/>
      <c r="AW817" s="837"/>
      <c r="AX817" s="839"/>
    </row>
    <row r="818" spans="1:50" ht="24.75" hidden="1" customHeight="1" x14ac:dyDescent="0.15">
      <c r="A818" s="639"/>
      <c r="B818" s="640"/>
      <c r="C818" s="640"/>
      <c r="D818" s="640"/>
      <c r="E818" s="640"/>
      <c r="F818" s="641"/>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9"/>
      <c r="B819" s="640"/>
      <c r="C819" s="640"/>
      <c r="D819" s="640"/>
      <c r="E819" s="640"/>
      <c r="F819" s="641"/>
      <c r="G819" s="820"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3"/>
      <c r="AC819" s="820"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31"/>
      <c r="H820" s="632"/>
      <c r="I820" s="632"/>
      <c r="J820" s="632"/>
      <c r="K820" s="633"/>
      <c r="L820" s="672"/>
      <c r="M820" s="673"/>
      <c r="N820" s="673"/>
      <c r="O820" s="673"/>
      <c r="P820" s="673"/>
      <c r="Q820" s="673"/>
      <c r="R820" s="673"/>
      <c r="S820" s="673"/>
      <c r="T820" s="673"/>
      <c r="U820" s="673"/>
      <c r="V820" s="673"/>
      <c r="W820" s="673"/>
      <c r="X820" s="674"/>
      <c r="Y820" s="390"/>
      <c r="Z820" s="391"/>
      <c r="AA820" s="391"/>
      <c r="AB820" s="810"/>
      <c r="AC820" s="631"/>
      <c r="AD820" s="632"/>
      <c r="AE820" s="632"/>
      <c r="AF820" s="632"/>
      <c r="AG820" s="633"/>
      <c r="AH820" s="672"/>
      <c r="AI820" s="673"/>
      <c r="AJ820" s="673"/>
      <c r="AK820" s="673"/>
      <c r="AL820" s="673"/>
      <c r="AM820" s="673"/>
      <c r="AN820" s="673"/>
      <c r="AO820" s="673"/>
      <c r="AP820" s="673"/>
      <c r="AQ820" s="673"/>
      <c r="AR820" s="673"/>
      <c r="AS820" s="673"/>
      <c r="AT820" s="674"/>
      <c r="AU820" s="390"/>
      <c r="AV820" s="391"/>
      <c r="AW820" s="391"/>
      <c r="AX820" s="392"/>
    </row>
    <row r="821" spans="1:50" ht="24.75" hidden="1" customHeight="1" x14ac:dyDescent="0.15">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9"/>
      <c r="B830" s="640"/>
      <c r="C830" s="640"/>
      <c r="D830" s="640"/>
      <c r="E830" s="640"/>
      <c r="F830" s="641"/>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4.5" customHeight="1" x14ac:dyDescent="0.15">
      <c r="A837" s="378">
        <v>1</v>
      </c>
      <c r="B837" s="378">
        <v>1</v>
      </c>
      <c r="C837" s="354" t="s">
        <v>664</v>
      </c>
      <c r="D837" s="340"/>
      <c r="E837" s="340"/>
      <c r="F837" s="340"/>
      <c r="G837" s="340"/>
      <c r="H837" s="340"/>
      <c r="I837" s="340"/>
      <c r="J837" s="341" t="s">
        <v>674</v>
      </c>
      <c r="K837" s="342"/>
      <c r="L837" s="342"/>
      <c r="M837" s="342"/>
      <c r="N837" s="342"/>
      <c r="O837" s="342"/>
      <c r="P837" s="355" t="s">
        <v>783</v>
      </c>
      <c r="Q837" s="343"/>
      <c r="R837" s="343"/>
      <c r="S837" s="343"/>
      <c r="T837" s="343"/>
      <c r="U837" s="343"/>
      <c r="V837" s="343"/>
      <c r="W837" s="343"/>
      <c r="X837" s="343"/>
      <c r="Y837" s="344">
        <v>9324</v>
      </c>
      <c r="Z837" s="345"/>
      <c r="AA837" s="345"/>
      <c r="AB837" s="346"/>
      <c r="AC837" s="356" t="s">
        <v>196</v>
      </c>
      <c r="AD837" s="364"/>
      <c r="AE837" s="364"/>
      <c r="AF837" s="364"/>
      <c r="AG837" s="364"/>
      <c r="AH837" s="365" t="s">
        <v>675</v>
      </c>
      <c r="AI837" s="366"/>
      <c r="AJ837" s="366"/>
      <c r="AK837" s="366"/>
      <c r="AL837" s="350" t="s">
        <v>674</v>
      </c>
      <c r="AM837" s="351"/>
      <c r="AN837" s="351"/>
      <c r="AO837" s="352"/>
      <c r="AP837" s="353"/>
      <c r="AQ837" s="353"/>
      <c r="AR837" s="353"/>
      <c r="AS837" s="353"/>
      <c r="AT837" s="353"/>
      <c r="AU837" s="353"/>
      <c r="AV837" s="353"/>
      <c r="AW837" s="353"/>
      <c r="AX837" s="353"/>
    </row>
    <row r="838" spans="1:50" ht="30" customHeight="1" x14ac:dyDescent="0.15">
      <c r="A838" s="378">
        <v>2</v>
      </c>
      <c r="B838" s="378">
        <v>1</v>
      </c>
      <c r="C838" s="354" t="s">
        <v>665</v>
      </c>
      <c r="D838" s="340"/>
      <c r="E838" s="340"/>
      <c r="F838" s="340"/>
      <c r="G838" s="340"/>
      <c r="H838" s="340"/>
      <c r="I838" s="340"/>
      <c r="J838" s="341" t="s">
        <v>674</v>
      </c>
      <c r="K838" s="342"/>
      <c r="L838" s="342"/>
      <c r="M838" s="342"/>
      <c r="N838" s="342"/>
      <c r="O838" s="342"/>
      <c r="P838" s="355" t="s">
        <v>783</v>
      </c>
      <c r="Q838" s="343"/>
      <c r="R838" s="343"/>
      <c r="S838" s="343"/>
      <c r="T838" s="343"/>
      <c r="U838" s="343"/>
      <c r="V838" s="343"/>
      <c r="W838" s="343"/>
      <c r="X838" s="343"/>
      <c r="Y838" s="344">
        <v>7779</v>
      </c>
      <c r="Z838" s="345"/>
      <c r="AA838" s="345"/>
      <c r="AB838" s="346"/>
      <c r="AC838" s="356" t="s">
        <v>196</v>
      </c>
      <c r="AD838" s="364"/>
      <c r="AE838" s="364"/>
      <c r="AF838" s="364"/>
      <c r="AG838" s="364"/>
      <c r="AH838" s="365" t="s">
        <v>675</v>
      </c>
      <c r="AI838" s="366"/>
      <c r="AJ838" s="366"/>
      <c r="AK838" s="366"/>
      <c r="AL838" s="350" t="s">
        <v>674</v>
      </c>
      <c r="AM838" s="351"/>
      <c r="AN838" s="351"/>
      <c r="AO838" s="352"/>
      <c r="AP838" s="353"/>
      <c r="AQ838" s="353"/>
      <c r="AR838" s="353"/>
      <c r="AS838" s="353"/>
      <c r="AT838" s="353"/>
      <c r="AU838" s="353"/>
      <c r="AV838" s="353"/>
      <c r="AW838" s="353"/>
      <c r="AX838" s="353"/>
    </row>
    <row r="839" spans="1:50" ht="30" customHeight="1" x14ac:dyDescent="0.15">
      <c r="A839" s="378">
        <v>3</v>
      </c>
      <c r="B839" s="378">
        <v>1</v>
      </c>
      <c r="C839" s="354" t="s">
        <v>666</v>
      </c>
      <c r="D839" s="340"/>
      <c r="E839" s="340"/>
      <c r="F839" s="340"/>
      <c r="G839" s="340"/>
      <c r="H839" s="340"/>
      <c r="I839" s="340"/>
      <c r="J839" s="341" t="s">
        <v>674</v>
      </c>
      <c r="K839" s="342"/>
      <c r="L839" s="342"/>
      <c r="M839" s="342"/>
      <c r="N839" s="342"/>
      <c r="O839" s="342"/>
      <c r="P839" s="355" t="s">
        <v>783</v>
      </c>
      <c r="Q839" s="343"/>
      <c r="R839" s="343"/>
      <c r="S839" s="343"/>
      <c r="T839" s="343"/>
      <c r="U839" s="343"/>
      <c r="V839" s="343"/>
      <c r="W839" s="343"/>
      <c r="X839" s="343"/>
      <c r="Y839" s="344">
        <v>4122</v>
      </c>
      <c r="Z839" s="345"/>
      <c r="AA839" s="345"/>
      <c r="AB839" s="346"/>
      <c r="AC839" s="356" t="s">
        <v>196</v>
      </c>
      <c r="AD839" s="364"/>
      <c r="AE839" s="364"/>
      <c r="AF839" s="364"/>
      <c r="AG839" s="364"/>
      <c r="AH839" s="365" t="s">
        <v>675</v>
      </c>
      <c r="AI839" s="366"/>
      <c r="AJ839" s="366"/>
      <c r="AK839" s="366"/>
      <c r="AL839" s="350" t="s">
        <v>674</v>
      </c>
      <c r="AM839" s="351"/>
      <c r="AN839" s="351"/>
      <c r="AO839" s="352"/>
      <c r="AP839" s="353"/>
      <c r="AQ839" s="353"/>
      <c r="AR839" s="353"/>
      <c r="AS839" s="353"/>
      <c r="AT839" s="353"/>
      <c r="AU839" s="353"/>
      <c r="AV839" s="353"/>
      <c r="AW839" s="353"/>
      <c r="AX839" s="353"/>
    </row>
    <row r="840" spans="1:50" ht="30" customHeight="1" x14ac:dyDescent="0.15">
      <c r="A840" s="378">
        <v>4</v>
      </c>
      <c r="B840" s="378">
        <v>1</v>
      </c>
      <c r="C840" s="373" t="s">
        <v>667</v>
      </c>
      <c r="D840" s="374"/>
      <c r="E840" s="374"/>
      <c r="F840" s="374"/>
      <c r="G840" s="374"/>
      <c r="H840" s="374"/>
      <c r="I840" s="375"/>
      <c r="J840" s="341" t="s">
        <v>674</v>
      </c>
      <c r="K840" s="342"/>
      <c r="L840" s="342"/>
      <c r="M840" s="342"/>
      <c r="N840" s="342"/>
      <c r="O840" s="342"/>
      <c r="P840" s="355" t="s">
        <v>783</v>
      </c>
      <c r="Q840" s="343"/>
      <c r="R840" s="343"/>
      <c r="S840" s="343"/>
      <c r="T840" s="343"/>
      <c r="U840" s="343"/>
      <c r="V840" s="343"/>
      <c r="W840" s="343"/>
      <c r="X840" s="343"/>
      <c r="Y840" s="344">
        <v>1999</v>
      </c>
      <c r="Z840" s="345"/>
      <c r="AA840" s="345"/>
      <c r="AB840" s="346"/>
      <c r="AC840" s="356" t="s">
        <v>196</v>
      </c>
      <c r="AD840" s="364"/>
      <c r="AE840" s="364"/>
      <c r="AF840" s="364"/>
      <c r="AG840" s="364"/>
      <c r="AH840" s="365" t="s">
        <v>675</v>
      </c>
      <c r="AI840" s="366"/>
      <c r="AJ840" s="366"/>
      <c r="AK840" s="366"/>
      <c r="AL840" s="350" t="s">
        <v>674</v>
      </c>
      <c r="AM840" s="351"/>
      <c r="AN840" s="351"/>
      <c r="AO840" s="352"/>
      <c r="AP840" s="353"/>
      <c r="AQ840" s="353"/>
      <c r="AR840" s="353"/>
      <c r="AS840" s="353"/>
      <c r="AT840" s="353"/>
      <c r="AU840" s="353"/>
      <c r="AV840" s="353"/>
      <c r="AW840" s="353"/>
      <c r="AX840" s="353"/>
    </row>
    <row r="841" spans="1:50" ht="30" customHeight="1" x14ac:dyDescent="0.15">
      <c r="A841" s="378">
        <v>5</v>
      </c>
      <c r="B841" s="378">
        <v>1</v>
      </c>
      <c r="C841" s="373" t="s">
        <v>668</v>
      </c>
      <c r="D841" s="374"/>
      <c r="E841" s="374"/>
      <c r="F841" s="374"/>
      <c r="G841" s="374"/>
      <c r="H841" s="374"/>
      <c r="I841" s="375"/>
      <c r="J841" s="341" t="s">
        <v>674</v>
      </c>
      <c r="K841" s="342"/>
      <c r="L841" s="342"/>
      <c r="M841" s="342"/>
      <c r="N841" s="342"/>
      <c r="O841" s="342"/>
      <c r="P841" s="355" t="s">
        <v>783</v>
      </c>
      <c r="Q841" s="343"/>
      <c r="R841" s="343"/>
      <c r="S841" s="343"/>
      <c r="T841" s="343"/>
      <c r="U841" s="343"/>
      <c r="V841" s="343"/>
      <c r="W841" s="343"/>
      <c r="X841" s="343"/>
      <c r="Y841" s="344">
        <v>1745</v>
      </c>
      <c r="Z841" s="345"/>
      <c r="AA841" s="345"/>
      <c r="AB841" s="346"/>
      <c r="AC841" s="356" t="s">
        <v>196</v>
      </c>
      <c r="AD841" s="364"/>
      <c r="AE841" s="364"/>
      <c r="AF841" s="364"/>
      <c r="AG841" s="364"/>
      <c r="AH841" s="365" t="s">
        <v>675</v>
      </c>
      <c r="AI841" s="366"/>
      <c r="AJ841" s="366"/>
      <c r="AK841" s="366"/>
      <c r="AL841" s="350" t="s">
        <v>674</v>
      </c>
      <c r="AM841" s="351"/>
      <c r="AN841" s="351"/>
      <c r="AO841" s="352"/>
      <c r="AP841" s="353"/>
      <c r="AQ841" s="353"/>
      <c r="AR841" s="353"/>
      <c r="AS841" s="353"/>
      <c r="AT841" s="353"/>
      <c r="AU841" s="353"/>
      <c r="AV841" s="353"/>
      <c r="AW841" s="353"/>
      <c r="AX841" s="353"/>
    </row>
    <row r="842" spans="1:50" ht="30" customHeight="1" x14ac:dyDescent="0.15">
      <c r="A842" s="378">
        <v>6</v>
      </c>
      <c r="B842" s="378">
        <v>1</v>
      </c>
      <c r="C842" s="373" t="s">
        <v>669</v>
      </c>
      <c r="D842" s="374"/>
      <c r="E842" s="374"/>
      <c r="F842" s="374"/>
      <c r="G842" s="374"/>
      <c r="H842" s="374"/>
      <c r="I842" s="375"/>
      <c r="J842" s="341" t="s">
        <v>674</v>
      </c>
      <c r="K842" s="342"/>
      <c r="L842" s="342"/>
      <c r="M842" s="342"/>
      <c r="N842" s="342"/>
      <c r="O842" s="342"/>
      <c r="P842" s="355" t="s">
        <v>783</v>
      </c>
      <c r="Q842" s="343"/>
      <c r="R842" s="343"/>
      <c r="S842" s="343"/>
      <c r="T842" s="343"/>
      <c r="U842" s="343"/>
      <c r="V842" s="343"/>
      <c r="W842" s="343"/>
      <c r="X842" s="343"/>
      <c r="Y842" s="344">
        <v>1444</v>
      </c>
      <c r="Z842" s="345"/>
      <c r="AA842" s="345"/>
      <c r="AB842" s="346"/>
      <c r="AC842" s="356" t="s">
        <v>196</v>
      </c>
      <c r="AD842" s="364"/>
      <c r="AE842" s="364"/>
      <c r="AF842" s="364"/>
      <c r="AG842" s="364"/>
      <c r="AH842" s="365" t="s">
        <v>675</v>
      </c>
      <c r="AI842" s="366"/>
      <c r="AJ842" s="366"/>
      <c r="AK842" s="366"/>
      <c r="AL842" s="350" t="s">
        <v>674</v>
      </c>
      <c r="AM842" s="351"/>
      <c r="AN842" s="351"/>
      <c r="AO842" s="352"/>
      <c r="AP842" s="353"/>
      <c r="AQ842" s="353"/>
      <c r="AR842" s="353"/>
      <c r="AS842" s="353"/>
      <c r="AT842" s="353"/>
      <c r="AU842" s="353"/>
      <c r="AV842" s="353"/>
      <c r="AW842" s="353"/>
      <c r="AX842" s="353"/>
    </row>
    <row r="843" spans="1:50" ht="30" customHeight="1" x14ac:dyDescent="0.15">
      <c r="A843" s="378">
        <v>7</v>
      </c>
      <c r="B843" s="378">
        <v>1</v>
      </c>
      <c r="C843" s="354" t="s">
        <v>670</v>
      </c>
      <c r="D843" s="340"/>
      <c r="E843" s="340"/>
      <c r="F843" s="340"/>
      <c r="G843" s="340"/>
      <c r="H843" s="340"/>
      <c r="I843" s="340"/>
      <c r="J843" s="341" t="s">
        <v>674</v>
      </c>
      <c r="K843" s="342"/>
      <c r="L843" s="342"/>
      <c r="M843" s="342"/>
      <c r="N843" s="342"/>
      <c r="O843" s="342"/>
      <c r="P843" s="355" t="s">
        <v>783</v>
      </c>
      <c r="Q843" s="343"/>
      <c r="R843" s="343"/>
      <c r="S843" s="343"/>
      <c r="T843" s="343"/>
      <c r="U843" s="343"/>
      <c r="V843" s="343"/>
      <c r="W843" s="343"/>
      <c r="X843" s="343"/>
      <c r="Y843" s="344">
        <v>1250</v>
      </c>
      <c r="Z843" s="345"/>
      <c r="AA843" s="345"/>
      <c r="AB843" s="346"/>
      <c r="AC843" s="356" t="s">
        <v>196</v>
      </c>
      <c r="AD843" s="364"/>
      <c r="AE843" s="364"/>
      <c r="AF843" s="364"/>
      <c r="AG843" s="364"/>
      <c r="AH843" s="365" t="s">
        <v>675</v>
      </c>
      <c r="AI843" s="366"/>
      <c r="AJ843" s="366"/>
      <c r="AK843" s="366"/>
      <c r="AL843" s="350" t="s">
        <v>674</v>
      </c>
      <c r="AM843" s="351"/>
      <c r="AN843" s="351"/>
      <c r="AO843" s="352"/>
      <c r="AP843" s="353"/>
      <c r="AQ843" s="353"/>
      <c r="AR843" s="353"/>
      <c r="AS843" s="353"/>
      <c r="AT843" s="353"/>
      <c r="AU843" s="353"/>
      <c r="AV843" s="353"/>
      <c r="AW843" s="353"/>
      <c r="AX843" s="353"/>
    </row>
    <row r="844" spans="1:50" ht="30" customHeight="1" x14ac:dyDescent="0.15">
      <c r="A844" s="378">
        <v>8</v>
      </c>
      <c r="B844" s="378">
        <v>1</v>
      </c>
      <c r="C844" s="354" t="s">
        <v>671</v>
      </c>
      <c r="D844" s="340"/>
      <c r="E844" s="340"/>
      <c r="F844" s="340"/>
      <c r="G844" s="340"/>
      <c r="H844" s="340"/>
      <c r="I844" s="340"/>
      <c r="J844" s="341" t="s">
        <v>674</v>
      </c>
      <c r="K844" s="342"/>
      <c r="L844" s="342"/>
      <c r="M844" s="342"/>
      <c r="N844" s="342"/>
      <c r="O844" s="342"/>
      <c r="P844" s="355" t="s">
        <v>783</v>
      </c>
      <c r="Q844" s="343"/>
      <c r="R844" s="343"/>
      <c r="S844" s="343"/>
      <c r="T844" s="343"/>
      <c r="U844" s="343"/>
      <c r="V844" s="343"/>
      <c r="W844" s="343"/>
      <c r="X844" s="343"/>
      <c r="Y844" s="344">
        <v>1100</v>
      </c>
      <c r="Z844" s="345"/>
      <c r="AA844" s="345"/>
      <c r="AB844" s="346"/>
      <c r="AC844" s="356" t="s">
        <v>196</v>
      </c>
      <c r="AD844" s="364"/>
      <c r="AE844" s="364"/>
      <c r="AF844" s="364"/>
      <c r="AG844" s="364"/>
      <c r="AH844" s="365" t="s">
        <v>675</v>
      </c>
      <c r="AI844" s="366"/>
      <c r="AJ844" s="366"/>
      <c r="AK844" s="366"/>
      <c r="AL844" s="350" t="s">
        <v>674</v>
      </c>
      <c r="AM844" s="351"/>
      <c r="AN844" s="351"/>
      <c r="AO844" s="352"/>
      <c r="AP844" s="353"/>
      <c r="AQ844" s="353"/>
      <c r="AR844" s="353"/>
      <c r="AS844" s="353"/>
      <c r="AT844" s="353"/>
      <c r="AU844" s="353"/>
      <c r="AV844" s="353"/>
      <c r="AW844" s="353"/>
      <c r="AX844" s="353"/>
    </row>
    <row r="845" spans="1:50" ht="30" customHeight="1" x14ac:dyDescent="0.15">
      <c r="A845" s="378">
        <v>9</v>
      </c>
      <c r="B845" s="378">
        <v>1</v>
      </c>
      <c r="C845" s="354" t="s">
        <v>672</v>
      </c>
      <c r="D845" s="340"/>
      <c r="E845" s="340"/>
      <c r="F845" s="340"/>
      <c r="G845" s="340"/>
      <c r="H845" s="340"/>
      <c r="I845" s="340"/>
      <c r="J845" s="341" t="s">
        <v>674</v>
      </c>
      <c r="K845" s="342"/>
      <c r="L845" s="342"/>
      <c r="M845" s="342"/>
      <c r="N845" s="342"/>
      <c r="O845" s="342"/>
      <c r="P845" s="355" t="s">
        <v>783</v>
      </c>
      <c r="Q845" s="343"/>
      <c r="R845" s="343"/>
      <c r="S845" s="343"/>
      <c r="T845" s="343"/>
      <c r="U845" s="343"/>
      <c r="V845" s="343"/>
      <c r="W845" s="343"/>
      <c r="X845" s="343"/>
      <c r="Y845" s="344">
        <v>967</v>
      </c>
      <c r="Z845" s="345"/>
      <c r="AA845" s="345"/>
      <c r="AB845" s="346"/>
      <c r="AC845" s="356" t="s">
        <v>196</v>
      </c>
      <c r="AD845" s="364"/>
      <c r="AE845" s="364"/>
      <c r="AF845" s="364"/>
      <c r="AG845" s="364"/>
      <c r="AH845" s="365" t="s">
        <v>675</v>
      </c>
      <c r="AI845" s="366"/>
      <c r="AJ845" s="366"/>
      <c r="AK845" s="366"/>
      <c r="AL845" s="350" t="s">
        <v>674</v>
      </c>
      <c r="AM845" s="351"/>
      <c r="AN845" s="351"/>
      <c r="AO845" s="352"/>
      <c r="AP845" s="353"/>
      <c r="AQ845" s="353"/>
      <c r="AR845" s="353"/>
      <c r="AS845" s="353"/>
      <c r="AT845" s="353"/>
      <c r="AU845" s="353"/>
      <c r="AV845" s="353"/>
      <c r="AW845" s="353"/>
      <c r="AX845" s="353"/>
    </row>
    <row r="846" spans="1:50" ht="30" customHeight="1" x14ac:dyDescent="0.15">
      <c r="A846" s="378">
        <v>10</v>
      </c>
      <c r="B846" s="378">
        <v>1</v>
      </c>
      <c r="C846" s="354" t="s">
        <v>673</v>
      </c>
      <c r="D846" s="340"/>
      <c r="E846" s="340"/>
      <c r="F846" s="340"/>
      <c r="G846" s="340"/>
      <c r="H846" s="340"/>
      <c r="I846" s="340"/>
      <c r="J846" s="341" t="s">
        <v>674</v>
      </c>
      <c r="K846" s="342"/>
      <c r="L846" s="342"/>
      <c r="M846" s="342"/>
      <c r="N846" s="342"/>
      <c r="O846" s="342"/>
      <c r="P846" s="355" t="s">
        <v>783</v>
      </c>
      <c r="Q846" s="343"/>
      <c r="R846" s="343"/>
      <c r="S846" s="343"/>
      <c r="T846" s="343"/>
      <c r="U846" s="343"/>
      <c r="V846" s="343"/>
      <c r="W846" s="343"/>
      <c r="X846" s="343"/>
      <c r="Y846" s="344">
        <v>660</v>
      </c>
      <c r="Z846" s="345"/>
      <c r="AA846" s="345"/>
      <c r="AB846" s="346"/>
      <c r="AC846" s="356" t="s">
        <v>196</v>
      </c>
      <c r="AD846" s="364"/>
      <c r="AE846" s="364"/>
      <c r="AF846" s="364"/>
      <c r="AG846" s="364"/>
      <c r="AH846" s="365" t="s">
        <v>675</v>
      </c>
      <c r="AI846" s="366"/>
      <c r="AJ846" s="366"/>
      <c r="AK846" s="366"/>
      <c r="AL846" s="350" t="s">
        <v>674</v>
      </c>
      <c r="AM846" s="351"/>
      <c r="AN846" s="351"/>
      <c r="AO846" s="352"/>
      <c r="AP846" s="353"/>
      <c r="AQ846" s="353"/>
      <c r="AR846" s="353"/>
      <c r="AS846" s="353"/>
      <c r="AT846" s="353"/>
      <c r="AU846" s="353"/>
      <c r="AV846" s="353"/>
      <c r="AW846" s="353"/>
      <c r="AX846" s="353"/>
    </row>
    <row r="847" spans="1:50" ht="30" hidden="1" customHeight="1" x14ac:dyDescent="0.15">
      <c r="A847" s="378">
        <v>11</v>
      </c>
      <c r="B847" s="378">
        <v>1</v>
      </c>
      <c r="C847" s="340"/>
      <c r="D847" s="340"/>
      <c r="E847" s="340"/>
      <c r="F847" s="340"/>
      <c r="G847" s="340"/>
      <c r="H847" s="340"/>
      <c r="I847" s="340"/>
      <c r="J847" s="341" t="s">
        <v>674</v>
      </c>
      <c r="K847" s="342"/>
      <c r="L847" s="342"/>
      <c r="M847" s="342"/>
      <c r="N847" s="342"/>
      <c r="O847" s="342"/>
      <c r="P847" s="343"/>
      <c r="Q847" s="343"/>
      <c r="R847" s="343"/>
      <c r="S847" s="343"/>
      <c r="T847" s="343"/>
      <c r="U847" s="343"/>
      <c r="V847" s="343"/>
      <c r="W847" s="343"/>
      <c r="X847" s="343"/>
      <c r="Y847" s="344"/>
      <c r="Z847" s="345"/>
      <c r="AA847" s="345"/>
      <c r="AB847" s="346"/>
      <c r="AC847" s="356" t="s">
        <v>196</v>
      </c>
      <c r="AD847" s="364"/>
      <c r="AE847" s="364"/>
      <c r="AF847" s="364"/>
      <c r="AG847" s="364"/>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8">
        <v>12</v>
      </c>
      <c r="B848" s="378">
        <v>1</v>
      </c>
      <c r="C848" s="340"/>
      <c r="D848" s="340"/>
      <c r="E848" s="340"/>
      <c r="F848" s="340"/>
      <c r="G848" s="340"/>
      <c r="H848" s="340"/>
      <c r="I848" s="340"/>
      <c r="J848" s="341" t="s">
        <v>674</v>
      </c>
      <c r="K848" s="342"/>
      <c r="L848" s="342"/>
      <c r="M848" s="342"/>
      <c r="N848" s="342"/>
      <c r="O848" s="342"/>
      <c r="P848" s="343"/>
      <c r="Q848" s="343"/>
      <c r="R848" s="343"/>
      <c r="S848" s="343"/>
      <c r="T848" s="343"/>
      <c r="U848" s="343"/>
      <c r="V848" s="343"/>
      <c r="W848" s="343"/>
      <c r="X848" s="343"/>
      <c r="Y848" s="344"/>
      <c r="Z848" s="345"/>
      <c r="AA848" s="345"/>
      <c r="AB848" s="346"/>
      <c r="AC848" s="356" t="s">
        <v>196</v>
      </c>
      <c r="AD848" s="364"/>
      <c r="AE848" s="364"/>
      <c r="AF848" s="364"/>
      <c r="AG848" s="364"/>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8">
        <v>13</v>
      </c>
      <c r="B849" s="378">
        <v>1</v>
      </c>
      <c r="C849" s="340"/>
      <c r="D849" s="340"/>
      <c r="E849" s="340"/>
      <c r="F849" s="340"/>
      <c r="G849" s="340"/>
      <c r="H849" s="340"/>
      <c r="I849" s="340"/>
      <c r="J849" s="341" t="s">
        <v>674</v>
      </c>
      <c r="K849" s="342"/>
      <c r="L849" s="342"/>
      <c r="M849" s="342"/>
      <c r="N849" s="342"/>
      <c r="O849" s="342"/>
      <c r="P849" s="343"/>
      <c r="Q849" s="343"/>
      <c r="R849" s="343"/>
      <c r="S849" s="343"/>
      <c r="T849" s="343"/>
      <c r="U849" s="343"/>
      <c r="V849" s="343"/>
      <c r="W849" s="343"/>
      <c r="X849" s="343"/>
      <c r="Y849" s="344"/>
      <c r="Z849" s="345"/>
      <c r="AA849" s="345"/>
      <c r="AB849" s="346"/>
      <c r="AC849" s="356" t="s">
        <v>196</v>
      </c>
      <c r="AD849" s="364"/>
      <c r="AE849" s="364"/>
      <c r="AF849" s="364"/>
      <c r="AG849" s="364"/>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8">
        <v>14</v>
      </c>
      <c r="B850" s="378">
        <v>1</v>
      </c>
      <c r="C850" s="340"/>
      <c r="D850" s="340"/>
      <c r="E850" s="340"/>
      <c r="F850" s="340"/>
      <c r="G850" s="340"/>
      <c r="H850" s="340"/>
      <c r="I850" s="340"/>
      <c r="J850" s="341" t="s">
        <v>674</v>
      </c>
      <c r="K850" s="342"/>
      <c r="L850" s="342"/>
      <c r="M850" s="342"/>
      <c r="N850" s="342"/>
      <c r="O850" s="342"/>
      <c r="P850" s="343"/>
      <c r="Q850" s="343"/>
      <c r="R850" s="343"/>
      <c r="S850" s="343"/>
      <c r="T850" s="343"/>
      <c r="U850" s="343"/>
      <c r="V850" s="343"/>
      <c r="W850" s="343"/>
      <c r="X850" s="343"/>
      <c r="Y850" s="344"/>
      <c r="Z850" s="345"/>
      <c r="AA850" s="345"/>
      <c r="AB850" s="346"/>
      <c r="AC850" s="356" t="s">
        <v>196</v>
      </c>
      <c r="AD850" s="364"/>
      <c r="AE850" s="364"/>
      <c r="AF850" s="364"/>
      <c r="AG850" s="364"/>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8">
        <v>15</v>
      </c>
      <c r="B851" s="378">
        <v>1</v>
      </c>
      <c r="C851" s="340"/>
      <c r="D851" s="340"/>
      <c r="E851" s="340"/>
      <c r="F851" s="340"/>
      <c r="G851" s="340"/>
      <c r="H851" s="340"/>
      <c r="I851" s="340"/>
      <c r="J851" s="341" t="s">
        <v>674</v>
      </c>
      <c r="K851" s="342"/>
      <c r="L851" s="342"/>
      <c r="M851" s="342"/>
      <c r="N851" s="342"/>
      <c r="O851" s="342"/>
      <c r="P851" s="343"/>
      <c r="Q851" s="343"/>
      <c r="R851" s="343"/>
      <c r="S851" s="343"/>
      <c r="T851" s="343"/>
      <c r="U851" s="343"/>
      <c r="V851" s="343"/>
      <c r="W851" s="343"/>
      <c r="X851" s="343"/>
      <c r="Y851" s="344"/>
      <c r="Z851" s="345"/>
      <c r="AA851" s="345"/>
      <c r="AB851" s="346"/>
      <c r="AC851" s="356" t="s">
        <v>196</v>
      </c>
      <c r="AD851" s="364"/>
      <c r="AE851" s="364"/>
      <c r="AF851" s="364"/>
      <c r="AG851" s="364"/>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8">
        <v>16</v>
      </c>
      <c r="B852" s="378">
        <v>1</v>
      </c>
      <c r="C852" s="340"/>
      <c r="D852" s="340"/>
      <c r="E852" s="340"/>
      <c r="F852" s="340"/>
      <c r="G852" s="340"/>
      <c r="H852" s="340"/>
      <c r="I852" s="340"/>
      <c r="J852" s="341" t="s">
        <v>674</v>
      </c>
      <c r="K852" s="342"/>
      <c r="L852" s="342"/>
      <c r="M852" s="342"/>
      <c r="N852" s="342"/>
      <c r="O852" s="342"/>
      <c r="P852" s="343"/>
      <c r="Q852" s="343"/>
      <c r="R852" s="343"/>
      <c r="S852" s="343"/>
      <c r="T852" s="343"/>
      <c r="U852" s="343"/>
      <c r="V852" s="343"/>
      <c r="W852" s="343"/>
      <c r="X852" s="343"/>
      <c r="Y852" s="344"/>
      <c r="Z852" s="345"/>
      <c r="AA852" s="345"/>
      <c r="AB852" s="346"/>
      <c r="AC852" s="356" t="s">
        <v>196</v>
      </c>
      <c r="AD852" s="364"/>
      <c r="AE852" s="364"/>
      <c r="AF852" s="364"/>
      <c r="AG852" s="364"/>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8">
        <v>17</v>
      </c>
      <c r="B853" s="378">
        <v>1</v>
      </c>
      <c r="C853" s="340"/>
      <c r="D853" s="340"/>
      <c r="E853" s="340"/>
      <c r="F853" s="340"/>
      <c r="G853" s="340"/>
      <c r="H853" s="340"/>
      <c r="I853" s="340"/>
      <c r="J853" s="341" t="s">
        <v>674</v>
      </c>
      <c r="K853" s="342"/>
      <c r="L853" s="342"/>
      <c r="M853" s="342"/>
      <c r="N853" s="342"/>
      <c r="O853" s="342"/>
      <c r="P853" s="343"/>
      <c r="Q853" s="343"/>
      <c r="R853" s="343"/>
      <c r="S853" s="343"/>
      <c r="T853" s="343"/>
      <c r="U853" s="343"/>
      <c r="V853" s="343"/>
      <c r="W853" s="343"/>
      <c r="X853" s="343"/>
      <c r="Y853" s="344"/>
      <c r="Z853" s="345"/>
      <c r="AA853" s="345"/>
      <c r="AB853" s="346"/>
      <c r="AC853" s="356" t="s">
        <v>196</v>
      </c>
      <c r="AD853" s="364"/>
      <c r="AE853" s="364"/>
      <c r="AF853" s="364"/>
      <c r="AG853" s="364"/>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8">
        <v>18</v>
      </c>
      <c r="B854" s="378">
        <v>1</v>
      </c>
      <c r="C854" s="340"/>
      <c r="D854" s="340"/>
      <c r="E854" s="340"/>
      <c r="F854" s="340"/>
      <c r="G854" s="340"/>
      <c r="H854" s="340"/>
      <c r="I854" s="340"/>
      <c r="J854" s="341" t="s">
        <v>674</v>
      </c>
      <c r="K854" s="342"/>
      <c r="L854" s="342"/>
      <c r="M854" s="342"/>
      <c r="N854" s="342"/>
      <c r="O854" s="342"/>
      <c r="P854" s="343"/>
      <c r="Q854" s="343"/>
      <c r="R854" s="343"/>
      <c r="S854" s="343"/>
      <c r="T854" s="343"/>
      <c r="U854" s="343"/>
      <c r="V854" s="343"/>
      <c r="W854" s="343"/>
      <c r="X854" s="343"/>
      <c r="Y854" s="344"/>
      <c r="Z854" s="345"/>
      <c r="AA854" s="345"/>
      <c r="AB854" s="346"/>
      <c r="AC854" s="356" t="s">
        <v>196</v>
      </c>
      <c r="AD854" s="364"/>
      <c r="AE854" s="364"/>
      <c r="AF854" s="364"/>
      <c r="AG854" s="364"/>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8">
        <v>19</v>
      </c>
      <c r="B855" s="378">
        <v>1</v>
      </c>
      <c r="C855" s="340"/>
      <c r="D855" s="340"/>
      <c r="E855" s="340"/>
      <c r="F855" s="340"/>
      <c r="G855" s="340"/>
      <c r="H855" s="340"/>
      <c r="I855" s="340"/>
      <c r="J855" s="341" t="s">
        <v>674</v>
      </c>
      <c r="K855" s="342"/>
      <c r="L855" s="342"/>
      <c r="M855" s="342"/>
      <c r="N855" s="342"/>
      <c r="O855" s="342"/>
      <c r="P855" s="343"/>
      <c r="Q855" s="343"/>
      <c r="R855" s="343"/>
      <c r="S855" s="343"/>
      <c r="T855" s="343"/>
      <c r="U855" s="343"/>
      <c r="V855" s="343"/>
      <c r="W855" s="343"/>
      <c r="X855" s="343"/>
      <c r="Y855" s="344"/>
      <c r="Z855" s="345"/>
      <c r="AA855" s="345"/>
      <c r="AB855" s="346"/>
      <c r="AC855" s="356" t="s">
        <v>196</v>
      </c>
      <c r="AD855" s="364"/>
      <c r="AE855" s="364"/>
      <c r="AF855" s="364"/>
      <c r="AG855" s="364"/>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8">
        <v>20</v>
      </c>
      <c r="B856" s="378">
        <v>1</v>
      </c>
      <c r="C856" s="340"/>
      <c r="D856" s="340"/>
      <c r="E856" s="340"/>
      <c r="F856" s="340"/>
      <c r="G856" s="340"/>
      <c r="H856" s="340"/>
      <c r="I856" s="340"/>
      <c r="J856" s="341" t="s">
        <v>674</v>
      </c>
      <c r="K856" s="342"/>
      <c r="L856" s="342"/>
      <c r="M856" s="342"/>
      <c r="N856" s="342"/>
      <c r="O856" s="342"/>
      <c r="P856" s="343"/>
      <c r="Q856" s="343"/>
      <c r="R856" s="343"/>
      <c r="S856" s="343"/>
      <c r="T856" s="343"/>
      <c r="U856" s="343"/>
      <c r="V856" s="343"/>
      <c r="W856" s="343"/>
      <c r="X856" s="343"/>
      <c r="Y856" s="344"/>
      <c r="Z856" s="345"/>
      <c r="AA856" s="345"/>
      <c r="AB856" s="346"/>
      <c r="AC856" s="356" t="s">
        <v>196</v>
      </c>
      <c r="AD856" s="364"/>
      <c r="AE856" s="364"/>
      <c r="AF856" s="364"/>
      <c r="AG856" s="364"/>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8">
        <v>21</v>
      </c>
      <c r="B857" s="378">
        <v>1</v>
      </c>
      <c r="C857" s="340"/>
      <c r="D857" s="340"/>
      <c r="E857" s="340"/>
      <c r="F857" s="340"/>
      <c r="G857" s="340"/>
      <c r="H857" s="340"/>
      <c r="I857" s="340"/>
      <c r="J857" s="341" t="s">
        <v>674</v>
      </c>
      <c r="K857" s="342"/>
      <c r="L857" s="342"/>
      <c r="M857" s="342"/>
      <c r="N857" s="342"/>
      <c r="O857" s="342"/>
      <c r="P857" s="343"/>
      <c r="Q857" s="343"/>
      <c r="R857" s="343"/>
      <c r="S857" s="343"/>
      <c r="T857" s="343"/>
      <c r="U857" s="343"/>
      <c r="V857" s="343"/>
      <c r="W857" s="343"/>
      <c r="X857" s="343"/>
      <c r="Y857" s="344"/>
      <c r="Z857" s="345"/>
      <c r="AA857" s="345"/>
      <c r="AB857" s="346"/>
      <c r="AC857" s="356" t="s">
        <v>196</v>
      </c>
      <c r="AD857" s="364"/>
      <c r="AE857" s="364"/>
      <c r="AF857" s="364"/>
      <c r="AG857" s="364"/>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8">
        <v>22</v>
      </c>
      <c r="B858" s="378">
        <v>1</v>
      </c>
      <c r="C858" s="340"/>
      <c r="D858" s="340"/>
      <c r="E858" s="340"/>
      <c r="F858" s="340"/>
      <c r="G858" s="340"/>
      <c r="H858" s="340"/>
      <c r="I858" s="340"/>
      <c r="J858" s="341" t="s">
        <v>674</v>
      </c>
      <c r="K858" s="342"/>
      <c r="L858" s="342"/>
      <c r="M858" s="342"/>
      <c r="N858" s="342"/>
      <c r="O858" s="342"/>
      <c r="P858" s="343"/>
      <c r="Q858" s="343"/>
      <c r="R858" s="343"/>
      <c r="S858" s="343"/>
      <c r="T858" s="343"/>
      <c r="U858" s="343"/>
      <c r="V858" s="343"/>
      <c r="W858" s="343"/>
      <c r="X858" s="343"/>
      <c r="Y858" s="344"/>
      <c r="Z858" s="345"/>
      <c r="AA858" s="345"/>
      <c r="AB858" s="346"/>
      <c r="AC858" s="356" t="s">
        <v>196</v>
      </c>
      <c r="AD858" s="364"/>
      <c r="AE858" s="364"/>
      <c r="AF858" s="364"/>
      <c r="AG858" s="364"/>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8">
        <v>23</v>
      </c>
      <c r="B859" s="378">
        <v>1</v>
      </c>
      <c r="C859" s="340"/>
      <c r="D859" s="340"/>
      <c r="E859" s="340"/>
      <c r="F859" s="340"/>
      <c r="G859" s="340"/>
      <c r="H859" s="340"/>
      <c r="I859" s="340"/>
      <c r="J859" s="341" t="s">
        <v>674</v>
      </c>
      <c r="K859" s="342"/>
      <c r="L859" s="342"/>
      <c r="M859" s="342"/>
      <c r="N859" s="342"/>
      <c r="O859" s="342"/>
      <c r="P859" s="343"/>
      <c r="Q859" s="343"/>
      <c r="R859" s="343"/>
      <c r="S859" s="343"/>
      <c r="T859" s="343"/>
      <c r="U859" s="343"/>
      <c r="V859" s="343"/>
      <c r="W859" s="343"/>
      <c r="X859" s="343"/>
      <c r="Y859" s="344"/>
      <c r="Z859" s="345"/>
      <c r="AA859" s="345"/>
      <c r="AB859" s="346"/>
      <c r="AC859" s="356" t="s">
        <v>196</v>
      </c>
      <c r="AD859" s="364"/>
      <c r="AE859" s="364"/>
      <c r="AF859" s="364"/>
      <c r="AG859" s="364"/>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8">
        <v>24</v>
      </c>
      <c r="B860" s="378">
        <v>1</v>
      </c>
      <c r="C860" s="340"/>
      <c r="D860" s="340"/>
      <c r="E860" s="340"/>
      <c r="F860" s="340"/>
      <c r="G860" s="340"/>
      <c r="H860" s="340"/>
      <c r="I860" s="340"/>
      <c r="J860" s="341" t="s">
        <v>674</v>
      </c>
      <c r="K860" s="342"/>
      <c r="L860" s="342"/>
      <c r="M860" s="342"/>
      <c r="N860" s="342"/>
      <c r="O860" s="342"/>
      <c r="P860" s="343"/>
      <c r="Q860" s="343"/>
      <c r="R860" s="343"/>
      <c r="S860" s="343"/>
      <c r="T860" s="343"/>
      <c r="U860" s="343"/>
      <c r="V860" s="343"/>
      <c r="W860" s="343"/>
      <c r="X860" s="343"/>
      <c r="Y860" s="344"/>
      <c r="Z860" s="345"/>
      <c r="AA860" s="345"/>
      <c r="AB860" s="346"/>
      <c r="AC860" s="356" t="s">
        <v>196</v>
      </c>
      <c r="AD860" s="364"/>
      <c r="AE860" s="364"/>
      <c r="AF860" s="364"/>
      <c r="AG860" s="364"/>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8">
        <v>25</v>
      </c>
      <c r="B861" s="378">
        <v>1</v>
      </c>
      <c r="C861" s="340"/>
      <c r="D861" s="340"/>
      <c r="E861" s="340"/>
      <c r="F861" s="340"/>
      <c r="G861" s="340"/>
      <c r="H861" s="340"/>
      <c r="I861" s="340"/>
      <c r="J861" s="341" t="s">
        <v>674</v>
      </c>
      <c r="K861" s="342"/>
      <c r="L861" s="342"/>
      <c r="M861" s="342"/>
      <c r="N861" s="342"/>
      <c r="O861" s="342"/>
      <c r="P861" s="343"/>
      <c r="Q861" s="343"/>
      <c r="R861" s="343"/>
      <c r="S861" s="343"/>
      <c r="T861" s="343"/>
      <c r="U861" s="343"/>
      <c r="V861" s="343"/>
      <c r="W861" s="343"/>
      <c r="X861" s="343"/>
      <c r="Y861" s="344"/>
      <c r="Z861" s="345"/>
      <c r="AA861" s="345"/>
      <c r="AB861" s="346"/>
      <c r="AC861" s="356" t="s">
        <v>196</v>
      </c>
      <c r="AD861" s="364"/>
      <c r="AE861" s="364"/>
      <c r="AF861" s="364"/>
      <c r="AG861" s="364"/>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8">
        <v>26</v>
      </c>
      <c r="B862" s="378">
        <v>1</v>
      </c>
      <c r="C862" s="340"/>
      <c r="D862" s="340"/>
      <c r="E862" s="340"/>
      <c r="F862" s="340"/>
      <c r="G862" s="340"/>
      <c r="H862" s="340"/>
      <c r="I862" s="340"/>
      <c r="J862" s="341" t="s">
        <v>674</v>
      </c>
      <c r="K862" s="342"/>
      <c r="L862" s="342"/>
      <c r="M862" s="342"/>
      <c r="N862" s="342"/>
      <c r="O862" s="342"/>
      <c r="P862" s="343"/>
      <c r="Q862" s="343"/>
      <c r="R862" s="343"/>
      <c r="S862" s="343"/>
      <c r="T862" s="343"/>
      <c r="U862" s="343"/>
      <c r="V862" s="343"/>
      <c r="W862" s="343"/>
      <c r="X862" s="343"/>
      <c r="Y862" s="344"/>
      <c r="Z862" s="345"/>
      <c r="AA862" s="345"/>
      <c r="AB862" s="346"/>
      <c r="AC862" s="356" t="s">
        <v>196</v>
      </c>
      <c r="AD862" s="364"/>
      <c r="AE862" s="364"/>
      <c r="AF862" s="364"/>
      <c r="AG862" s="364"/>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8">
        <v>27</v>
      </c>
      <c r="B863" s="378">
        <v>1</v>
      </c>
      <c r="C863" s="340"/>
      <c r="D863" s="340"/>
      <c r="E863" s="340"/>
      <c r="F863" s="340"/>
      <c r="G863" s="340"/>
      <c r="H863" s="340"/>
      <c r="I863" s="340"/>
      <c r="J863" s="341" t="s">
        <v>674</v>
      </c>
      <c r="K863" s="342"/>
      <c r="L863" s="342"/>
      <c r="M863" s="342"/>
      <c r="N863" s="342"/>
      <c r="O863" s="342"/>
      <c r="P863" s="343"/>
      <c r="Q863" s="343"/>
      <c r="R863" s="343"/>
      <c r="S863" s="343"/>
      <c r="T863" s="343"/>
      <c r="U863" s="343"/>
      <c r="V863" s="343"/>
      <c r="W863" s="343"/>
      <c r="X863" s="343"/>
      <c r="Y863" s="344"/>
      <c r="Z863" s="345"/>
      <c r="AA863" s="345"/>
      <c r="AB863" s="346"/>
      <c r="AC863" s="356" t="s">
        <v>196</v>
      </c>
      <c r="AD863" s="364"/>
      <c r="AE863" s="364"/>
      <c r="AF863" s="364"/>
      <c r="AG863" s="364"/>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8">
        <v>28</v>
      </c>
      <c r="B864" s="378">
        <v>1</v>
      </c>
      <c r="C864" s="340"/>
      <c r="D864" s="340"/>
      <c r="E864" s="340"/>
      <c r="F864" s="340"/>
      <c r="G864" s="340"/>
      <c r="H864" s="340"/>
      <c r="I864" s="340"/>
      <c r="J864" s="341" t="s">
        <v>674</v>
      </c>
      <c r="K864" s="342"/>
      <c r="L864" s="342"/>
      <c r="M864" s="342"/>
      <c r="N864" s="342"/>
      <c r="O864" s="342"/>
      <c r="P864" s="343"/>
      <c r="Q864" s="343"/>
      <c r="R864" s="343"/>
      <c r="S864" s="343"/>
      <c r="T864" s="343"/>
      <c r="U864" s="343"/>
      <c r="V864" s="343"/>
      <c r="W864" s="343"/>
      <c r="X864" s="343"/>
      <c r="Y864" s="344"/>
      <c r="Z864" s="345"/>
      <c r="AA864" s="345"/>
      <c r="AB864" s="346"/>
      <c r="AC864" s="356" t="s">
        <v>196</v>
      </c>
      <c r="AD864" s="364"/>
      <c r="AE864" s="364"/>
      <c r="AF864" s="364"/>
      <c r="AG864" s="364"/>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8">
        <v>29</v>
      </c>
      <c r="B865" s="378">
        <v>1</v>
      </c>
      <c r="C865" s="340"/>
      <c r="D865" s="340"/>
      <c r="E865" s="340"/>
      <c r="F865" s="340"/>
      <c r="G865" s="340"/>
      <c r="H865" s="340"/>
      <c r="I865" s="340"/>
      <c r="J865" s="341" t="s">
        <v>674</v>
      </c>
      <c r="K865" s="342"/>
      <c r="L865" s="342"/>
      <c r="M865" s="342"/>
      <c r="N865" s="342"/>
      <c r="O865" s="342"/>
      <c r="P865" s="343"/>
      <c r="Q865" s="343"/>
      <c r="R865" s="343"/>
      <c r="S865" s="343"/>
      <c r="T865" s="343"/>
      <c r="U865" s="343"/>
      <c r="V865" s="343"/>
      <c r="W865" s="343"/>
      <c r="X865" s="343"/>
      <c r="Y865" s="344"/>
      <c r="Z865" s="345"/>
      <c r="AA865" s="345"/>
      <c r="AB865" s="346"/>
      <c r="AC865" s="356" t="s">
        <v>196</v>
      </c>
      <c r="AD865" s="364"/>
      <c r="AE865" s="364"/>
      <c r="AF865" s="364"/>
      <c r="AG865" s="364"/>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8">
        <v>30</v>
      </c>
      <c r="B866" s="378">
        <v>1</v>
      </c>
      <c r="C866" s="340"/>
      <c r="D866" s="340"/>
      <c r="E866" s="340"/>
      <c r="F866" s="340"/>
      <c r="G866" s="340"/>
      <c r="H866" s="340"/>
      <c r="I866" s="340"/>
      <c r="J866" s="341" t="s">
        <v>674</v>
      </c>
      <c r="K866" s="342"/>
      <c r="L866" s="342"/>
      <c r="M866" s="342"/>
      <c r="N866" s="342"/>
      <c r="O866" s="342"/>
      <c r="P866" s="343"/>
      <c r="Q866" s="343"/>
      <c r="R866" s="343"/>
      <c r="S866" s="343"/>
      <c r="T866" s="343"/>
      <c r="U866" s="343"/>
      <c r="V866" s="343"/>
      <c r="W866" s="343"/>
      <c r="X866" s="343"/>
      <c r="Y866" s="344"/>
      <c r="Z866" s="345"/>
      <c r="AA866" s="345"/>
      <c r="AB866" s="346"/>
      <c r="AC866" s="356" t="s">
        <v>196</v>
      </c>
      <c r="AD866" s="364"/>
      <c r="AE866" s="364"/>
      <c r="AF866" s="364"/>
      <c r="AG866" s="364"/>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8">
        <v>1</v>
      </c>
      <c r="B870" s="378">
        <v>1</v>
      </c>
      <c r="C870" s="354" t="s">
        <v>676</v>
      </c>
      <c r="D870" s="340"/>
      <c r="E870" s="340"/>
      <c r="F870" s="340"/>
      <c r="G870" s="340"/>
      <c r="H870" s="340"/>
      <c r="I870" s="340"/>
      <c r="J870" s="341" t="s">
        <v>674</v>
      </c>
      <c r="K870" s="342"/>
      <c r="L870" s="342"/>
      <c r="M870" s="342"/>
      <c r="N870" s="342"/>
      <c r="O870" s="342"/>
      <c r="P870" s="355" t="s">
        <v>784</v>
      </c>
      <c r="Q870" s="343"/>
      <c r="R870" s="343"/>
      <c r="S870" s="343"/>
      <c r="T870" s="343"/>
      <c r="U870" s="343"/>
      <c r="V870" s="343"/>
      <c r="W870" s="343"/>
      <c r="X870" s="343"/>
      <c r="Y870" s="344">
        <v>8763</v>
      </c>
      <c r="Z870" s="345"/>
      <c r="AA870" s="345"/>
      <c r="AB870" s="346"/>
      <c r="AC870" s="356" t="s">
        <v>196</v>
      </c>
      <c r="AD870" s="364"/>
      <c r="AE870" s="364"/>
      <c r="AF870" s="364"/>
      <c r="AG870" s="364"/>
      <c r="AH870" s="365" t="s">
        <v>674</v>
      </c>
      <c r="AI870" s="366"/>
      <c r="AJ870" s="366"/>
      <c r="AK870" s="366"/>
      <c r="AL870" s="350" t="s">
        <v>674</v>
      </c>
      <c r="AM870" s="351"/>
      <c r="AN870" s="351"/>
      <c r="AO870" s="352"/>
      <c r="AP870" s="353"/>
      <c r="AQ870" s="353"/>
      <c r="AR870" s="353"/>
      <c r="AS870" s="353"/>
      <c r="AT870" s="353"/>
      <c r="AU870" s="353"/>
      <c r="AV870" s="353"/>
      <c r="AW870" s="353"/>
      <c r="AX870" s="353"/>
    </row>
    <row r="871" spans="1:50" ht="30" customHeight="1" x14ac:dyDescent="0.15">
      <c r="A871" s="378">
        <v>2</v>
      </c>
      <c r="B871" s="378">
        <v>1</v>
      </c>
      <c r="C871" s="354" t="s">
        <v>677</v>
      </c>
      <c r="D871" s="340"/>
      <c r="E871" s="340"/>
      <c r="F871" s="340"/>
      <c r="G871" s="340"/>
      <c r="H871" s="340"/>
      <c r="I871" s="340"/>
      <c r="J871" s="341" t="s">
        <v>674</v>
      </c>
      <c r="K871" s="342"/>
      <c r="L871" s="342"/>
      <c r="M871" s="342"/>
      <c r="N871" s="342"/>
      <c r="O871" s="342"/>
      <c r="P871" s="355" t="s">
        <v>784</v>
      </c>
      <c r="Q871" s="343"/>
      <c r="R871" s="343"/>
      <c r="S871" s="343"/>
      <c r="T871" s="343"/>
      <c r="U871" s="343"/>
      <c r="V871" s="343"/>
      <c r="W871" s="343"/>
      <c r="X871" s="343"/>
      <c r="Y871" s="344">
        <v>6461</v>
      </c>
      <c r="Z871" s="345"/>
      <c r="AA871" s="345"/>
      <c r="AB871" s="346"/>
      <c r="AC871" s="356" t="s">
        <v>196</v>
      </c>
      <c r="AD871" s="364"/>
      <c r="AE871" s="364"/>
      <c r="AF871" s="364"/>
      <c r="AG871" s="364"/>
      <c r="AH871" s="365" t="s">
        <v>674</v>
      </c>
      <c r="AI871" s="366"/>
      <c r="AJ871" s="366"/>
      <c r="AK871" s="366"/>
      <c r="AL871" s="350" t="s">
        <v>674</v>
      </c>
      <c r="AM871" s="351"/>
      <c r="AN871" s="351"/>
      <c r="AO871" s="352"/>
      <c r="AP871" s="353"/>
      <c r="AQ871" s="353"/>
      <c r="AR871" s="353"/>
      <c r="AS871" s="353"/>
      <c r="AT871" s="353"/>
      <c r="AU871" s="353"/>
      <c r="AV871" s="353"/>
      <c r="AW871" s="353"/>
      <c r="AX871" s="353"/>
    </row>
    <row r="872" spans="1:50" ht="30" customHeight="1" x14ac:dyDescent="0.15">
      <c r="A872" s="378">
        <v>3</v>
      </c>
      <c r="B872" s="378">
        <v>1</v>
      </c>
      <c r="C872" s="354" t="s">
        <v>678</v>
      </c>
      <c r="D872" s="340"/>
      <c r="E872" s="340"/>
      <c r="F872" s="340"/>
      <c r="G872" s="340"/>
      <c r="H872" s="340"/>
      <c r="I872" s="340"/>
      <c r="J872" s="341" t="s">
        <v>674</v>
      </c>
      <c r="K872" s="342"/>
      <c r="L872" s="342"/>
      <c r="M872" s="342"/>
      <c r="N872" s="342"/>
      <c r="O872" s="342"/>
      <c r="P872" s="355" t="s">
        <v>784</v>
      </c>
      <c r="Q872" s="343"/>
      <c r="R872" s="343"/>
      <c r="S872" s="343"/>
      <c r="T872" s="343"/>
      <c r="U872" s="343"/>
      <c r="V872" s="343"/>
      <c r="W872" s="343"/>
      <c r="X872" s="343"/>
      <c r="Y872" s="344">
        <v>6671</v>
      </c>
      <c r="Z872" s="345"/>
      <c r="AA872" s="345"/>
      <c r="AB872" s="346"/>
      <c r="AC872" s="356" t="s">
        <v>196</v>
      </c>
      <c r="AD872" s="364"/>
      <c r="AE872" s="364"/>
      <c r="AF872" s="364"/>
      <c r="AG872" s="364"/>
      <c r="AH872" s="365" t="s">
        <v>674</v>
      </c>
      <c r="AI872" s="366"/>
      <c r="AJ872" s="366"/>
      <c r="AK872" s="366"/>
      <c r="AL872" s="350" t="s">
        <v>674</v>
      </c>
      <c r="AM872" s="351"/>
      <c r="AN872" s="351"/>
      <c r="AO872" s="352"/>
      <c r="AP872" s="353"/>
      <c r="AQ872" s="353"/>
      <c r="AR872" s="353"/>
      <c r="AS872" s="353"/>
      <c r="AT872" s="353"/>
      <c r="AU872" s="353"/>
      <c r="AV872" s="353"/>
      <c r="AW872" s="353"/>
      <c r="AX872" s="353"/>
    </row>
    <row r="873" spans="1:50" ht="30" customHeight="1" x14ac:dyDescent="0.15">
      <c r="A873" s="378">
        <v>4</v>
      </c>
      <c r="B873" s="378">
        <v>1</v>
      </c>
      <c r="C873" s="354" t="s">
        <v>679</v>
      </c>
      <c r="D873" s="340"/>
      <c r="E873" s="340"/>
      <c r="F873" s="340"/>
      <c r="G873" s="340"/>
      <c r="H873" s="340"/>
      <c r="I873" s="340"/>
      <c r="J873" s="341" t="s">
        <v>674</v>
      </c>
      <c r="K873" s="342"/>
      <c r="L873" s="342"/>
      <c r="M873" s="342"/>
      <c r="N873" s="342"/>
      <c r="O873" s="342"/>
      <c r="P873" s="355" t="s">
        <v>784</v>
      </c>
      <c r="Q873" s="343"/>
      <c r="R873" s="343"/>
      <c r="S873" s="343"/>
      <c r="T873" s="343"/>
      <c r="U873" s="343"/>
      <c r="V873" s="343"/>
      <c r="W873" s="343"/>
      <c r="X873" s="343"/>
      <c r="Y873" s="344">
        <v>5296</v>
      </c>
      <c r="Z873" s="345"/>
      <c r="AA873" s="345"/>
      <c r="AB873" s="346"/>
      <c r="AC873" s="356" t="s">
        <v>196</v>
      </c>
      <c r="AD873" s="364"/>
      <c r="AE873" s="364"/>
      <c r="AF873" s="364"/>
      <c r="AG873" s="364"/>
      <c r="AH873" s="365" t="s">
        <v>674</v>
      </c>
      <c r="AI873" s="366"/>
      <c r="AJ873" s="366"/>
      <c r="AK873" s="366"/>
      <c r="AL873" s="350" t="s">
        <v>674</v>
      </c>
      <c r="AM873" s="351"/>
      <c r="AN873" s="351"/>
      <c r="AO873" s="352"/>
      <c r="AP873" s="353"/>
      <c r="AQ873" s="353"/>
      <c r="AR873" s="353"/>
      <c r="AS873" s="353"/>
      <c r="AT873" s="353"/>
      <c r="AU873" s="353"/>
      <c r="AV873" s="353"/>
      <c r="AW873" s="353"/>
      <c r="AX873" s="353"/>
    </row>
    <row r="874" spans="1:50" ht="30" customHeight="1" x14ac:dyDescent="0.15">
      <c r="A874" s="378">
        <v>5</v>
      </c>
      <c r="B874" s="378">
        <v>1</v>
      </c>
      <c r="C874" s="354" t="s">
        <v>680</v>
      </c>
      <c r="D874" s="340"/>
      <c r="E874" s="340"/>
      <c r="F874" s="340"/>
      <c r="G874" s="340"/>
      <c r="H874" s="340"/>
      <c r="I874" s="340"/>
      <c r="J874" s="341" t="s">
        <v>674</v>
      </c>
      <c r="K874" s="342"/>
      <c r="L874" s="342"/>
      <c r="M874" s="342"/>
      <c r="N874" s="342"/>
      <c r="O874" s="342"/>
      <c r="P874" s="355" t="s">
        <v>784</v>
      </c>
      <c r="Q874" s="343"/>
      <c r="R874" s="343"/>
      <c r="S874" s="343"/>
      <c r="T874" s="343"/>
      <c r="U874" s="343"/>
      <c r="V874" s="343"/>
      <c r="W874" s="343"/>
      <c r="X874" s="343"/>
      <c r="Y874" s="344">
        <v>4489</v>
      </c>
      <c r="Z874" s="345"/>
      <c r="AA874" s="345"/>
      <c r="AB874" s="346"/>
      <c r="AC874" s="356" t="s">
        <v>196</v>
      </c>
      <c r="AD874" s="364"/>
      <c r="AE874" s="364"/>
      <c r="AF874" s="364"/>
      <c r="AG874" s="364"/>
      <c r="AH874" s="365" t="s">
        <v>674</v>
      </c>
      <c r="AI874" s="366"/>
      <c r="AJ874" s="366"/>
      <c r="AK874" s="366"/>
      <c r="AL874" s="350" t="s">
        <v>674</v>
      </c>
      <c r="AM874" s="351"/>
      <c r="AN874" s="351"/>
      <c r="AO874" s="352"/>
      <c r="AP874" s="353"/>
      <c r="AQ874" s="353"/>
      <c r="AR874" s="353"/>
      <c r="AS874" s="353"/>
      <c r="AT874" s="353"/>
      <c r="AU874" s="353"/>
      <c r="AV874" s="353"/>
      <c r="AW874" s="353"/>
      <c r="AX874" s="353"/>
    </row>
    <row r="875" spans="1:50" ht="30" customHeight="1" x14ac:dyDescent="0.15">
      <c r="A875" s="378">
        <v>6</v>
      </c>
      <c r="B875" s="378">
        <v>1</v>
      </c>
      <c r="C875" s="354" t="s">
        <v>681</v>
      </c>
      <c r="D875" s="340"/>
      <c r="E875" s="340"/>
      <c r="F875" s="340"/>
      <c r="G875" s="340"/>
      <c r="H875" s="340"/>
      <c r="I875" s="340"/>
      <c r="J875" s="341" t="s">
        <v>674</v>
      </c>
      <c r="K875" s="342"/>
      <c r="L875" s="342"/>
      <c r="M875" s="342"/>
      <c r="N875" s="342"/>
      <c r="O875" s="342"/>
      <c r="P875" s="355" t="s">
        <v>784</v>
      </c>
      <c r="Q875" s="343"/>
      <c r="R875" s="343"/>
      <c r="S875" s="343"/>
      <c r="T875" s="343"/>
      <c r="U875" s="343"/>
      <c r="V875" s="343"/>
      <c r="W875" s="343"/>
      <c r="X875" s="343"/>
      <c r="Y875" s="344">
        <v>4229</v>
      </c>
      <c r="Z875" s="345"/>
      <c r="AA875" s="345"/>
      <c r="AB875" s="346"/>
      <c r="AC875" s="356" t="s">
        <v>196</v>
      </c>
      <c r="AD875" s="364"/>
      <c r="AE875" s="364"/>
      <c r="AF875" s="364"/>
      <c r="AG875" s="364"/>
      <c r="AH875" s="365" t="s">
        <v>674</v>
      </c>
      <c r="AI875" s="366"/>
      <c r="AJ875" s="366"/>
      <c r="AK875" s="366"/>
      <c r="AL875" s="350" t="s">
        <v>674</v>
      </c>
      <c r="AM875" s="351"/>
      <c r="AN875" s="351"/>
      <c r="AO875" s="352"/>
      <c r="AP875" s="353"/>
      <c r="AQ875" s="353"/>
      <c r="AR875" s="353"/>
      <c r="AS875" s="353"/>
      <c r="AT875" s="353"/>
      <c r="AU875" s="353"/>
      <c r="AV875" s="353"/>
      <c r="AW875" s="353"/>
      <c r="AX875" s="353"/>
    </row>
    <row r="876" spans="1:50" ht="30" customHeight="1" x14ac:dyDescent="0.15">
      <c r="A876" s="378">
        <v>7</v>
      </c>
      <c r="B876" s="378">
        <v>1</v>
      </c>
      <c r="C876" s="354" t="s">
        <v>682</v>
      </c>
      <c r="D876" s="340"/>
      <c r="E876" s="340"/>
      <c r="F876" s="340"/>
      <c r="G876" s="340"/>
      <c r="H876" s="340"/>
      <c r="I876" s="340"/>
      <c r="J876" s="341" t="s">
        <v>674</v>
      </c>
      <c r="K876" s="342"/>
      <c r="L876" s="342"/>
      <c r="M876" s="342"/>
      <c r="N876" s="342"/>
      <c r="O876" s="342"/>
      <c r="P876" s="355" t="s">
        <v>784</v>
      </c>
      <c r="Q876" s="343"/>
      <c r="R876" s="343"/>
      <c r="S876" s="343"/>
      <c r="T876" s="343"/>
      <c r="U876" s="343"/>
      <c r="V876" s="343"/>
      <c r="W876" s="343"/>
      <c r="X876" s="343"/>
      <c r="Y876" s="344">
        <v>4214</v>
      </c>
      <c r="Z876" s="345"/>
      <c r="AA876" s="345"/>
      <c r="AB876" s="346"/>
      <c r="AC876" s="356" t="s">
        <v>196</v>
      </c>
      <c r="AD876" s="364"/>
      <c r="AE876" s="364"/>
      <c r="AF876" s="364"/>
      <c r="AG876" s="364"/>
      <c r="AH876" s="365" t="s">
        <v>674</v>
      </c>
      <c r="AI876" s="366"/>
      <c r="AJ876" s="366"/>
      <c r="AK876" s="366"/>
      <c r="AL876" s="350" t="s">
        <v>674</v>
      </c>
      <c r="AM876" s="351"/>
      <c r="AN876" s="351"/>
      <c r="AO876" s="352"/>
      <c r="AP876" s="353"/>
      <c r="AQ876" s="353"/>
      <c r="AR876" s="353"/>
      <c r="AS876" s="353"/>
      <c r="AT876" s="353"/>
      <c r="AU876" s="353"/>
      <c r="AV876" s="353"/>
      <c r="AW876" s="353"/>
      <c r="AX876" s="353"/>
    </row>
    <row r="877" spans="1:50" ht="30" customHeight="1" x14ac:dyDescent="0.15">
      <c r="A877" s="378">
        <v>8</v>
      </c>
      <c r="B877" s="378">
        <v>1</v>
      </c>
      <c r="C877" s="354" t="s">
        <v>683</v>
      </c>
      <c r="D877" s="340"/>
      <c r="E877" s="340"/>
      <c r="F877" s="340"/>
      <c r="G877" s="340"/>
      <c r="H877" s="340"/>
      <c r="I877" s="340"/>
      <c r="J877" s="341" t="s">
        <v>674</v>
      </c>
      <c r="K877" s="342"/>
      <c r="L877" s="342"/>
      <c r="M877" s="342"/>
      <c r="N877" s="342"/>
      <c r="O877" s="342"/>
      <c r="P877" s="355" t="s">
        <v>784</v>
      </c>
      <c r="Q877" s="343"/>
      <c r="R877" s="343"/>
      <c r="S877" s="343"/>
      <c r="T877" s="343"/>
      <c r="U877" s="343"/>
      <c r="V877" s="343"/>
      <c r="W877" s="343"/>
      <c r="X877" s="343"/>
      <c r="Y877" s="344">
        <v>3851</v>
      </c>
      <c r="Z877" s="345"/>
      <c r="AA877" s="345"/>
      <c r="AB877" s="346"/>
      <c r="AC877" s="356" t="s">
        <v>196</v>
      </c>
      <c r="AD877" s="364"/>
      <c r="AE877" s="364"/>
      <c r="AF877" s="364"/>
      <c r="AG877" s="364"/>
      <c r="AH877" s="365" t="s">
        <v>674</v>
      </c>
      <c r="AI877" s="366"/>
      <c r="AJ877" s="366"/>
      <c r="AK877" s="366"/>
      <c r="AL877" s="350" t="s">
        <v>674</v>
      </c>
      <c r="AM877" s="351"/>
      <c r="AN877" s="351"/>
      <c r="AO877" s="352"/>
      <c r="AP877" s="353"/>
      <c r="AQ877" s="353"/>
      <c r="AR877" s="353"/>
      <c r="AS877" s="353"/>
      <c r="AT877" s="353"/>
      <c r="AU877" s="353"/>
      <c r="AV877" s="353"/>
      <c r="AW877" s="353"/>
      <c r="AX877" s="353"/>
    </row>
    <row r="878" spans="1:50" ht="30" customHeight="1" x14ac:dyDescent="0.15">
      <c r="A878" s="378">
        <v>9</v>
      </c>
      <c r="B878" s="378">
        <v>1</v>
      </c>
      <c r="C878" s="354" t="s">
        <v>684</v>
      </c>
      <c r="D878" s="340"/>
      <c r="E878" s="340"/>
      <c r="F878" s="340"/>
      <c r="G878" s="340"/>
      <c r="H878" s="340"/>
      <c r="I878" s="340"/>
      <c r="J878" s="341" t="s">
        <v>674</v>
      </c>
      <c r="K878" s="342"/>
      <c r="L878" s="342"/>
      <c r="M878" s="342"/>
      <c r="N878" s="342"/>
      <c r="O878" s="342"/>
      <c r="P878" s="355" t="s">
        <v>784</v>
      </c>
      <c r="Q878" s="343"/>
      <c r="R878" s="343"/>
      <c r="S878" s="343"/>
      <c r="T878" s="343"/>
      <c r="U878" s="343"/>
      <c r="V878" s="343"/>
      <c r="W878" s="343"/>
      <c r="X878" s="343"/>
      <c r="Y878" s="344">
        <v>3777</v>
      </c>
      <c r="Z878" s="345"/>
      <c r="AA878" s="345"/>
      <c r="AB878" s="346"/>
      <c r="AC878" s="356" t="s">
        <v>196</v>
      </c>
      <c r="AD878" s="364"/>
      <c r="AE878" s="364"/>
      <c r="AF878" s="364"/>
      <c r="AG878" s="364"/>
      <c r="AH878" s="365" t="s">
        <v>674</v>
      </c>
      <c r="AI878" s="366"/>
      <c r="AJ878" s="366"/>
      <c r="AK878" s="366"/>
      <c r="AL878" s="350" t="s">
        <v>674</v>
      </c>
      <c r="AM878" s="351"/>
      <c r="AN878" s="351"/>
      <c r="AO878" s="352"/>
      <c r="AP878" s="353"/>
      <c r="AQ878" s="353"/>
      <c r="AR878" s="353"/>
      <c r="AS878" s="353"/>
      <c r="AT878" s="353"/>
      <c r="AU878" s="353"/>
      <c r="AV878" s="353"/>
      <c r="AW878" s="353"/>
      <c r="AX878" s="353"/>
    </row>
    <row r="879" spans="1:50" ht="30" customHeight="1" x14ac:dyDescent="0.15">
      <c r="A879" s="378">
        <v>10</v>
      </c>
      <c r="B879" s="378">
        <v>1</v>
      </c>
      <c r="C879" s="354" t="s">
        <v>685</v>
      </c>
      <c r="D879" s="340"/>
      <c r="E879" s="340"/>
      <c r="F879" s="340"/>
      <c r="G879" s="340"/>
      <c r="H879" s="340"/>
      <c r="I879" s="340"/>
      <c r="J879" s="341" t="s">
        <v>674</v>
      </c>
      <c r="K879" s="342"/>
      <c r="L879" s="342"/>
      <c r="M879" s="342"/>
      <c r="N879" s="342"/>
      <c r="O879" s="342"/>
      <c r="P879" s="355" t="s">
        <v>784</v>
      </c>
      <c r="Q879" s="343"/>
      <c r="R879" s="343"/>
      <c r="S879" s="343"/>
      <c r="T879" s="343"/>
      <c r="U879" s="343"/>
      <c r="V879" s="343"/>
      <c r="W879" s="343"/>
      <c r="X879" s="343"/>
      <c r="Y879" s="344">
        <v>3132</v>
      </c>
      <c r="Z879" s="345"/>
      <c r="AA879" s="345"/>
      <c r="AB879" s="346"/>
      <c r="AC879" s="356" t="s">
        <v>196</v>
      </c>
      <c r="AD879" s="364"/>
      <c r="AE879" s="364"/>
      <c r="AF879" s="364"/>
      <c r="AG879" s="364"/>
      <c r="AH879" s="365" t="s">
        <v>674</v>
      </c>
      <c r="AI879" s="366"/>
      <c r="AJ879" s="366"/>
      <c r="AK879" s="366"/>
      <c r="AL879" s="350" t="s">
        <v>674</v>
      </c>
      <c r="AM879" s="351"/>
      <c r="AN879" s="351"/>
      <c r="AO879" s="352"/>
      <c r="AP879" s="353"/>
      <c r="AQ879" s="353"/>
      <c r="AR879" s="353"/>
      <c r="AS879" s="353"/>
      <c r="AT879" s="353"/>
      <c r="AU879" s="353"/>
      <c r="AV879" s="353"/>
      <c r="AW879" s="353"/>
      <c r="AX879" s="353"/>
    </row>
    <row r="880" spans="1:50" ht="30" hidden="1" customHeight="1" x14ac:dyDescent="0.15">
      <c r="A880" s="378">
        <v>11</v>
      </c>
      <c r="B880" s="378">
        <v>1</v>
      </c>
      <c r="C880" s="340"/>
      <c r="D880" s="340"/>
      <c r="E880" s="340"/>
      <c r="F880" s="340"/>
      <c r="G880" s="340"/>
      <c r="H880" s="340"/>
      <c r="I880" s="340"/>
      <c r="J880" s="341" t="s">
        <v>674</v>
      </c>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8">
        <v>12</v>
      </c>
      <c r="B881" s="378">
        <v>1</v>
      </c>
      <c r="C881" s="340"/>
      <c r="D881" s="340"/>
      <c r="E881" s="340"/>
      <c r="F881" s="340"/>
      <c r="G881" s="340"/>
      <c r="H881" s="340"/>
      <c r="I881" s="340"/>
      <c r="J881" s="341" t="s">
        <v>674</v>
      </c>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8">
        <v>13</v>
      </c>
      <c r="B882" s="378">
        <v>1</v>
      </c>
      <c r="C882" s="340"/>
      <c r="D882" s="340"/>
      <c r="E882" s="340"/>
      <c r="F882" s="340"/>
      <c r="G882" s="340"/>
      <c r="H882" s="340"/>
      <c r="I882" s="340"/>
      <c r="J882" s="341" t="s">
        <v>674</v>
      </c>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8">
        <v>14</v>
      </c>
      <c r="B883" s="378">
        <v>1</v>
      </c>
      <c r="C883" s="340"/>
      <c r="D883" s="340"/>
      <c r="E883" s="340"/>
      <c r="F883" s="340"/>
      <c r="G883" s="340"/>
      <c r="H883" s="340"/>
      <c r="I883" s="340"/>
      <c r="J883" s="341" t="s">
        <v>674</v>
      </c>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8">
        <v>15</v>
      </c>
      <c r="B884" s="378">
        <v>1</v>
      </c>
      <c r="C884" s="340"/>
      <c r="D884" s="340"/>
      <c r="E884" s="340"/>
      <c r="F884" s="340"/>
      <c r="G884" s="340"/>
      <c r="H884" s="340"/>
      <c r="I884" s="340"/>
      <c r="J884" s="341" t="s">
        <v>674</v>
      </c>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8">
        <v>16</v>
      </c>
      <c r="B885" s="378">
        <v>1</v>
      </c>
      <c r="C885" s="340"/>
      <c r="D885" s="340"/>
      <c r="E885" s="340"/>
      <c r="F885" s="340"/>
      <c r="G885" s="340"/>
      <c r="H885" s="340"/>
      <c r="I885" s="340"/>
      <c r="J885" s="341" t="s">
        <v>674</v>
      </c>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8">
        <v>17</v>
      </c>
      <c r="B886" s="378">
        <v>1</v>
      </c>
      <c r="C886" s="340"/>
      <c r="D886" s="340"/>
      <c r="E886" s="340"/>
      <c r="F886" s="340"/>
      <c r="G886" s="340"/>
      <c r="H886" s="340"/>
      <c r="I886" s="340"/>
      <c r="J886" s="341" t="s">
        <v>674</v>
      </c>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8">
        <v>18</v>
      </c>
      <c r="B887" s="378">
        <v>1</v>
      </c>
      <c r="C887" s="340"/>
      <c r="D887" s="340"/>
      <c r="E887" s="340"/>
      <c r="F887" s="340"/>
      <c r="G887" s="340"/>
      <c r="H887" s="340"/>
      <c r="I887" s="340"/>
      <c r="J887" s="341" t="s">
        <v>674</v>
      </c>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8">
        <v>19</v>
      </c>
      <c r="B888" s="378">
        <v>1</v>
      </c>
      <c r="C888" s="340"/>
      <c r="D888" s="340"/>
      <c r="E888" s="340"/>
      <c r="F888" s="340"/>
      <c r="G888" s="340"/>
      <c r="H888" s="340"/>
      <c r="I888" s="340"/>
      <c r="J888" s="341" t="s">
        <v>674</v>
      </c>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8">
        <v>20</v>
      </c>
      <c r="B889" s="378">
        <v>1</v>
      </c>
      <c r="C889" s="340"/>
      <c r="D889" s="340"/>
      <c r="E889" s="340"/>
      <c r="F889" s="340"/>
      <c r="G889" s="340"/>
      <c r="H889" s="340"/>
      <c r="I889" s="340"/>
      <c r="J889" s="341" t="s">
        <v>674</v>
      </c>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8">
        <v>21</v>
      </c>
      <c r="B890" s="378">
        <v>1</v>
      </c>
      <c r="C890" s="340"/>
      <c r="D890" s="340"/>
      <c r="E890" s="340"/>
      <c r="F890" s="340"/>
      <c r="G890" s="340"/>
      <c r="H890" s="340"/>
      <c r="I890" s="340"/>
      <c r="J890" s="341" t="s">
        <v>674</v>
      </c>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8">
        <v>22</v>
      </c>
      <c r="B891" s="378">
        <v>1</v>
      </c>
      <c r="C891" s="340"/>
      <c r="D891" s="340"/>
      <c r="E891" s="340"/>
      <c r="F891" s="340"/>
      <c r="G891" s="340"/>
      <c r="H891" s="340"/>
      <c r="I891" s="340"/>
      <c r="J891" s="341" t="s">
        <v>674</v>
      </c>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8">
        <v>23</v>
      </c>
      <c r="B892" s="378">
        <v>1</v>
      </c>
      <c r="C892" s="340"/>
      <c r="D892" s="340"/>
      <c r="E892" s="340"/>
      <c r="F892" s="340"/>
      <c r="G892" s="340"/>
      <c r="H892" s="340"/>
      <c r="I892" s="340"/>
      <c r="J892" s="341" t="s">
        <v>674</v>
      </c>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8">
        <v>24</v>
      </c>
      <c r="B893" s="378">
        <v>1</v>
      </c>
      <c r="C893" s="340"/>
      <c r="D893" s="340"/>
      <c r="E893" s="340"/>
      <c r="F893" s="340"/>
      <c r="G893" s="340"/>
      <c r="H893" s="340"/>
      <c r="I893" s="340"/>
      <c r="J893" s="341" t="s">
        <v>674</v>
      </c>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8">
        <v>25</v>
      </c>
      <c r="B894" s="378">
        <v>1</v>
      </c>
      <c r="C894" s="340"/>
      <c r="D894" s="340"/>
      <c r="E894" s="340"/>
      <c r="F894" s="340"/>
      <c r="G894" s="340"/>
      <c r="H894" s="340"/>
      <c r="I894" s="340"/>
      <c r="J894" s="341" t="s">
        <v>674</v>
      </c>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8">
        <v>26</v>
      </c>
      <c r="B895" s="378">
        <v>1</v>
      </c>
      <c r="C895" s="340"/>
      <c r="D895" s="340"/>
      <c r="E895" s="340"/>
      <c r="F895" s="340"/>
      <c r="G895" s="340"/>
      <c r="H895" s="340"/>
      <c r="I895" s="340"/>
      <c r="J895" s="341" t="s">
        <v>674</v>
      </c>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8">
        <v>27</v>
      </c>
      <c r="B896" s="378">
        <v>1</v>
      </c>
      <c r="C896" s="340"/>
      <c r="D896" s="340"/>
      <c r="E896" s="340"/>
      <c r="F896" s="340"/>
      <c r="G896" s="340"/>
      <c r="H896" s="340"/>
      <c r="I896" s="340"/>
      <c r="J896" s="341" t="s">
        <v>674</v>
      </c>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8">
        <v>28</v>
      </c>
      <c r="B897" s="378">
        <v>1</v>
      </c>
      <c r="C897" s="340"/>
      <c r="D897" s="340"/>
      <c r="E897" s="340"/>
      <c r="F897" s="340"/>
      <c r="G897" s="340"/>
      <c r="H897" s="340"/>
      <c r="I897" s="340"/>
      <c r="J897" s="341" t="s">
        <v>674</v>
      </c>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8">
        <v>29</v>
      </c>
      <c r="B898" s="378">
        <v>1</v>
      </c>
      <c r="C898" s="340"/>
      <c r="D898" s="340"/>
      <c r="E898" s="340"/>
      <c r="F898" s="340"/>
      <c r="G898" s="340"/>
      <c r="H898" s="340"/>
      <c r="I898" s="340"/>
      <c r="J898" s="341" t="s">
        <v>674</v>
      </c>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8">
        <v>30</v>
      </c>
      <c r="B899" s="378">
        <v>1</v>
      </c>
      <c r="C899" s="340"/>
      <c r="D899" s="340"/>
      <c r="E899" s="340"/>
      <c r="F899" s="340"/>
      <c r="G899" s="340"/>
      <c r="H899" s="340"/>
      <c r="I899" s="340"/>
      <c r="J899" s="341" t="s">
        <v>674</v>
      </c>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8">
        <v>1</v>
      </c>
      <c r="B903" s="378">
        <v>1</v>
      </c>
      <c r="C903" s="340" t="s">
        <v>686</v>
      </c>
      <c r="D903" s="340" t="s">
        <v>686</v>
      </c>
      <c r="E903" s="340" t="s">
        <v>686</v>
      </c>
      <c r="F903" s="340" t="s">
        <v>686</v>
      </c>
      <c r="G903" s="340" t="s">
        <v>686</v>
      </c>
      <c r="H903" s="340" t="s">
        <v>686</v>
      </c>
      <c r="I903" s="340" t="s">
        <v>686</v>
      </c>
      <c r="J903" s="341" t="s">
        <v>696</v>
      </c>
      <c r="K903" s="342"/>
      <c r="L903" s="342"/>
      <c r="M903" s="342"/>
      <c r="N903" s="342"/>
      <c r="O903" s="342"/>
      <c r="P903" s="355" t="s">
        <v>784</v>
      </c>
      <c r="Q903" s="343"/>
      <c r="R903" s="343"/>
      <c r="S903" s="343"/>
      <c r="T903" s="343"/>
      <c r="U903" s="343"/>
      <c r="V903" s="343"/>
      <c r="W903" s="343"/>
      <c r="X903" s="343"/>
      <c r="Y903" s="344">
        <v>19435</v>
      </c>
      <c r="Z903" s="345"/>
      <c r="AA903" s="345"/>
      <c r="AB903" s="346"/>
      <c r="AC903" s="356" t="s">
        <v>196</v>
      </c>
      <c r="AD903" s="364"/>
      <c r="AE903" s="364"/>
      <c r="AF903" s="364"/>
      <c r="AG903" s="364"/>
      <c r="AH903" s="365" t="s">
        <v>554</v>
      </c>
      <c r="AI903" s="366"/>
      <c r="AJ903" s="366"/>
      <c r="AK903" s="366"/>
      <c r="AL903" s="350" t="s">
        <v>554</v>
      </c>
      <c r="AM903" s="351"/>
      <c r="AN903" s="351"/>
      <c r="AO903" s="352"/>
      <c r="AP903" s="353"/>
      <c r="AQ903" s="353"/>
      <c r="AR903" s="353"/>
      <c r="AS903" s="353"/>
      <c r="AT903" s="353"/>
      <c r="AU903" s="353"/>
      <c r="AV903" s="353"/>
      <c r="AW903" s="353"/>
      <c r="AX903" s="353"/>
    </row>
    <row r="904" spans="1:50" ht="30" customHeight="1" x14ac:dyDescent="0.15">
      <c r="A904" s="378">
        <v>2</v>
      </c>
      <c r="B904" s="378">
        <v>1</v>
      </c>
      <c r="C904" s="340" t="s">
        <v>687</v>
      </c>
      <c r="D904" s="340" t="s">
        <v>687</v>
      </c>
      <c r="E904" s="340" t="s">
        <v>687</v>
      </c>
      <c r="F904" s="340" t="s">
        <v>687</v>
      </c>
      <c r="G904" s="340" t="s">
        <v>687</v>
      </c>
      <c r="H904" s="340" t="s">
        <v>687</v>
      </c>
      <c r="I904" s="340" t="s">
        <v>687</v>
      </c>
      <c r="J904" s="341" t="s">
        <v>696</v>
      </c>
      <c r="K904" s="342"/>
      <c r="L904" s="342"/>
      <c r="M904" s="342"/>
      <c r="N904" s="342"/>
      <c r="O904" s="342"/>
      <c r="P904" s="355" t="s">
        <v>784</v>
      </c>
      <c r="Q904" s="343"/>
      <c r="R904" s="343"/>
      <c r="S904" s="343"/>
      <c r="T904" s="343"/>
      <c r="U904" s="343"/>
      <c r="V904" s="343"/>
      <c r="W904" s="343"/>
      <c r="X904" s="343"/>
      <c r="Y904" s="344">
        <v>11255</v>
      </c>
      <c r="Z904" s="345"/>
      <c r="AA904" s="345"/>
      <c r="AB904" s="346"/>
      <c r="AC904" s="356" t="s">
        <v>196</v>
      </c>
      <c r="AD904" s="364"/>
      <c r="AE904" s="364"/>
      <c r="AF904" s="364"/>
      <c r="AG904" s="364"/>
      <c r="AH904" s="365" t="s">
        <v>554</v>
      </c>
      <c r="AI904" s="366"/>
      <c r="AJ904" s="366"/>
      <c r="AK904" s="366"/>
      <c r="AL904" s="350" t="s">
        <v>554</v>
      </c>
      <c r="AM904" s="351"/>
      <c r="AN904" s="351"/>
      <c r="AO904" s="352"/>
      <c r="AP904" s="353"/>
      <c r="AQ904" s="353"/>
      <c r="AR904" s="353"/>
      <c r="AS904" s="353"/>
      <c r="AT904" s="353"/>
      <c r="AU904" s="353"/>
      <c r="AV904" s="353"/>
      <c r="AW904" s="353"/>
      <c r="AX904" s="353"/>
    </row>
    <row r="905" spans="1:50" ht="30" customHeight="1" x14ac:dyDescent="0.15">
      <c r="A905" s="378">
        <v>3</v>
      </c>
      <c r="B905" s="378">
        <v>1</v>
      </c>
      <c r="C905" s="354" t="s">
        <v>688</v>
      </c>
      <c r="D905" s="340" t="s">
        <v>688</v>
      </c>
      <c r="E905" s="340" t="s">
        <v>688</v>
      </c>
      <c r="F905" s="340" t="s">
        <v>688</v>
      </c>
      <c r="G905" s="340" t="s">
        <v>688</v>
      </c>
      <c r="H905" s="340" t="s">
        <v>688</v>
      </c>
      <c r="I905" s="340" t="s">
        <v>688</v>
      </c>
      <c r="J905" s="341" t="s">
        <v>696</v>
      </c>
      <c r="K905" s="342"/>
      <c r="L905" s="342"/>
      <c r="M905" s="342"/>
      <c r="N905" s="342"/>
      <c r="O905" s="342"/>
      <c r="P905" s="355" t="s">
        <v>784</v>
      </c>
      <c r="Q905" s="343"/>
      <c r="R905" s="343"/>
      <c r="S905" s="343"/>
      <c r="T905" s="343"/>
      <c r="U905" s="343"/>
      <c r="V905" s="343"/>
      <c r="W905" s="343"/>
      <c r="X905" s="343"/>
      <c r="Y905" s="344">
        <v>8523</v>
      </c>
      <c r="Z905" s="345"/>
      <c r="AA905" s="345"/>
      <c r="AB905" s="346"/>
      <c r="AC905" s="356" t="s">
        <v>196</v>
      </c>
      <c r="AD905" s="364"/>
      <c r="AE905" s="364"/>
      <c r="AF905" s="364"/>
      <c r="AG905" s="364"/>
      <c r="AH905" s="365" t="s">
        <v>554</v>
      </c>
      <c r="AI905" s="366"/>
      <c r="AJ905" s="366"/>
      <c r="AK905" s="366"/>
      <c r="AL905" s="350" t="s">
        <v>554</v>
      </c>
      <c r="AM905" s="351"/>
      <c r="AN905" s="351"/>
      <c r="AO905" s="352"/>
      <c r="AP905" s="353"/>
      <c r="AQ905" s="353"/>
      <c r="AR905" s="353"/>
      <c r="AS905" s="353"/>
      <c r="AT905" s="353"/>
      <c r="AU905" s="353"/>
      <c r="AV905" s="353"/>
      <c r="AW905" s="353"/>
      <c r="AX905" s="353"/>
    </row>
    <row r="906" spans="1:50" ht="30" customHeight="1" x14ac:dyDescent="0.15">
      <c r="A906" s="378">
        <v>4</v>
      </c>
      <c r="B906" s="378">
        <v>1</v>
      </c>
      <c r="C906" s="354" t="s">
        <v>689</v>
      </c>
      <c r="D906" s="340" t="s">
        <v>689</v>
      </c>
      <c r="E906" s="340" t="s">
        <v>689</v>
      </c>
      <c r="F906" s="340" t="s">
        <v>689</v>
      </c>
      <c r="G906" s="340" t="s">
        <v>689</v>
      </c>
      <c r="H906" s="340" t="s">
        <v>689</v>
      </c>
      <c r="I906" s="340" t="s">
        <v>689</v>
      </c>
      <c r="J906" s="341" t="s">
        <v>696</v>
      </c>
      <c r="K906" s="342"/>
      <c r="L906" s="342"/>
      <c r="M906" s="342"/>
      <c r="N906" s="342"/>
      <c r="O906" s="342"/>
      <c r="P906" s="355" t="s">
        <v>784</v>
      </c>
      <c r="Q906" s="343"/>
      <c r="R906" s="343"/>
      <c r="S906" s="343"/>
      <c r="T906" s="343"/>
      <c r="U906" s="343"/>
      <c r="V906" s="343"/>
      <c r="W906" s="343"/>
      <c r="X906" s="343"/>
      <c r="Y906" s="344">
        <v>6663</v>
      </c>
      <c r="Z906" s="345"/>
      <c r="AA906" s="345"/>
      <c r="AB906" s="346"/>
      <c r="AC906" s="356" t="s">
        <v>196</v>
      </c>
      <c r="AD906" s="364"/>
      <c r="AE906" s="364"/>
      <c r="AF906" s="364"/>
      <c r="AG906" s="364"/>
      <c r="AH906" s="365" t="s">
        <v>554</v>
      </c>
      <c r="AI906" s="366"/>
      <c r="AJ906" s="366"/>
      <c r="AK906" s="366"/>
      <c r="AL906" s="350" t="s">
        <v>554</v>
      </c>
      <c r="AM906" s="351"/>
      <c r="AN906" s="351"/>
      <c r="AO906" s="352"/>
      <c r="AP906" s="353"/>
      <c r="AQ906" s="353"/>
      <c r="AR906" s="353"/>
      <c r="AS906" s="353"/>
      <c r="AT906" s="353"/>
      <c r="AU906" s="353"/>
      <c r="AV906" s="353"/>
      <c r="AW906" s="353"/>
      <c r="AX906" s="353"/>
    </row>
    <row r="907" spans="1:50" ht="30" customHeight="1" x14ac:dyDescent="0.15">
      <c r="A907" s="378">
        <v>5</v>
      </c>
      <c r="B907" s="378">
        <v>1</v>
      </c>
      <c r="C907" s="340" t="s">
        <v>690</v>
      </c>
      <c r="D907" s="340" t="s">
        <v>690</v>
      </c>
      <c r="E907" s="340" t="s">
        <v>690</v>
      </c>
      <c r="F907" s="340" t="s">
        <v>690</v>
      </c>
      <c r="G907" s="340" t="s">
        <v>690</v>
      </c>
      <c r="H907" s="340" t="s">
        <v>690</v>
      </c>
      <c r="I907" s="340" t="s">
        <v>690</v>
      </c>
      <c r="J907" s="341" t="s">
        <v>696</v>
      </c>
      <c r="K907" s="342"/>
      <c r="L907" s="342"/>
      <c r="M907" s="342"/>
      <c r="N907" s="342"/>
      <c r="O907" s="342"/>
      <c r="P907" s="355" t="s">
        <v>784</v>
      </c>
      <c r="Q907" s="343"/>
      <c r="R907" s="343"/>
      <c r="S907" s="343"/>
      <c r="T907" s="343"/>
      <c r="U907" s="343"/>
      <c r="V907" s="343"/>
      <c r="W907" s="343"/>
      <c r="X907" s="343"/>
      <c r="Y907" s="344">
        <v>6039</v>
      </c>
      <c r="Z907" s="345"/>
      <c r="AA907" s="345"/>
      <c r="AB907" s="346"/>
      <c r="AC907" s="356" t="s">
        <v>196</v>
      </c>
      <c r="AD907" s="364"/>
      <c r="AE907" s="364"/>
      <c r="AF907" s="364"/>
      <c r="AG907" s="364"/>
      <c r="AH907" s="365" t="s">
        <v>554</v>
      </c>
      <c r="AI907" s="366"/>
      <c r="AJ907" s="366"/>
      <c r="AK907" s="366"/>
      <c r="AL907" s="350" t="s">
        <v>554</v>
      </c>
      <c r="AM907" s="351"/>
      <c r="AN907" s="351"/>
      <c r="AO907" s="352"/>
      <c r="AP907" s="353"/>
      <c r="AQ907" s="353"/>
      <c r="AR907" s="353"/>
      <c r="AS907" s="353"/>
      <c r="AT907" s="353"/>
      <c r="AU907" s="353"/>
      <c r="AV907" s="353"/>
      <c r="AW907" s="353"/>
      <c r="AX907" s="353"/>
    </row>
    <row r="908" spans="1:50" ht="30" customHeight="1" x14ac:dyDescent="0.15">
      <c r="A908" s="378">
        <v>6</v>
      </c>
      <c r="B908" s="378">
        <v>1</v>
      </c>
      <c r="C908" s="340" t="s">
        <v>691</v>
      </c>
      <c r="D908" s="340" t="s">
        <v>691</v>
      </c>
      <c r="E908" s="340" t="s">
        <v>691</v>
      </c>
      <c r="F908" s="340" t="s">
        <v>691</v>
      </c>
      <c r="G908" s="340" t="s">
        <v>691</v>
      </c>
      <c r="H908" s="340" t="s">
        <v>691</v>
      </c>
      <c r="I908" s="340" t="s">
        <v>691</v>
      </c>
      <c r="J908" s="341" t="s">
        <v>696</v>
      </c>
      <c r="K908" s="342"/>
      <c r="L908" s="342"/>
      <c r="M908" s="342"/>
      <c r="N908" s="342"/>
      <c r="O908" s="342"/>
      <c r="P908" s="355" t="s">
        <v>784</v>
      </c>
      <c r="Q908" s="343"/>
      <c r="R908" s="343"/>
      <c r="S908" s="343"/>
      <c r="T908" s="343"/>
      <c r="U908" s="343"/>
      <c r="V908" s="343"/>
      <c r="W908" s="343"/>
      <c r="X908" s="343"/>
      <c r="Y908" s="344">
        <v>5319</v>
      </c>
      <c r="Z908" s="345"/>
      <c r="AA908" s="345"/>
      <c r="AB908" s="346"/>
      <c r="AC908" s="356" t="s">
        <v>196</v>
      </c>
      <c r="AD908" s="364"/>
      <c r="AE908" s="364"/>
      <c r="AF908" s="364"/>
      <c r="AG908" s="364"/>
      <c r="AH908" s="365" t="s">
        <v>554</v>
      </c>
      <c r="AI908" s="366"/>
      <c r="AJ908" s="366"/>
      <c r="AK908" s="366"/>
      <c r="AL908" s="350" t="s">
        <v>554</v>
      </c>
      <c r="AM908" s="351"/>
      <c r="AN908" s="351"/>
      <c r="AO908" s="352"/>
      <c r="AP908" s="353"/>
      <c r="AQ908" s="353"/>
      <c r="AR908" s="353"/>
      <c r="AS908" s="353"/>
      <c r="AT908" s="353"/>
      <c r="AU908" s="353"/>
      <c r="AV908" s="353"/>
      <c r="AW908" s="353"/>
      <c r="AX908" s="353"/>
    </row>
    <row r="909" spans="1:50" ht="30" customHeight="1" x14ac:dyDescent="0.15">
      <c r="A909" s="378">
        <v>7</v>
      </c>
      <c r="B909" s="378">
        <v>1</v>
      </c>
      <c r="C909" s="340" t="s">
        <v>692</v>
      </c>
      <c r="D909" s="340" t="s">
        <v>692</v>
      </c>
      <c r="E909" s="340" t="s">
        <v>692</v>
      </c>
      <c r="F909" s="340" t="s">
        <v>692</v>
      </c>
      <c r="G909" s="340" t="s">
        <v>692</v>
      </c>
      <c r="H909" s="340" t="s">
        <v>692</v>
      </c>
      <c r="I909" s="340" t="s">
        <v>692</v>
      </c>
      <c r="J909" s="341" t="s">
        <v>696</v>
      </c>
      <c r="K909" s="342"/>
      <c r="L909" s="342"/>
      <c r="M909" s="342"/>
      <c r="N909" s="342"/>
      <c r="O909" s="342"/>
      <c r="P909" s="355" t="s">
        <v>784</v>
      </c>
      <c r="Q909" s="343"/>
      <c r="R909" s="343"/>
      <c r="S909" s="343"/>
      <c r="T909" s="343"/>
      <c r="U909" s="343"/>
      <c r="V909" s="343"/>
      <c r="W909" s="343"/>
      <c r="X909" s="343"/>
      <c r="Y909" s="344">
        <v>4976</v>
      </c>
      <c r="Z909" s="345"/>
      <c r="AA909" s="345"/>
      <c r="AB909" s="346"/>
      <c r="AC909" s="356" t="s">
        <v>196</v>
      </c>
      <c r="AD909" s="364"/>
      <c r="AE909" s="364"/>
      <c r="AF909" s="364"/>
      <c r="AG909" s="364"/>
      <c r="AH909" s="365" t="s">
        <v>554</v>
      </c>
      <c r="AI909" s="366"/>
      <c r="AJ909" s="366"/>
      <c r="AK909" s="366"/>
      <c r="AL909" s="350" t="s">
        <v>554</v>
      </c>
      <c r="AM909" s="351"/>
      <c r="AN909" s="351"/>
      <c r="AO909" s="352"/>
      <c r="AP909" s="353"/>
      <c r="AQ909" s="353"/>
      <c r="AR909" s="353"/>
      <c r="AS909" s="353"/>
      <c r="AT909" s="353"/>
      <c r="AU909" s="353"/>
      <c r="AV909" s="353"/>
      <c r="AW909" s="353"/>
      <c r="AX909" s="353"/>
    </row>
    <row r="910" spans="1:50" ht="30" customHeight="1" x14ac:dyDescent="0.15">
      <c r="A910" s="378">
        <v>8</v>
      </c>
      <c r="B910" s="378">
        <v>1</v>
      </c>
      <c r="C910" s="340" t="s">
        <v>693</v>
      </c>
      <c r="D910" s="340" t="s">
        <v>693</v>
      </c>
      <c r="E910" s="340" t="s">
        <v>693</v>
      </c>
      <c r="F910" s="340" t="s">
        <v>693</v>
      </c>
      <c r="G910" s="340" t="s">
        <v>693</v>
      </c>
      <c r="H910" s="340" t="s">
        <v>693</v>
      </c>
      <c r="I910" s="340" t="s">
        <v>693</v>
      </c>
      <c r="J910" s="341" t="s">
        <v>696</v>
      </c>
      <c r="K910" s="342"/>
      <c r="L910" s="342"/>
      <c r="M910" s="342"/>
      <c r="N910" s="342"/>
      <c r="O910" s="342"/>
      <c r="P910" s="355" t="s">
        <v>784</v>
      </c>
      <c r="Q910" s="343"/>
      <c r="R910" s="343"/>
      <c r="S910" s="343"/>
      <c r="T910" s="343"/>
      <c r="U910" s="343"/>
      <c r="V910" s="343"/>
      <c r="W910" s="343"/>
      <c r="X910" s="343"/>
      <c r="Y910" s="344">
        <v>4753</v>
      </c>
      <c r="Z910" s="345"/>
      <c r="AA910" s="345"/>
      <c r="AB910" s="346"/>
      <c r="AC910" s="356" t="s">
        <v>196</v>
      </c>
      <c r="AD910" s="364"/>
      <c r="AE910" s="364"/>
      <c r="AF910" s="364"/>
      <c r="AG910" s="364"/>
      <c r="AH910" s="365" t="s">
        <v>554</v>
      </c>
      <c r="AI910" s="366"/>
      <c r="AJ910" s="366"/>
      <c r="AK910" s="366"/>
      <c r="AL910" s="350" t="s">
        <v>554</v>
      </c>
      <c r="AM910" s="351"/>
      <c r="AN910" s="351"/>
      <c r="AO910" s="352"/>
      <c r="AP910" s="353"/>
      <c r="AQ910" s="353"/>
      <c r="AR910" s="353"/>
      <c r="AS910" s="353"/>
      <c r="AT910" s="353"/>
      <c r="AU910" s="353"/>
      <c r="AV910" s="353"/>
      <c r="AW910" s="353"/>
      <c r="AX910" s="353"/>
    </row>
    <row r="911" spans="1:50" ht="30" customHeight="1" x14ac:dyDescent="0.15">
      <c r="A911" s="378">
        <v>9</v>
      </c>
      <c r="B911" s="378">
        <v>1</v>
      </c>
      <c r="C911" s="340" t="s">
        <v>694</v>
      </c>
      <c r="D911" s="340" t="s">
        <v>694</v>
      </c>
      <c r="E911" s="340" t="s">
        <v>694</v>
      </c>
      <c r="F911" s="340" t="s">
        <v>694</v>
      </c>
      <c r="G911" s="340" t="s">
        <v>694</v>
      </c>
      <c r="H911" s="340" t="s">
        <v>694</v>
      </c>
      <c r="I911" s="340" t="s">
        <v>694</v>
      </c>
      <c r="J911" s="341" t="s">
        <v>696</v>
      </c>
      <c r="K911" s="342"/>
      <c r="L911" s="342"/>
      <c r="M911" s="342"/>
      <c r="N911" s="342"/>
      <c r="O911" s="342"/>
      <c r="P911" s="355" t="s">
        <v>784</v>
      </c>
      <c r="Q911" s="343"/>
      <c r="R911" s="343"/>
      <c r="S911" s="343"/>
      <c r="T911" s="343"/>
      <c r="U911" s="343"/>
      <c r="V911" s="343"/>
      <c r="W911" s="343"/>
      <c r="X911" s="343"/>
      <c r="Y911" s="344">
        <v>4666</v>
      </c>
      <c r="Z911" s="345"/>
      <c r="AA911" s="345"/>
      <c r="AB911" s="346"/>
      <c r="AC911" s="356" t="s">
        <v>196</v>
      </c>
      <c r="AD911" s="364"/>
      <c r="AE911" s="364"/>
      <c r="AF911" s="364"/>
      <c r="AG911" s="364"/>
      <c r="AH911" s="365" t="s">
        <v>554</v>
      </c>
      <c r="AI911" s="366"/>
      <c r="AJ911" s="366"/>
      <c r="AK911" s="366"/>
      <c r="AL911" s="350" t="s">
        <v>554</v>
      </c>
      <c r="AM911" s="351"/>
      <c r="AN911" s="351"/>
      <c r="AO911" s="352"/>
      <c r="AP911" s="353"/>
      <c r="AQ911" s="353"/>
      <c r="AR911" s="353"/>
      <c r="AS911" s="353"/>
      <c r="AT911" s="353"/>
      <c r="AU911" s="353"/>
      <c r="AV911" s="353"/>
      <c r="AW911" s="353"/>
      <c r="AX911" s="353"/>
    </row>
    <row r="912" spans="1:50" ht="30" customHeight="1" x14ac:dyDescent="0.15">
      <c r="A912" s="378">
        <v>10</v>
      </c>
      <c r="B912" s="378">
        <v>1</v>
      </c>
      <c r="C912" s="340" t="s">
        <v>695</v>
      </c>
      <c r="D912" s="340" t="s">
        <v>695</v>
      </c>
      <c r="E912" s="340" t="s">
        <v>695</v>
      </c>
      <c r="F912" s="340" t="s">
        <v>695</v>
      </c>
      <c r="G912" s="340" t="s">
        <v>695</v>
      </c>
      <c r="H912" s="340" t="s">
        <v>695</v>
      </c>
      <c r="I912" s="340" t="s">
        <v>695</v>
      </c>
      <c r="J912" s="341" t="s">
        <v>696</v>
      </c>
      <c r="K912" s="342"/>
      <c r="L912" s="342"/>
      <c r="M912" s="342"/>
      <c r="N912" s="342"/>
      <c r="O912" s="342"/>
      <c r="P912" s="355" t="s">
        <v>784</v>
      </c>
      <c r="Q912" s="343"/>
      <c r="R912" s="343"/>
      <c r="S912" s="343"/>
      <c r="T912" s="343"/>
      <c r="U912" s="343"/>
      <c r="V912" s="343"/>
      <c r="W912" s="343"/>
      <c r="X912" s="343"/>
      <c r="Y912" s="344">
        <v>4517</v>
      </c>
      <c r="Z912" s="345"/>
      <c r="AA912" s="345"/>
      <c r="AB912" s="346"/>
      <c r="AC912" s="356" t="s">
        <v>196</v>
      </c>
      <c r="AD912" s="364"/>
      <c r="AE912" s="364"/>
      <c r="AF912" s="364"/>
      <c r="AG912" s="364"/>
      <c r="AH912" s="365" t="s">
        <v>554</v>
      </c>
      <c r="AI912" s="366"/>
      <c r="AJ912" s="366"/>
      <c r="AK912" s="366"/>
      <c r="AL912" s="350" t="s">
        <v>554</v>
      </c>
      <c r="AM912" s="351"/>
      <c r="AN912" s="351"/>
      <c r="AO912" s="352"/>
      <c r="AP912" s="353"/>
      <c r="AQ912" s="353"/>
      <c r="AR912" s="353"/>
      <c r="AS912" s="353"/>
      <c r="AT912" s="353"/>
      <c r="AU912" s="353"/>
      <c r="AV912" s="353"/>
      <c r="AW912" s="353"/>
      <c r="AX912" s="353"/>
    </row>
    <row r="913" spans="1:50" ht="30" hidden="1" customHeight="1" x14ac:dyDescent="0.15">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6.5" customHeight="1" x14ac:dyDescent="0.15">
      <c r="A936" s="378">
        <v>1</v>
      </c>
      <c r="B936" s="378">
        <v>1</v>
      </c>
      <c r="C936" s="354" t="s">
        <v>697</v>
      </c>
      <c r="D936" s="340"/>
      <c r="E936" s="340"/>
      <c r="F936" s="340"/>
      <c r="G936" s="340"/>
      <c r="H936" s="340"/>
      <c r="I936" s="340"/>
      <c r="J936" s="341" t="s">
        <v>674</v>
      </c>
      <c r="K936" s="342"/>
      <c r="L936" s="342"/>
      <c r="M936" s="342"/>
      <c r="N936" s="342"/>
      <c r="O936" s="342"/>
      <c r="P936" s="355" t="s">
        <v>784</v>
      </c>
      <c r="Q936" s="343"/>
      <c r="R936" s="343"/>
      <c r="S936" s="343"/>
      <c r="T936" s="343"/>
      <c r="U936" s="343"/>
      <c r="V936" s="343"/>
      <c r="W936" s="343"/>
      <c r="X936" s="343"/>
      <c r="Y936" s="344">
        <v>5645</v>
      </c>
      <c r="Z936" s="345"/>
      <c r="AA936" s="345"/>
      <c r="AB936" s="346"/>
      <c r="AC936" s="356" t="s">
        <v>196</v>
      </c>
      <c r="AD936" s="364"/>
      <c r="AE936" s="364"/>
      <c r="AF936" s="364"/>
      <c r="AG936" s="364"/>
      <c r="AH936" s="365" t="s">
        <v>674</v>
      </c>
      <c r="AI936" s="366"/>
      <c r="AJ936" s="366"/>
      <c r="AK936" s="366"/>
      <c r="AL936" s="350" t="s">
        <v>674</v>
      </c>
      <c r="AM936" s="351"/>
      <c r="AN936" s="351"/>
      <c r="AO936" s="352"/>
      <c r="AP936" s="353"/>
      <c r="AQ936" s="353"/>
      <c r="AR936" s="353"/>
      <c r="AS936" s="353"/>
      <c r="AT936" s="353"/>
      <c r="AU936" s="353"/>
      <c r="AV936" s="353"/>
      <c r="AW936" s="353"/>
      <c r="AX936" s="353"/>
    </row>
    <row r="937" spans="1:50" ht="30" customHeight="1" x14ac:dyDescent="0.15">
      <c r="A937" s="378">
        <v>2</v>
      </c>
      <c r="B937" s="378">
        <v>1</v>
      </c>
      <c r="C937" s="354" t="s">
        <v>698</v>
      </c>
      <c r="D937" s="340"/>
      <c r="E937" s="340"/>
      <c r="F937" s="340"/>
      <c r="G937" s="340"/>
      <c r="H937" s="340"/>
      <c r="I937" s="340"/>
      <c r="J937" s="341" t="s">
        <v>674</v>
      </c>
      <c r="K937" s="342"/>
      <c r="L937" s="342"/>
      <c r="M937" s="342"/>
      <c r="N937" s="342"/>
      <c r="O937" s="342"/>
      <c r="P937" s="355" t="s">
        <v>784</v>
      </c>
      <c r="Q937" s="343"/>
      <c r="R937" s="343"/>
      <c r="S937" s="343"/>
      <c r="T937" s="343"/>
      <c r="U937" s="343"/>
      <c r="V937" s="343"/>
      <c r="W937" s="343"/>
      <c r="X937" s="343"/>
      <c r="Y937" s="344">
        <v>2549</v>
      </c>
      <c r="Z937" s="345"/>
      <c r="AA937" s="345"/>
      <c r="AB937" s="346"/>
      <c r="AC937" s="356" t="s">
        <v>196</v>
      </c>
      <c r="AD937" s="364"/>
      <c r="AE937" s="364"/>
      <c r="AF937" s="364"/>
      <c r="AG937" s="364"/>
      <c r="AH937" s="365" t="s">
        <v>674</v>
      </c>
      <c r="AI937" s="366"/>
      <c r="AJ937" s="366"/>
      <c r="AK937" s="366"/>
      <c r="AL937" s="350" t="s">
        <v>674</v>
      </c>
      <c r="AM937" s="351"/>
      <c r="AN937" s="351"/>
      <c r="AO937" s="352"/>
      <c r="AP937" s="353"/>
      <c r="AQ937" s="353"/>
      <c r="AR937" s="353"/>
      <c r="AS937" s="353"/>
      <c r="AT937" s="353"/>
      <c r="AU937" s="353"/>
      <c r="AV937" s="353"/>
      <c r="AW937" s="353"/>
      <c r="AX937" s="353"/>
    </row>
    <row r="938" spans="1:50" ht="45" customHeight="1" x14ac:dyDescent="0.15">
      <c r="A938" s="378">
        <v>3</v>
      </c>
      <c r="B938" s="378">
        <v>1</v>
      </c>
      <c r="C938" s="373" t="s">
        <v>699</v>
      </c>
      <c r="D938" s="374"/>
      <c r="E938" s="374"/>
      <c r="F938" s="374"/>
      <c r="G938" s="374"/>
      <c r="H938" s="374"/>
      <c r="I938" s="375"/>
      <c r="J938" s="341" t="s">
        <v>674</v>
      </c>
      <c r="K938" s="342"/>
      <c r="L938" s="342"/>
      <c r="M938" s="342"/>
      <c r="N938" s="342"/>
      <c r="O938" s="342"/>
      <c r="P938" s="355" t="s">
        <v>784</v>
      </c>
      <c r="Q938" s="343"/>
      <c r="R938" s="343"/>
      <c r="S938" s="343"/>
      <c r="T938" s="343"/>
      <c r="U938" s="343"/>
      <c r="V938" s="343"/>
      <c r="W938" s="343"/>
      <c r="X938" s="343"/>
      <c r="Y938" s="344">
        <v>491</v>
      </c>
      <c r="Z938" s="345"/>
      <c r="AA938" s="345"/>
      <c r="AB938" s="346"/>
      <c r="AC938" s="356" t="s">
        <v>196</v>
      </c>
      <c r="AD938" s="364"/>
      <c r="AE938" s="364"/>
      <c r="AF938" s="364"/>
      <c r="AG938" s="364"/>
      <c r="AH938" s="365" t="s">
        <v>674</v>
      </c>
      <c r="AI938" s="366"/>
      <c r="AJ938" s="366"/>
      <c r="AK938" s="366"/>
      <c r="AL938" s="350" t="s">
        <v>674</v>
      </c>
      <c r="AM938" s="351"/>
      <c r="AN938" s="351"/>
      <c r="AO938" s="352"/>
      <c r="AP938" s="353"/>
      <c r="AQ938" s="353"/>
      <c r="AR938" s="353"/>
      <c r="AS938" s="353"/>
      <c r="AT938" s="353"/>
      <c r="AU938" s="353"/>
      <c r="AV938" s="353"/>
      <c r="AW938" s="353"/>
      <c r="AX938" s="353"/>
    </row>
    <row r="939" spans="1:50" ht="47.25" customHeight="1" x14ac:dyDescent="0.15">
      <c r="A939" s="378">
        <v>4</v>
      </c>
      <c r="B939" s="378">
        <v>1</v>
      </c>
      <c r="C939" s="354" t="s">
        <v>700</v>
      </c>
      <c r="D939" s="340"/>
      <c r="E939" s="340"/>
      <c r="F939" s="340"/>
      <c r="G939" s="340"/>
      <c r="H939" s="340"/>
      <c r="I939" s="340"/>
      <c r="J939" s="341" t="s">
        <v>674</v>
      </c>
      <c r="K939" s="342"/>
      <c r="L939" s="342"/>
      <c r="M939" s="342"/>
      <c r="N939" s="342"/>
      <c r="O939" s="342"/>
      <c r="P939" s="355" t="s">
        <v>784</v>
      </c>
      <c r="Q939" s="343"/>
      <c r="R939" s="343"/>
      <c r="S939" s="343"/>
      <c r="T939" s="343"/>
      <c r="U939" s="343"/>
      <c r="V939" s="343"/>
      <c r="W939" s="343"/>
      <c r="X939" s="343"/>
      <c r="Y939" s="344">
        <v>405</v>
      </c>
      <c r="Z939" s="345"/>
      <c r="AA939" s="345"/>
      <c r="AB939" s="346"/>
      <c r="AC939" s="356" t="s">
        <v>196</v>
      </c>
      <c r="AD939" s="364"/>
      <c r="AE939" s="364"/>
      <c r="AF939" s="364"/>
      <c r="AG939" s="364"/>
      <c r="AH939" s="365" t="s">
        <v>674</v>
      </c>
      <c r="AI939" s="366"/>
      <c r="AJ939" s="366"/>
      <c r="AK939" s="366"/>
      <c r="AL939" s="350" t="s">
        <v>674</v>
      </c>
      <c r="AM939" s="351"/>
      <c r="AN939" s="351"/>
      <c r="AO939" s="352"/>
      <c r="AP939" s="353"/>
      <c r="AQ939" s="353"/>
      <c r="AR939" s="353"/>
      <c r="AS939" s="353"/>
      <c r="AT939" s="353"/>
      <c r="AU939" s="353"/>
      <c r="AV939" s="353"/>
      <c r="AW939" s="353"/>
      <c r="AX939" s="353"/>
    </row>
    <row r="940" spans="1:50" ht="51" customHeight="1" x14ac:dyDescent="0.15">
      <c r="A940" s="378">
        <v>5</v>
      </c>
      <c r="B940" s="378">
        <v>1</v>
      </c>
      <c r="C940" s="354" t="s">
        <v>701</v>
      </c>
      <c r="D940" s="340"/>
      <c r="E940" s="340"/>
      <c r="F940" s="340"/>
      <c r="G940" s="340"/>
      <c r="H940" s="340"/>
      <c r="I940" s="340"/>
      <c r="J940" s="341" t="s">
        <v>674</v>
      </c>
      <c r="K940" s="342"/>
      <c r="L940" s="342"/>
      <c r="M940" s="342"/>
      <c r="N940" s="342"/>
      <c r="O940" s="342"/>
      <c r="P940" s="355" t="s">
        <v>784</v>
      </c>
      <c r="Q940" s="343"/>
      <c r="R940" s="343"/>
      <c r="S940" s="343"/>
      <c r="T940" s="343"/>
      <c r="U940" s="343"/>
      <c r="V940" s="343"/>
      <c r="W940" s="343"/>
      <c r="X940" s="343"/>
      <c r="Y940" s="344">
        <v>273</v>
      </c>
      <c r="Z940" s="345"/>
      <c r="AA940" s="345"/>
      <c r="AB940" s="346"/>
      <c r="AC940" s="356" t="s">
        <v>196</v>
      </c>
      <c r="AD940" s="364"/>
      <c r="AE940" s="364"/>
      <c r="AF940" s="364"/>
      <c r="AG940" s="364"/>
      <c r="AH940" s="365" t="s">
        <v>674</v>
      </c>
      <c r="AI940" s="366"/>
      <c r="AJ940" s="366"/>
      <c r="AK940" s="366"/>
      <c r="AL940" s="350" t="s">
        <v>674</v>
      </c>
      <c r="AM940" s="351"/>
      <c r="AN940" s="351"/>
      <c r="AO940" s="352"/>
      <c r="AP940" s="353"/>
      <c r="AQ940" s="353"/>
      <c r="AR940" s="353"/>
      <c r="AS940" s="353"/>
      <c r="AT940" s="353"/>
      <c r="AU940" s="353"/>
      <c r="AV940" s="353"/>
      <c r="AW940" s="353"/>
      <c r="AX940" s="353"/>
    </row>
    <row r="941" spans="1:50" ht="42" customHeight="1" x14ac:dyDescent="0.15">
      <c r="A941" s="378">
        <v>6</v>
      </c>
      <c r="B941" s="378">
        <v>1</v>
      </c>
      <c r="C941" s="354" t="s">
        <v>702</v>
      </c>
      <c r="D941" s="340"/>
      <c r="E941" s="340"/>
      <c r="F941" s="340"/>
      <c r="G941" s="340"/>
      <c r="H941" s="340"/>
      <c r="I941" s="340"/>
      <c r="J941" s="341" t="s">
        <v>674</v>
      </c>
      <c r="K941" s="342"/>
      <c r="L941" s="342"/>
      <c r="M941" s="342"/>
      <c r="N941" s="342"/>
      <c r="O941" s="342"/>
      <c r="P941" s="355" t="s">
        <v>784</v>
      </c>
      <c r="Q941" s="343"/>
      <c r="R941" s="343"/>
      <c r="S941" s="343"/>
      <c r="T941" s="343"/>
      <c r="U941" s="343"/>
      <c r="V941" s="343"/>
      <c r="W941" s="343"/>
      <c r="X941" s="343"/>
      <c r="Y941" s="344">
        <v>242</v>
      </c>
      <c r="Z941" s="345"/>
      <c r="AA941" s="345"/>
      <c r="AB941" s="346"/>
      <c r="AC941" s="356" t="s">
        <v>196</v>
      </c>
      <c r="AD941" s="364"/>
      <c r="AE941" s="364"/>
      <c r="AF941" s="364"/>
      <c r="AG941" s="364"/>
      <c r="AH941" s="365" t="s">
        <v>674</v>
      </c>
      <c r="AI941" s="366"/>
      <c r="AJ941" s="366"/>
      <c r="AK941" s="366"/>
      <c r="AL941" s="350" t="s">
        <v>674</v>
      </c>
      <c r="AM941" s="351"/>
      <c r="AN941" s="351"/>
      <c r="AO941" s="352"/>
      <c r="AP941" s="353"/>
      <c r="AQ941" s="353"/>
      <c r="AR941" s="353"/>
      <c r="AS941" s="353"/>
      <c r="AT941" s="353"/>
      <c r="AU941" s="353"/>
      <c r="AV941" s="353"/>
      <c r="AW941" s="353"/>
      <c r="AX941" s="353"/>
    </row>
    <row r="942" spans="1:50" ht="41.25" customHeight="1" x14ac:dyDescent="0.15">
      <c r="A942" s="378">
        <v>7</v>
      </c>
      <c r="B942" s="378">
        <v>1</v>
      </c>
      <c r="C942" s="373" t="s">
        <v>703</v>
      </c>
      <c r="D942" s="374"/>
      <c r="E942" s="374"/>
      <c r="F942" s="374"/>
      <c r="G942" s="374"/>
      <c r="H942" s="374"/>
      <c r="I942" s="375"/>
      <c r="J942" s="341" t="s">
        <v>674</v>
      </c>
      <c r="K942" s="342"/>
      <c r="L942" s="342"/>
      <c r="M942" s="342"/>
      <c r="N942" s="342"/>
      <c r="O942" s="342"/>
      <c r="P942" s="355" t="s">
        <v>784</v>
      </c>
      <c r="Q942" s="343"/>
      <c r="R942" s="343"/>
      <c r="S942" s="343"/>
      <c r="T942" s="343"/>
      <c r="U942" s="343"/>
      <c r="V942" s="343"/>
      <c r="W942" s="343"/>
      <c r="X942" s="343"/>
      <c r="Y942" s="344">
        <v>230</v>
      </c>
      <c r="Z942" s="345"/>
      <c r="AA942" s="345"/>
      <c r="AB942" s="346"/>
      <c r="AC942" s="356" t="s">
        <v>196</v>
      </c>
      <c r="AD942" s="364"/>
      <c r="AE942" s="364"/>
      <c r="AF942" s="364"/>
      <c r="AG942" s="364"/>
      <c r="AH942" s="365" t="s">
        <v>674</v>
      </c>
      <c r="AI942" s="366"/>
      <c r="AJ942" s="366"/>
      <c r="AK942" s="366"/>
      <c r="AL942" s="350" t="s">
        <v>674</v>
      </c>
      <c r="AM942" s="351"/>
      <c r="AN942" s="351"/>
      <c r="AO942" s="352"/>
      <c r="AP942" s="353"/>
      <c r="AQ942" s="353"/>
      <c r="AR942" s="353"/>
      <c r="AS942" s="353"/>
      <c r="AT942" s="353"/>
      <c r="AU942" s="353"/>
      <c r="AV942" s="353"/>
      <c r="AW942" s="353"/>
      <c r="AX942" s="353"/>
    </row>
    <row r="943" spans="1:50" ht="46.5" customHeight="1" x14ac:dyDescent="0.15">
      <c r="A943" s="378">
        <v>8</v>
      </c>
      <c r="B943" s="378">
        <v>1</v>
      </c>
      <c r="C943" s="373" t="s">
        <v>704</v>
      </c>
      <c r="D943" s="374"/>
      <c r="E943" s="374"/>
      <c r="F943" s="374"/>
      <c r="G943" s="374"/>
      <c r="H943" s="374"/>
      <c r="I943" s="375"/>
      <c r="J943" s="341" t="s">
        <v>674</v>
      </c>
      <c r="K943" s="342"/>
      <c r="L943" s="342"/>
      <c r="M943" s="342"/>
      <c r="N943" s="342"/>
      <c r="O943" s="342"/>
      <c r="P943" s="355" t="s">
        <v>784</v>
      </c>
      <c r="Q943" s="343"/>
      <c r="R943" s="343"/>
      <c r="S943" s="343"/>
      <c r="T943" s="343"/>
      <c r="U943" s="343"/>
      <c r="V943" s="343"/>
      <c r="W943" s="343"/>
      <c r="X943" s="343"/>
      <c r="Y943" s="344">
        <v>227</v>
      </c>
      <c r="Z943" s="345"/>
      <c r="AA943" s="345"/>
      <c r="AB943" s="346"/>
      <c r="AC943" s="356" t="s">
        <v>196</v>
      </c>
      <c r="AD943" s="364"/>
      <c r="AE943" s="364"/>
      <c r="AF943" s="364"/>
      <c r="AG943" s="364"/>
      <c r="AH943" s="365" t="s">
        <v>674</v>
      </c>
      <c r="AI943" s="366"/>
      <c r="AJ943" s="366"/>
      <c r="AK943" s="366"/>
      <c r="AL943" s="350" t="s">
        <v>674</v>
      </c>
      <c r="AM943" s="351"/>
      <c r="AN943" s="351"/>
      <c r="AO943" s="352"/>
      <c r="AP943" s="353"/>
      <c r="AQ943" s="353"/>
      <c r="AR943" s="353"/>
      <c r="AS943" s="353"/>
      <c r="AT943" s="353"/>
      <c r="AU943" s="353"/>
      <c r="AV943" s="353"/>
      <c r="AW943" s="353"/>
      <c r="AX943" s="353"/>
    </row>
    <row r="944" spans="1:50" ht="39" customHeight="1" x14ac:dyDescent="0.15">
      <c r="A944" s="378">
        <v>9</v>
      </c>
      <c r="B944" s="378">
        <v>1</v>
      </c>
      <c r="C944" s="373" t="s">
        <v>705</v>
      </c>
      <c r="D944" s="374"/>
      <c r="E944" s="374"/>
      <c r="F944" s="374"/>
      <c r="G944" s="374"/>
      <c r="H944" s="374"/>
      <c r="I944" s="375"/>
      <c r="J944" s="341" t="s">
        <v>674</v>
      </c>
      <c r="K944" s="342"/>
      <c r="L944" s="342"/>
      <c r="M944" s="342"/>
      <c r="N944" s="342"/>
      <c r="O944" s="342"/>
      <c r="P944" s="355" t="s">
        <v>784</v>
      </c>
      <c r="Q944" s="343"/>
      <c r="R944" s="343"/>
      <c r="S944" s="343"/>
      <c r="T944" s="343"/>
      <c r="U944" s="343"/>
      <c r="V944" s="343"/>
      <c r="W944" s="343"/>
      <c r="X944" s="343"/>
      <c r="Y944" s="344">
        <v>206</v>
      </c>
      <c r="Z944" s="345"/>
      <c r="AA944" s="345"/>
      <c r="AB944" s="346"/>
      <c r="AC944" s="356" t="s">
        <v>196</v>
      </c>
      <c r="AD944" s="364"/>
      <c r="AE944" s="364"/>
      <c r="AF944" s="364"/>
      <c r="AG944" s="364"/>
      <c r="AH944" s="365" t="s">
        <v>674</v>
      </c>
      <c r="AI944" s="366"/>
      <c r="AJ944" s="366"/>
      <c r="AK944" s="366"/>
      <c r="AL944" s="350" t="s">
        <v>674</v>
      </c>
      <c r="AM944" s="351"/>
      <c r="AN944" s="351"/>
      <c r="AO944" s="352"/>
      <c r="AP944" s="353"/>
      <c r="AQ944" s="353"/>
      <c r="AR944" s="353"/>
      <c r="AS944" s="353"/>
      <c r="AT944" s="353"/>
      <c r="AU944" s="353"/>
      <c r="AV944" s="353"/>
      <c r="AW944" s="353"/>
      <c r="AX944" s="353"/>
    </row>
    <row r="945" spans="1:50" ht="49.5" customHeight="1" x14ac:dyDescent="0.15">
      <c r="A945" s="378">
        <v>10</v>
      </c>
      <c r="B945" s="378">
        <v>1</v>
      </c>
      <c r="C945" s="373" t="s">
        <v>706</v>
      </c>
      <c r="D945" s="374"/>
      <c r="E945" s="374"/>
      <c r="F945" s="374"/>
      <c r="G945" s="374"/>
      <c r="H945" s="374"/>
      <c r="I945" s="375"/>
      <c r="J945" s="341" t="s">
        <v>674</v>
      </c>
      <c r="K945" s="342"/>
      <c r="L945" s="342"/>
      <c r="M945" s="342"/>
      <c r="N945" s="342"/>
      <c r="O945" s="342"/>
      <c r="P945" s="355" t="s">
        <v>784</v>
      </c>
      <c r="Q945" s="343"/>
      <c r="R945" s="343"/>
      <c r="S945" s="343"/>
      <c r="T945" s="343"/>
      <c r="U945" s="343"/>
      <c r="V945" s="343"/>
      <c r="W945" s="343"/>
      <c r="X945" s="343"/>
      <c r="Y945" s="344">
        <v>160</v>
      </c>
      <c r="Z945" s="345"/>
      <c r="AA945" s="345"/>
      <c r="AB945" s="346"/>
      <c r="AC945" s="356" t="s">
        <v>196</v>
      </c>
      <c r="AD945" s="364"/>
      <c r="AE945" s="364"/>
      <c r="AF945" s="364"/>
      <c r="AG945" s="364"/>
      <c r="AH945" s="365" t="s">
        <v>674</v>
      </c>
      <c r="AI945" s="366"/>
      <c r="AJ945" s="366"/>
      <c r="AK945" s="366"/>
      <c r="AL945" s="350" t="s">
        <v>674</v>
      </c>
      <c r="AM945" s="351"/>
      <c r="AN945" s="351"/>
      <c r="AO945" s="352"/>
      <c r="AP945" s="353"/>
      <c r="AQ945" s="353"/>
      <c r="AR945" s="353"/>
      <c r="AS945" s="353"/>
      <c r="AT945" s="353"/>
      <c r="AU945" s="353"/>
      <c r="AV945" s="353"/>
      <c r="AW945" s="353"/>
      <c r="AX945" s="353"/>
    </row>
    <row r="946" spans="1:50" ht="30" hidden="1" customHeight="1" x14ac:dyDescent="0.15">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48.75" customHeight="1" x14ac:dyDescent="0.15">
      <c r="A969" s="378">
        <v>1</v>
      </c>
      <c r="B969" s="378">
        <v>1</v>
      </c>
      <c r="C969" s="370" t="s">
        <v>769</v>
      </c>
      <c r="D969" s="371" t="s">
        <v>769</v>
      </c>
      <c r="E969" s="371" t="s">
        <v>769</v>
      </c>
      <c r="F969" s="371" t="s">
        <v>769</v>
      </c>
      <c r="G969" s="371" t="s">
        <v>769</v>
      </c>
      <c r="H969" s="371" t="s">
        <v>769</v>
      </c>
      <c r="I969" s="372" t="s">
        <v>769</v>
      </c>
      <c r="J969" s="341" t="s">
        <v>768</v>
      </c>
      <c r="K969" s="342"/>
      <c r="L969" s="342"/>
      <c r="M969" s="342"/>
      <c r="N969" s="342"/>
      <c r="O969" s="342"/>
      <c r="P969" s="355" t="s">
        <v>785</v>
      </c>
      <c r="Q969" s="343"/>
      <c r="R969" s="343"/>
      <c r="S969" s="343"/>
      <c r="T969" s="343"/>
      <c r="U969" s="343"/>
      <c r="V969" s="343"/>
      <c r="W969" s="343"/>
      <c r="X969" s="343"/>
      <c r="Y969" s="344">
        <v>586</v>
      </c>
      <c r="Z969" s="345"/>
      <c r="AA969" s="345"/>
      <c r="AB969" s="346"/>
      <c r="AC969" s="347" t="s">
        <v>196</v>
      </c>
      <c r="AD969" s="347"/>
      <c r="AE969" s="347"/>
      <c r="AF969" s="347"/>
      <c r="AG969" s="347"/>
      <c r="AH969" s="365" t="s">
        <v>554</v>
      </c>
      <c r="AI969" s="366"/>
      <c r="AJ969" s="366"/>
      <c r="AK969" s="366"/>
      <c r="AL969" s="350" t="s">
        <v>554</v>
      </c>
      <c r="AM969" s="351"/>
      <c r="AN969" s="351"/>
      <c r="AO969" s="352"/>
      <c r="AP969" s="353"/>
      <c r="AQ969" s="353"/>
      <c r="AR969" s="353"/>
      <c r="AS969" s="353"/>
      <c r="AT969" s="353"/>
      <c r="AU969" s="353"/>
      <c r="AV969" s="353"/>
      <c r="AW969" s="353"/>
      <c r="AX969" s="353"/>
    </row>
    <row r="970" spans="1:50" ht="49.5" customHeight="1" x14ac:dyDescent="0.15">
      <c r="A970" s="378">
        <v>2</v>
      </c>
      <c r="B970" s="378">
        <v>1</v>
      </c>
      <c r="C970" s="370" t="s">
        <v>770</v>
      </c>
      <c r="D970" s="371" t="s">
        <v>770</v>
      </c>
      <c r="E970" s="371" t="s">
        <v>770</v>
      </c>
      <c r="F970" s="371" t="s">
        <v>770</v>
      </c>
      <c r="G970" s="371" t="s">
        <v>770</v>
      </c>
      <c r="H970" s="371" t="s">
        <v>770</v>
      </c>
      <c r="I970" s="372" t="s">
        <v>770</v>
      </c>
      <c r="J970" s="341" t="s">
        <v>768</v>
      </c>
      <c r="K970" s="342"/>
      <c r="L970" s="342"/>
      <c r="M970" s="342"/>
      <c r="N970" s="342"/>
      <c r="O970" s="342"/>
      <c r="P970" s="355" t="s">
        <v>785</v>
      </c>
      <c r="Q970" s="343"/>
      <c r="R970" s="343"/>
      <c r="S970" s="343"/>
      <c r="T970" s="343"/>
      <c r="U970" s="343"/>
      <c r="V970" s="343"/>
      <c r="W970" s="343"/>
      <c r="X970" s="343"/>
      <c r="Y970" s="344">
        <v>434</v>
      </c>
      <c r="Z970" s="345"/>
      <c r="AA970" s="345"/>
      <c r="AB970" s="346"/>
      <c r="AC970" s="347" t="s">
        <v>196</v>
      </c>
      <c r="AD970" s="347"/>
      <c r="AE970" s="347"/>
      <c r="AF970" s="347"/>
      <c r="AG970" s="347"/>
      <c r="AH970" s="365" t="s">
        <v>554</v>
      </c>
      <c r="AI970" s="366"/>
      <c r="AJ970" s="366"/>
      <c r="AK970" s="366"/>
      <c r="AL970" s="350" t="s">
        <v>554</v>
      </c>
      <c r="AM970" s="351"/>
      <c r="AN970" s="351"/>
      <c r="AO970" s="352"/>
      <c r="AP970" s="353"/>
      <c r="AQ970" s="353"/>
      <c r="AR970" s="353"/>
      <c r="AS970" s="353"/>
      <c r="AT970" s="353"/>
      <c r="AU970" s="353"/>
      <c r="AV970" s="353"/>
      <c r="AW970" s="353"/>
      <c r="AX970" s="353"/>
    </row>
    <row r="971" spans="1:50" ht="48.75" customHeight="1" x14ac:dyDescent="0.15">
      <c r="A971" s="378">
        <v>3</v>
      </c>
      <c r="B971" s="378">
        <v>1</v>
      </c>
      <c r="C971" s="373" t="s">
        <v>771</v>
      </c>
      <c r="D971" s="374" t="s">
        <v>771</v>
      </c>
      <c r="E971" s="374" t="s">
        <v>771</v>
      </c>
      <c r="F971" s="374" t="s">
        <v>771</v>
      </c>
      <c r="G971" s="374" t="s">
        <v>771</v>
      </c>
      <c r="H971" s="374" t="s">
        <v>771</v>
      </c>
      <c r="I971" s="375" t="s">
        <v>771</v>
      </c>
      <c r="J971" s="341" t="s">
        <v>768</v>
      </c>
      <c r="K971" s="342"/>
      <c r="L971" s="342"/>
      <c r="M971" s="342"/>
      <c r="N971" s="342"/>
      <c r="O971" s="342"/>
      <c r="P971" s="355" t="s">
        <v>785</v>
      </c>
      <c r="Q971" s="343"/>
      <c r="R971" s="343"/>
      <c r="S971" s="343"/>
      <c r="T971" s="343"/>
      <c r="U971" s="343"/>
      <c r="V971" s="343"/>
      <c r="W971" s="343"/>
      <c r="X971" s="343"/>
      <c r="Y971" s="344">
        <v>296</v>
      </c>
      <c r="Z971" s="345"/>
      <c r="AA971" s="345"/>
      <c r="AB971" s="346"/>
      <c r="AC971" s="347" t="s">
        <v>196</v>
      </c>
      <c r="AD971" s="347"/>
      <c r="AE971" s="347"/>
      <c r="AF971" s="347"/>
      <c r="AG971" s="347"/>
      <c r="AH971" s="365" t="s">
        <v>554</v>
      </c>
      <c r="AI971" s="366"/>
      <c r="AJ971" s="366"/>
      <c r="AK971" s="366"/>
      <c r="AL971" s="350" t="s">
        <v>554</v>
      </c>
      <c r="AM971" s="351"/>
      <c r="AN971" s="351"/>
      <c r="AO971" s="352"/>
      <c r="AP971" s="353"/>
      <c r="AQ971" s="353"/>
      <c r="AR971" s="353"/>
      <c r="AS971" s="353"/>
      <c r="AT971" s="353"/>
      <c r="AU971" s="353"/>
      <c r="AV971" s="353"/>
      <c r="AW971" s="353"/>
      <c r="AX971" s="353"/>
    </row>
    <row r="972" spans="1:50" ht="51" customHeight="1" x14ac:dyDescent="0.15">
      <c r="A972" s="378">
        <v>4</v>
      </c>
      <c r="B972" s="378">
        <v>1</v>
      </c>
      <c r="C972" s="373" t="s">
        <v>772</v>
      </c>
      <c r="D972" s="374" t="s">
        <v>772</v>
      </c>
      <c r="E972" s="374" t="s">
        <v>772</v>
      </c>
      <c r="F972" s="374" t="s">
        <v>772</v>
      </c>
      <c r="G972" s="374" t="s">
        <v>772</v>
      </c>
      <c r="H972" s="374" t="s">
        <v>772</v>
      </c>
      <c r="I972" s="375" t="s">
        <v>772</v>
      </c>
      <c r="J972" s="341" t="s">
        <v>768</v>
      </c>
      <c r="K972" s="342"/>
      <c r="L972" s="342"/>
      <c r="M972" s="342"/>
      <c r="N972" s="342"/>
      <c r="O972" s="342"/>
      <c r="P972" s="355" t="s">
        <v>785</v>
      </c>
      <c r="Q972" s="343"/>
      <c r="R972" s="343"/>
      <c r="S972" s="343"/>
      <c r="T972" s="343"/>
      <c r="U972" s="343"/>
      <c r="V972" s="343"/>
      <c r="W972" s="343"/>
      <c r="X972" s="343"/>
      <c r="Y972" s="344">
        <v>266</v>
      </c>
      <c r="Z972" s="345"/>
      <c r="AA972" s="345"/>
      <c r="AB972" s="346"/>
      <c r="AC972" s="347" t="s">
        <v>196</v>
      </c>
      <c r="AD972" s="347"/>
      <c r="AE972" s="347"/>
      <c r="AF972" s="347"/>
      <c r="AG972" s="347"/>
      <c r="AH972" s="365" t="s">
        <v>554</v>
      </c>
      <c r="AI972" s="366"/>
      <c r="AJ972" s="366"/>
      <c r="AK972" s="366"/>
      <c r="AL972" s="350" t="s">
        <v>554</v>
      </c>
      <c r="AM972" s="351"/>
      <c r="AN972" s="351"/>
      <c r="AO972" s="352"/>
      <c r="AP972" s="353"/>
      <c r="AQ972" s="353"/>
      <c r="AR972" s="353"/>
      <c r="AS972" s="353"/>
      <c r="AT972" s="353"/>
      <c r="AU972" s="353"/>
      <c r="AV972" s="353"/>
      <c r="AW972" s="353"/>
      <c r="AX972" s="353"/>
    </row>
    <row r="973" spans="1:50" ht="45.75" customHeight="1" x14ac:dyDescent="0.15">
      <c r="A973" s="378">
        <v>5</v>
      </c>
      <c r="B973" s="378">
        <v>1</v>
      </c>
      <c r="C973" s="370" t="s">
        <v>773</v>
      </c>
      <c r="D973" s="371" t="s">
        <v>773</v>
      </c>
      <c r="E973" s="371" t="s">
        <v>773</v>
      </c>
      <c r="F973" s="371" t="s">
        <v>773</v>
      </c>
      <c r="G973" s="371" t="s">
        <v>773</v>
      </c>
      <c r="H973" s="371" t="s">
        <v>773</v>
      </c>
      <c r="I973" s="372" t="s">
        <v>773</v>
      </c>
      <c r="J973" s="341" t="s">
        <v>768</v>
      </c>
      <c r="K973" s="342"/>
      <c r="L973" s="342"/>
      <c r="M973" s="342"/>
      <c r="N973" s="342"/>
      <c r="O973" s="342"/>
      <c r="P973" s="355" t="s">
        <v>785</v>
      </c>
      <c r="Q973" s="343"/>
      <c r="R973" s="343"/>
      <c r="S973" s="343"/>
      <c r="T973" s="343"/>
      <c r="U973" s="343"/>
      <c r="V973" s="343"/>
      <c r="W973" s="343"/>
      <c r="X973" s="343"/>
      <c r="Y973" s="344">
        <v>191</v>
      </c>
      <c r="Z973" s="345"/>
      <c r="AA973" s="345"/>
      <c r="AB973" s="346"/>
      <c r="AC973" s="347" t="s">
        <v>196</v>
      </c>
      <c r="AD973" s="347"/>
      <c r="AE973" s="347"/>
      <c r="AF973" s="347"/>
      <c r="AG973" s="347"/>
      <c r="AH973" s="365" t="s">
        <v>554</v>
      </c>
      <c r="AI973" s="366"/>
      <c r="AJ973" s="366"/>
      <c r="AK973" s="366"/>
      <c r="AL973" s="350" t="s">
        <v>554</v>
      </c>
      <c r="AM973" s="351"/>
      <c r="AN973" s="351"/>
      <c r="AO973" s="352"/>
      <c r="AP973" s="353"/>
      <c r="AQ973" s="353"/>
      <c r="AR973" s="353"/>
      <c r="AS973" s="353"/>
      <c r="AT973" s="353"/>
      <c r="AU973" s="353"/>
      <c r="AV973" s="353"/>
      <c r="AW973" s="353"/>
      <c r="AX973" s="353"/>
    </row>
    <row r="974" spans="1:50" ht="48" customHeight="1" x14ac:dyDescent="0.15">
      <c r="A974" s="378">
        <v>6</v>
      </c>
      <c r="B974" s="378">
        <v>1</v>
      </c>
      <c r="C974" s="370" t="s">
        <v>774</v>
      </c>
      <c r="D974" s="371" t="s">
        <v>774</v>
      </c>
      <c r="E974" s="371" t="s">
        <v>774</v>
      </c>
      <c r="F974" s="371" t="s">
        <v>774</v>
      </c>
      <c r="G974" s="371" t="s">
        <v>774</v>
      </c>
      <c r="H974" s="371" t="s">
        <v>774</v>
      </c>
      <c r="I974" s="372" t="s">
        <v>774</v>
      </c>
      <c r="J974" s="341" t="s">
        <v>768</v>
      </c>
      <c r="K974" s="342"/>
      <c r="L974" s="342"/>
      <c r="M974" s="342"/>
      <c r="N974" s="342"/>
      <c r="O974" s="342"/>
      <c r="P974" s="355" t="s">
        <v>785</v>
      </c>
      <c r="Q974" s="343"/>
      <c r="R974" s="343"/>
      <c r="S974" s="343"/>
      <c r="T974" s="343"/>
      <c r="U974" s="343"/>
      <c r="V974" s="343"/>
      <c r="W974" s="343"/>
      <c r="X974" s="343"/>
      <c r="Y974" s="344">
        <v>165</v>
      </c>
      <c r="Z974" s="345"/>
      <c r="AA974" s="345"/>
      <c r="AB974" s="346"/>
      <c r="AC974" s="347" t="s">
        <v>196</v>
      </c>
      <c r="AD974" s="347"/>
      <c r="AE974" s="347"/>
      <c r="AF974" s="347"/>
      <c r="AG974" s="347"/>
      <c r="AH974" s="365" t="s">
        <v>554</v>
      </c>
      <c r="AI974" s="366"/>
      <c r="AJ974" s="366"/>
      <c r="AK974" s="366"/>
      <c r="AL974" s="350" t="s">
        <v>554</v>
      </c>
      <c r="AM974" s="351"/>
      <c r="AN974" s="351"/>
      <c r="AO974" s="352"/>
      <c r="AP974" s="353"/>
      <c r="AQ974" s="353"/>
      <c r="AR974" s="353"/>
      <c r="AS974" s="353"/>
      <c r="AT974" s="353"/>
      <c r="AU974" s="353"/>
      <c r="AV974" s="353"/>
      <c r="AW974" s="353"/>
      <c r="AX974" s="353"/>
    </row>
    <row r="975" spans="1:50" ht="48" customHeight="1" x14ac:dyDescent="0.15">
      <c r="A975" s="378">
        <v>7</v>
      </c>
      <c r="B975" s="378">
        <v>1</v>
      </c>
      <c r="C975" s="370" t="s">
        <v>775</v>
      </c>
      <c r="D975" s="371" t="s">
        <v>775</v>
      </c>
      <c r="E975" s="371" t="s">
        <v>775</v>
      </c>
      <c r="F975" s="371" t="s">
        <v>775</v>
      </c>
      <c r="G975" s="371" t="s">
        <v>775</v>
      </c>
      <c r="H975" s="371" t="s">
        <v>775</v>
      </c>
      <c r="I975" s="372" t="s">
        <v>775</v>
      </c>
      <c r="J975" s="341" t="s">
        <v>768</v>
      </c>
      <c r="K975" s="342"/>
      <c r="L975" s="342"/>
      <c r="M975" s="342"/>
      <c r="N975" s="342"/>
      <c r="O975" s="342"/>
      <c r="P975" s="355" t="s">
        <v>785</v>
      </c>
      <c r="Q975" s="343"/>
      <c r="R975" s="343"/>
      <c r="S975" s="343"/>
      <c r="T975" s="343"/>
      <c r="U975" s="343"/>
      <c r="V975" s="343"/>
      <c r="W975" s="343"/>
      <c r="X975" s="343"/>
      <c r="Y975" s="344">
        <v>163</v>
      </c>
      <c r="Z975" s="345"/>
      <c r="AA975" s="345"/>
      <c r="AB975" s="346"/>
      <c r="AC975" s="347" t="s">
        <v>196</v>
      </c>
      <c r="AD975" s="347"/>
      <c r="AE975" s="347"/>
      <c r="AF975" s="347"/>
      <c r="AG975" s="347"/>
      <c r="AH975" s="365" t="s">
        <v>554</v>
      </c>
      <c r="AI975" s="366"/>
      <c r="AJ975" s="366"/>
      <c r="AK975" s="366"/>
      <c r="AL975" s="350" t="s">
        <v>554</v>
      </c>
      <c r="AM975" s="351"/>
      <c r="AN975" s="351"/>
      <c r="AO975" s="352"/>
      <c r="AP975" s="353"/>
      <c r="AQ975" s="353"/>
      <c r="AR975" s="353"/>
      <c r="AS975" s="353"/>
      <c r="AT975" s="353"/>
      <c r="AU975" s="353"/>
      <c r="AV975" s="353"/>
      <c r="AW975" s="353"/>
      <c r="AX975" s="353"/>
    </row>
    <row r="976" spans="1:50" ht="49.5" customHeight="1" x14ac:dyDescent="0.15">
      <c r="A976" s="378">
        <v>8</v>
      </c>
      <c r="B976" s="378">
        <v>1</v>
      </c>
      <c r="C976" s="370" t="s">
        <v>776</v>
      </c>
      <c r="D976" s="371" t="s">
        <v>776</v>
      </c>
      <c r="E976" s="371" t="s">
        <v>776</v>
      </c>
      <c r="F976" s="371" t="s">
        <v>776</v>
      </c>
      <c r="G976" s="371" t="s">
        <v>776</v>
      </c>
      <c r="H976" s="371" t="s">
        <v>776</v>
      </c>
      <c r="I976" s="372" t="s">
        <v>776</v>
      </c>
      <c r="J976" s="341" t="s">
        <v>768</v>
      </c>
      <c r="K976" s="342"/>
      <c r="L976" s="342"/>
      <c r="M976" s="342"/>
      <c r="N976" s="342"/>
      <c r="O976" s="342"/>
      <c r="P976" s="355" t="s">
        <v>785</v>
      </c>
      <c r="Q976" s="343"/>
      <c r="R976" s="343"/>
      <c r="S976" s="343"/>
      <c r="T976" s="343"/>
      <c r="U976" s="343"/>
      <c r="V976" s="343"/>
      <c r="W976" s="343"/>
      <c r="X976" s="343"/>
      <c r="Y976" s="344">
        <v>149</v>
      </c>
      <c r="Z976" s="345"/>
      <c r="AA976" s="345"/>
      <c r="AB976" s="346"/>
      <c r="AC976" s="347" t="s">
        <v>196</v>
      </c>
      <c r="AD976" s="347"/>
      <c r="AE976" s="347"/>
      <c r="AF976" s="347"/>
      <c r="AG976" s="347"/>
      <c r="AH976" s="365" t="s">
        <v>554</v>
      </c>
      <c r="AI976" s="366"/>
      <c r="AJ976" s="366"/>
      <c r="AK976" s="366"/>
      <c r="AL976" s="350" t="s">
        <v>554</v>
      </c>
      <c r="AM976" s="351"/>
      <c r="AN976" s="351"/>
      <c r="AO976" s="352"/>
      <c r="AP976" s="353"/>
      <c r="AQ976" s="353"/>
      <c r="AR976" s="353"/>
      <c r="AS976" s="353"/>
      <c r="AT976" s="353"/>
      <c r="AU976" s="353"/>
      <c r="AV976" s="353"/>
      <c r="AW976" s="353"/>
      <c r="AX976" s="353"/>
    </row>
    <row r="977" spans="1:50" ht="53.25" customHeight="1" x14ac:dyDescent="0.15">
      <c r="A977" s="378">
        <v>9</v>
      </c>
      <c r="B977" s="378">
        <v>1</v>
      </c>
      <c r="C977" s="370" t="s">
        <v>777</v>
      </c>
      <c r="D977" s="371" t="s">
        <v>777</v>
      </c>
      <c r="E977" s="371" t="s">
        <v>777</v>
      </c>
      <c r="F977" s="371" t="s">
        <v>777</v>
      </c>
      <c r="G977" s="371" t="s">
        <v>777</v>
      </c>
      <c r="H977" s="371" t="s">
        <v>777</v>
      </c>
      <c r="I977" s="372" t="s">
        <v>777</v>
      </c>
      <c r="J977" s="341" t="s">
        <v>768</v>
      </c>
      <c r="K977" s="342"/>
      <c r="L977" s="342"/>
      <c r="M977" s="342"/>
      <c r="N977" s="342"/>
      <c r="O977" s="342"/>
      <c r="P977" s="355" t="s">
        <v>785</v>
      </c>
      <c r="Q977" s="343"/>
      <c r="R977" s="343"/>
      <c r="S977" s="343"/>
      <c r="T977" s="343"/>
      <c r="U977" s="343"/>
      <c r="V977" s="343"/>
      <c r="W977" s="343"/>
      <c r="X977" s="343"/>
      <c r="Y977" s="344">
        <v>148</v>
      </c>
      <c r="Z977" s="345"/>
      <c r="AA977" s="345"/>
      <c r="AB977" s="346"/>
      <c r="AC977" s="347" t="s">
        <v>196</v>
      </c>
      <c r="AD977" s="347"/>
      <c r="AE977" s="347"/>
      <c r="AF977" s="347"/>
      <c r="AG977" s="347"/>
      <c r="AH977" s="365" t="s">
        <v>554</v>
      </c>
      <c r="AI977" s="366"/>
      <c r="AJ977" s="366"/>
      <c r="AK977" s="366"/>
      <c r="AL977" s="350" t="s">
        <v>554</v>
      </c>
      <c r="AM977" s="351"/>
      <c r="AN977" s="351"/>
      <c r="AO977" s="352"/>
      <c r="AP977" s="353"/>
      <c r="AQ977" s="353"/>
      <c r="AR977" s="353"/>
      <c r="AS977" s="353"/>
      <c r="AT977" s="353"/>
      <c r="AU977" s="353"/>
      <c r="AV977" s="353"/>
      <c r="AW977" s="353"/>
      <c r="AX977" s="353"/>
    </row>
    <row r="978" spans="1:50" ht="63" customHeight="1" x14ac:dyDescent="0.15">
      <c r="A978" s="378">
        <v>10</v>
      </c>
      <c r="B978" s="378">
        <v>1</v>
      </c>
      <c r="C978" s="370" t="s">
        <v>778</v>
      </c>
      <c r="D978" s="371" t="s">
        <v>778</v>
      </c>
      <c r="E978" s="371" t="s">
        <v>778</v>
      </c>
      <c r="F978" s="371" t="s">
        <v>778</v>
      </c>
      <c r="G978" s="371" t="s">
        <v>778</v>
      </c>
      <c r="H978" s="371" t="s">
        <v>778</v>
      </c>
      <c r="I978" s="372" t="s">
        <v>778</v>
      </c>
      <c r="J978" s="341" t="s">
        <v>768</v>
      </c>
      <c r="K978" s="342"/>
      <c r="L978" s="342"/>
      <c r="M978" s="342"/>
      <c r="N978" s="342"/>
      <c r="O978" s="342"/>
      <c r="P978" s="355" t="s">
        <v>785</v>
      </c>
      <c r="Q978" s="343"/>
      <c r="R978" s="343"/>
      <c r="S978" s="343"/>
      <c r="T978" s="343"/>
      <c r="U978" s="343"/>
      <c r="V978" s="343"/>
      <c r="W978" s="343"/>
      <c r="X978" s="343"/>
      <c r="Y978" s="344">
        <v>139</v>
      </c>
      <c r="Z978" s="345"/>
      <c r="AA978" s="345"/>
      <c r="AB978" s="346"/>
      <c r="AC978" s="347" t="s">
        <v>196</v>
      </c>
      <c r="AD978" s="347"/>
      <c r="AE978" s="347"/>
      <c r="AF978" s="347"/>
      <c r="AG978" s="347"/>
      <c r="AH978" s="365" t="s">
        <v>554</v>
      </c>
      <c r="AI978" s="366"/>
      <c r="AJ978" s="366"/>
      <c r="AK978" s="366"/>
      <c r="AL978" s="350" t="s">
        <v>554</v>
      </c>
      <c r="AM978" s="351"/>
      <c r="AN978" s="351"/>
      <c r="AO978" s="352"/>
      <c r="AP978" s="353"/>
      <c r="AQ978" s="353"/>
      <c r="AR978" s="353"/>
      <c r="AS978" s="353"/>
      <c r="AT978" s="353"/>
      <c r="AU978" s="353"/>
      <c r="AV978" s="353"/>
      <c r="AW978" s="353"/>
      <c r="AX978" s="353"/>
    </row>
    <row r="979" spans="1:50" ht="30" hidden="1" customHeight="1" x14ac:dyDescent="0.15">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5.75" hidden="1" customHeight="1" x14ac:dyDescent="0.15">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9.5" customHeight="1" x14ac:dyDescent="0.15">
      <c r="A1002" s="378">
        <v>1</v>
      </c>
      <c r="B1002" s="378">
        <v>1</v>
      </c>
      <c r="C1002" s="340" t="s">
        <v>758</v>
      </c>
      <c r="D1002" s="340" t="s">
        <v>758</v>
      </c>
      <c r="E1002" s="340" t="s">
        <v>758</v>
      </c>
      <c r="F1002" s="340" t="s">
        <v>758</v>
      </c>
      <c r="G1002" s="340" t="s">
        <v>758</v>
      </c>
      <c r="H1002" s="340" t="s">
        <v>758</v>
      </c>
      <c r="I1002" s="340" t="s">
        <v>758</v>
      </c>
      <c r="J1002" s="341" t="s">
        <v>768</v>
      </c>
      <c r="K1002" s="342"/>
      <c r="L1002" s="342"/>
      <c r="M1002" s="342"/>
      <c r="N1002" s="342"/>
      <c r="O1002" s="342"/>
      <c r="P1002" s="355" t="s">
        <v>786</v>
      </c>
      <c r="Q1002" s="343"/>
      <c r="R1002" s="343"/>
      <c r="S1002" s="343"/>
      <c r="T1002" s="343"/>
      <c r="U1002" s="343"/>
      <c r="V1002" s="343"/>
      <c r="W1002" s="343"/>
      <c r="X1002" s="343"/>
      <c r="Y1002" s="344">
        <v>9981</v>
      </c>
      <c r="Z1002" s="345"/>
      <c r="AA1002" s="345"/>
      <c r="AB1002" s="346"/>
      <c r="AC1002" s="347" t="s">
        <v>196</v>
      </c>
      <c r="AD1002" s="347"/>
      <c r="AE1002" s="347"/>
      <c r="AF1002" s="347"/>
      <c r="AG1002" s="347"/>
      <c r="AH1002" s="365" t="s">
        <v>554</v>
      </c>
      <c r="AI1002" s="366"/>
      <c r="AJ1002" s="366"/>
      <c r="AK1002" s="366"/>
      <c r="AL1002" s="350" t="s">
        <v>554</v>
      </c>
      <c r="AM1002" s="351"/>
      <c r="AN1002" s="351"/>
      <c r="AO1002" s="352"/>
      <c r="AP1002" s="353"/>
      <c r="AQ1002" s="353"/>
      <c r="AR1002" s="353"/>
      <c r="AS1002" s="353"/>
      <c r="AT1002" s="353"/>
      <c r="AU1002" s="353"/>
      <c r="AV1002" s="353"/>
      <c r="AW1002" s="353"/>
      <c r="AX1002" s="353"/>
    </row>
    <row r="1003" spans="1:50" ht="51.75" customHeight="1" x14ac:dyDescent="0.15">
      <c r="A1003" s="378">
        <v>2</v>
      </c>
      <c r="B1003" s="378">
        <v>1</v>
      </c>
      <c r="C1003" s="340" t="s">
        <v>759</v>
      </c>
      <c r="D1003" s="340" t="s">
        <v>759</v>
      </c>
      <c r="E1003" s="340" t="s">
        <v>759</v>
      </c>
      <c r="F1003" s="340" t="s">
        <v>759</v>
      </c>
      <c r="G1003" s="340" t="s">
        <v>759</v>
      </c>
      <c r="H1003" s="340" t="s">
        <v>759</v>
      </c>
      <c r="I1003" s="340" t="s">
        <v>759</v>
      </c>
      <c r="J1003" s="341" t="s">
        <v>768</v>
      </c>
      <c r="K1003" s="342"/>
      <c r="L1003" s="342"/>
      <c r="M1003" s="342"/>
      <c r="N1003" s="342"/>
      <c r="O1003" s="342"/>
      <c r="P1003" s="355" t="s">
        <v>786</v>
      </c>
      <c r="Q1003" s="343"/>
      <c r="R1003" s="343"/>
      <c r="S1003" s="343"/>
      <c r="T1003" s="343"/>
      <c r="U1003" s="343"/>
      <c r="V1003" s="343"/>
      <c r="W1003" s="343"/>
      <c r="X1003" s="343"/>
      <c r="Y1003" s="344">
        <v>3701</v>
      </c>
      <c r="Z1003" s="345"/>
      <c r="AA1003" s="345"/>
      <c r="AB1003" s="346"/>
      <c r="AC1003" s="347" t="s">
        <v>196</v>
      </c>
      <c r="AD1003" s="347"/>
      <c r="AE1003" s="347"/>
      <c r="AF1003" s="347"/>
      <c r="AG1003" s="347"/>
      <c r="AH1003" s="365" t="s">
        <v>554</v>
      </c>
      <c r="AI1003" s="366"/>
      <c r="AJ1003" s="366"/>
      <c r="AK1003" s="366"/>
      <c r="AL1003" s="350" t="s">
        <v>554</v>
      </c>
      <c r="AM1003" s="351"/>
      <c r="AN1003" s="351"/>
      <c r="AO1003" s="352"/>
      <c r="AP1003" s="353"/>
      <c r="AQ1003" s="353"/>
      <c r="AR1003" s="353"/>
      <c r="AS1003" s="353"/>
      <c r="AT1003" s="353"/>
      <c r="AU1003" s="353"/>
      <c r="AV1003" s="353"/>
      <c r="AW1003" s="353"/>
      <c r="AX1003" s="353"/>
    </row>
    <row r="1004" spans="1:50" ht="48" customHeight="1" x14ac:dyDescent="0.15">
      <c r="A1004" s="378">
        <v>3</v>
      </c>
      <c r="B1004" s="378">
        <v>1</v>
      </c>
      <c r="C1004" s="354" t="s">
        <v>760</v>
      </c>
      <c r="D1004" s="340" t="s">
        <v>760</v>
      </c>
      <c r="E1004" s="340" t="s">
        <v>760</v>
      </c>
      <c r="F1004" s="340" t="s">
        <v>760</v>
      </c>
      <c r="G1004" s="340" t="s">
        <v>760</v>
      </c>
      <c r="H1004" s="340" t="s">
        <v>760</v>
      </c>
      <c r="I1004" s="340" t="s">
        <v>760</v>
      </c>
      <c r="J1004" s="341" t="s">
        <v>768</v>
      </c>
      <c r="K1004" s="342"/>
      <c r="L1004" s="342"/>
      <c r="M1004" s="342"/>
      <c r="N1004" s="342"/>
      <c r="O1004" s="342"/>
      <c r="P1004" s="355" t="s">
        <v>786</v>
      </c>
      <c r="Q1004" s="343"/>
      <c r="R1004" s="343"/>
      <c r="S1004" s="343"/>
      <c r="T1004" s="343"/>
      <c r="U1004" s="343"/>
      <c r="V1004" s="343"/>
      <c r="W1004" s="343"/>
      <c r="X1004" s="343"/>
      <c r="Y1004" s="344">
        <v>3310</v>
      </c>
      <c r="Z1004" s="345"/>
      <c r="AA1004" s="345"/>
      <c r="AB1004" s="346"/>
      <c r="AC1004" s="347" t="s">
        <v>196</v>
      </c>
      <c r="AD1004" s="347"/>
      <c r="AE1004" s="347"/>
      <c r="AF1004" s="347"/>
      <c r="AG1004" s="347"/>
      <c r="AH1004" s="365" t="s">
        <v>554</v>
      </c>
      <c r="AI1004" s="366"/>
      <c r="AJ1004" s="366"/>
      <c r="AK1004" s="366"/>
      <c r="AL1004" s="350" t="s">
        <v>554</v>
      </c>
      <c r="AM1004" s="351"/>
      <c r="AN1004" s="351"/>
      <c r="AO1004" s="352"/>
      <c r="AP1004" s="353"/>
      <c r="AQ1004" s="353"/>
      <c r="AR1004" s="353"/>
      <c r="AS1004" s="353"/>
      <c r="AT1004" s="353"/>
      <c r="AU1004" s="353"/>
      <c r="AV1004" s="353"/>
      <c r="AW1004" s="353"/>
      <c r="AX1004" s="353"/>
    </row>
    <row r="1005" spans="1:50" ht="45" customHeight="1" x14ac:dyDescent="0.15">
      <c r="A1005" s="378">
        <v>4</v>
      </c>
      <c r="B1005" s="378">
        <v>1</v>
      </c>
      <c r="C1005" s="354" t="s">
        <v>761</v>
      </c>
      <c r="D1005" s="340" t="s">
        <v>761</v>
      </c>
      <c r="E1005" s="340" t="s">
        <v>761</v>
      </c>
      <c r="F1005" s="340" t="s">
        <v>761</v>
      </c>
      <c r="G1005" s="340" t="s">
        <v>761</v>
      </c>
      <c r="H1005" s="340" t="s">
        <v>761</v>
      </c>
      <c r="I1005" s="340" t="s">
        <v>761</v>
      </c>
      <c r="J1005" s="341" t="s">
        <v>768</v>
      </c>
      <c r="K1005" s="342"/>
      <c r="L1005" s="342"/>
      <c r="M1005" s="342"/>
      <c r="N1005" s="342"/>
      <c r="O1005" s="342"/>
      <c r="P1005" s="355" t="s">
        <v>786</v>
      </c>
      <c r="Q1005" s="343"/>
      <c r="R1005" s="343"/>
      <c r="S1005" s="343"/>
      <c r="T1005" s="343"/>
      <c r="U1005" s="343"/>
      <c r="V1005" s="343"/>
      <c r="W1005" s="343"/>
      <c r="X1005" s="343"/>
      <c r="Y1005" s="344">
        <v>2959</v>
      </c>
      <c r="Z1005" s="345"/>
      <c r="AA1005" s="345"/>
      <c r="AB1005" s="346"/>
      <c r="AC1005" s="347" t="s">
        <v>196</v>
      </c>
      <c r="AD1005" s="347"/>
      <c r="AE1005" s="347"/>
      <c r="AF1005" s="347"/>
      <c r="AG1005" s="347"/>
      <c r="AH1005" s="365" t="s">
        <v>554</v>
      </c>
      <c r="AI1005" s="366"/>
      <c r="AJ1005" s="366"/>
      <c r="AK1005" s="366"/>
      <c r="AL1005" s="350" t="s">
        <v>554</v>
      </c>
      <c r="AM1005" s="351"/>
      <c r="AN1005" s="351"/>
      <c r="AO1005" s="352"/>
      <c r="AP1005" s="353"/>
      <c r="AQ1005" s="353"/>
      <c r="AR1005" s="353"/>
      <c r="AS1005" s="353"/>
      <c r="AT1005" s="353"/>
      <c r="AU1005" s="353"/>
      <c r="AV1005" s="353"/>
      <c r="AW1005" s="353"/>
      <c r="AX1005" s="353"/>
    </row>
    <row r="1006" spans="1:50" ht="62.25" customHeight="1" x14ac:dyDescent="0.15">
      <c r="A1006" s="378">
        <v>5</v>
      </c>
      <c r="B1006" s="378">
        <v>1</v>
      </c>
      <c r="C1006" s="340" t="s">
        <v>762</v>
      </c>
      <c r="D1006" s="340" t="s">
        <v>762</v>
      </c>
      <c r="E1006" s="340" t="s">
        <v>762</v>
      </c>
      <c r="F1006" s="340" t="s">
        <v>762</v>
      </c>
      <c r="G1006" s="340" t="s">
        <v>762</v>
      </c>
      <c r="H1006" s="340" t="s">
        <v>762</v>
      </c>
      <c r="I1006" s="340" t="s">
        <v>762</v>
      </c>
      <c r="J1006" s="341" t="s">
        <v>768</v>
      </c>
      <c r="K1006" s="342"/>
      <c r="L1006" s="342"/>
      <c r="M1006" s="342"/>
      <c r="N1006" s="342"/>
      <c r="O1006" s="342"/>
      <c r="P1006" s="355" t="s">
        <v>786</v>
      </c>
      <c r="Q1006" s="343"/>
      <c r="R1006" s="343"/>
      <c r="S1006" s="343"/>
      <c r="T1006" s="343"/>
      <c r="U1006" s="343"/>
      <c r="V1006" s="343"/>
      <c r="W1006" s="343"/>
      <c r="X1006" s="343"/>
      <c r="Y1006" s="344">
        <v>2562</v>
      </c>
      <c r="Z1006" s="345"/>
      <c r="AA1006" s="345"/>
      <c r="AB1006" s="346"/>
      <c r="AC1006" s="347" t="s">
        <v>196</v>
      </c>
      <c r="AD1006" s="347"/>
      <c r="AE1006" s="347"/>
      <c r="AF1006" s="347"/>
      <c r="AG1006" s="347"/>
      <c r="AH1006" s="365" t="s">
        <v>554</v>
      </c>
      <c r="AI1006" s="366"/>
      <c r="AJ1006" s="366"/>
      <c r="AK1006" s="366"/>
      <c r="AL1006" s="350" t="s">
        <v>554</v>
      </c>
      <c r="AM1006" s="351"/>
      <c r="AN1006" s="351"/>
      <c r="AO1006" s="352"/>
      <c r="AP1006" s="353"/>
      <c r="AQ1006" s="353"/>
      <c r="AR1006" s="353"/>
      <c r="AS1006" s="353"/>
      <c r="AT1006" s="353"/>
      <c r="AU1006" s="353"/>
      <c r="AV1006" s="353"/>
      <c r="AW1006" s="353"/>
      <c r="AX1006" s="353"/>
    </row>
    <row r="1007" spans="1:50" ht="49.5" customHeight="1" x14ac:dyDescent="0.15">
      <c r="A1007" s="378">
        <v>6</v>
      </c>
      <c r="B1007" s="378">
        <v>1</v>
      </c>
      <c r="C1007" s="340" t="s">
        <v>763</v>
      </c>
      <c r="D1007" s="340" t="s">
        <v>763</v>
      </c>
      <c r="E1007" s="340" t="s">
        <v>763</v>
      </c>
      <c r="F1007" s="340" t="s">
        <v>763</v>
      </c>
      <c r="G1007" s="340" t="s">
        <v>763</v>
      </c>
      <c r="H1007" s="340" t="s">
        <v>763</v>
      </c>
      <c r="I1007" s="340" t="s">
        <v>763</v>
      </c>
      <c r="J1007" s="341" t="s">
        <v>768</v>
      </c>
      <c r="K1007" s="342"/>
      <c r="L1007" s="342"/>
      <c r="M1007" s="342"/>
      <c r="N1007" s="342"/>
      <c r="O1007" s="342"/>
      <c r="P1007" s="355" t="s">
        <v>786</v>
      </c>
      <c r="Q1007" s="343"/>
      <c r="R1007" s="343"/>
      <c r="S1007" s="343"/>
      <c r="T1007" s="343"/>
      <c r="U1007" s="343"/>
      <c r="V1007" s="343"/>
      <c r="W1007" s="343"/>
      <c r="X1007" s="343"/>
      <c r="Y1007" s="344">
        <v>2532</v>
      </c>
      <c r="Z1007" s="345"/>
      <c r="AA1007" s="345"/>
      <c r="AB1007" s="346"/>
      <c r="AC1007" s="347" t="s">
        <v>196</v>
      </c>
      <c r="AD1007" s="347"/>
      <c r="AE1007" s="347"/>
      <c r="AF1007" s="347"/>
      <c r="AG1007" s="347"/>
      <c r="AH1007" s="365" t="s">
        <v>554</v>
      </c>
      <c r="AI1007" s="366"/>
      <c r="AJ1007" s="366"/>
      <c r="AK1007" s="366"/>
      <c r="AL1007" s="350" t="s">
        <v>554</v>
      </c>
      <c r="AM1007" s="351"/>
      <c r="AN1007" s="351"/>
      <c r="AO1007" s="352"/>
      <c r="AP1007" s="353"/>
      <c r="AQ1007" s="353"/>
      <c r="AR1007" s="353"/>
      <c r="AS1007" s="353"/>
      <c r="AT1007" s="353"/>
      <c r="AU1007" s="353"/>
      <c r="AV1007" s="353"/>
      <c r="AW1007" s="353"/>
      <c r="AX1007" s="353"/>
    </row>
    <row r="1008" spans="1:50" ht="48.75" customHeight="1" x14ac:dyDescent="0.15">
      <c r="A1008" s="378">
        <v>7</v>
      </c>
      <c r="B1008" s="378">
        <v>1</v>
      </c>
      <c r="C1008" s="340" t="s">
        <v>764</v>
      </c>
      <c r="D1008" s="340" t="s">
        <v>764</v>
      </c>
      <c r="E1008" s="340" t="s">
        <v>764</v>
      </c>
      <c r="F1008" s="340" t="s">
        <v>764</v>
      </c>
      <c r="G1008" s="340" t="s">
        <v>764</v>
      </c>
      <c r="H1008" s="340" t="s">
        <v>764</v>
      </c>
      <c r="I1008" s="340" t="s">
        <v>764</v>
      </c>
      <c r="J1008" s="341" t="s">
        <v>768</v>
      </c>
      <c r="K1008" s="342"/>
      <c r="L1008" s="342"/>
      <c r="M1008" s="342"/>
      <c r="N1008" s="342"/>
      <c r="O1008" s="342"/>
      <c r="P1008" s="355" t="s">
        <v>786</v>
      </c>
      <c r="Q1008" s="343"/>
      <c r="R1008" s="343"/>
      <c r="S1008" s="343"/>
      <c r="T1008" s="343"/>
      <c r="U1008" s="343"/>
      <c r="V1008" s="343"/>
      <c r="W1008" s="343"/>
      <c r="X1008" s="343"/>
      <c r="Y1008" s="344">
        <v>2415</v>
      </c>
      <c r="Z1008" s="345"/>
      <c r="AA1008" s="345"/>
      <c r="AB1008" s="346"/>
      <c r="AC1008" s="347" t="s">
        <v>196</v>
      </c>
      <c r="AD1008" s="347"/>
      <c r="AE1008" s="347"/>
      <c r="AF1008" s="347"/>
      <c r="AG1008" s="347"/>
      <c r="AH1008" s="365" t="s">
        <v>554</v>
      </c>
      <c r="AI1008" s="366"/>
      <c r="AJ1008" s="366"/>
      <c r="AK1008" s="366"/>
      <c r="AL1008" s="350" t="s">
        <v>554</v>
      </c>
      <c r="AM1008" s="351"/>
      <c r="AN1008" s="351"/>
      <c r="AO1008" s="352"/>
      <c r="AP1008" s="353"/>
      <c r="AQ1008" s="353"/>
      <c r="AR1008" s="353"/>
      <c r="AS1008" s="353"/>
      <c r="AT1008" s="353"/>
      <c r="AU1008" s="353"/>
      <c r="AV1008" s="353"/>
      <c r="AW1008" s="353"/>
      <c r="AX1008" s="353"/>
    </row>
    <row r="1009" spans="1:50" ht="51" customHeight="1" x14ac:dyDescent="0.15">
      <c r="A1009" s="378">
        <v>8</v>
      </c>
      <c r="B1009" s="378">
        <v>1</v>
      </c>
      <c r="C1009" s="340" t="s">
        <v>765</v>
      </c>
      <c r="D1009" s="340" t="s">
        <v>765</v>
      </c>
      <c r="E1009" s="340" t="s">
        <v>765</v>
      </c>
      <c r="F1009" s="340" t="s">
        <v>765</v>
      </c>
      <c r="G1009" s="340" t="s">
        <v>765</v>
      </c>
      <c r="H1009" s="340" t="s">
        <v>765</v>
      </c>
      <c r="I1009" s="340" t="s">
        <v>765</v>
      </c>
      <c r="J1009" s="341" t="s">
        <v>768</v>
      </c>
      <c r="K1009" s="342"/>
      <c r="L1009" s="342"/>
      <c r="M1009" s="342"/>
      <c r="N1009" s="342"/>
      <c r="O1009" s="342"/>
      <c r="P1009" s="355" t="s">
        <v>786</v>
      </c>
      <c r="Q1009" s="343"/>
      <c r="R1009" s="343"/>
      <c r="S1009" s="343"/>
      <c r="T1009" s="343"/>
      <c r="U1009" s="343"/>
      <c r="V1009" s="343"/>
      <c r="W1009" s="343"/>
      <c r="X1009" s="343"/>
      <c r="Y1009" s="344">
        <v>2333</v>
      </c>
      <c r="Z1009" s="345"/>
      <c r="AA1009" s="345"/>
      <c r="AB1009" s="346"/>
      <c r="AC1009" s="347" t="s">
        <v>196</v>
      </c>
      <c r="AD1009" s="347"/>
      <c r="AE1009" s="347"/>
      <c r="AF1009" s="347"/>
      <c r="AG1009" s="347"/>
      <c r="AH1009" s="365" t="s">
        <v>554</v>
      </c>
      <c r="AI1009" s="366"/>
      <c r="AJ1009" s="366"/>
      <c r="AK1009" s="366"/>
      <c r="AL1009" s="350" t="s">
        <v>554</v>
      </c>
      <c r="AM1009" s="351"/>
      <c r="AN1009" s="351"/>
      <c r="AO1009" s="352"/>
      <c r="AP1009" s="353"/>
      <c r="AQ1009" s="353"/>
      <c r="AR1009" s="353"/>
      <c r="AS1009" s="353"/>
      <c r="AT1009" s="353"/>
      <c r="AU1009" s="353"/>
      <c r="AV1009" s="353"/>
      <c r="AW1009" s="353"/>
      <c r="AX1009" s="353"/>
    </row>
    <row r="1010" spans="1:50" ht="48.75" customHeight="1" x14ac:dyDescent="0.15">
      <c r="A1010" s="378">
        <v>9</v>
      </c>
      <c r="B1010" s="378">
        <v>1</v>
      </c>
      <c r="C1010" s="340" t="s">
        <v>766</v>
      </c>
      <c r="D1010" s="340" t="s">
        <v>766</v>
      </c>
      <c r="E1010" s="340" t="s">
        <v>766</v>
      </c>
      <c r="F1010" s="340" t="s">
        <v>766</v>
      </c>
      <c r="G1010" s="340" t="s">
        <v>766</v>
      </c>
      <c r="H1010" s="340" t="s">
        <v>766</v>
      </c>
      <c r="I1010" s="340" t="s">
        <v>766</v>
      </c>
      <c r="J1010" s="341" t="s">
        <v>768</v>
      </c>
      <c r="K1010" s="342"/>
      <c r="L1010" s="342"/>
      <c r="M1010" s="342"/>
      <c r="N1010" s="342"/>
      <c r="O1010" s="342"/>
      <c r="P1010" s="355" t="s">
        <v>786</v>
      </c>
      <c r="Q1010" s="343"/>
      <c r="R1010" s="343"/>
      <c r="S1010" s="343"/>
      <c r="T1010" s="343"/>
      <c r="U1010" s="343"/>
      <c r="V1010" s="343"/>
      <c r="W1010" s="343"/>
      <c r="X1010" s="343"/>
      <c r="Y1010" s="344">
        <v>2240</v>
      </c>
      <c r="Z1010" s="345"/>
      <c r="AA1010" s="345"/>
      <c r="AB1010" s="346"/>
      <c r="AC1010" s="347" t="s">
        <v>196</v>
      </c>
      <c r="AD1010" s="347"/>
      <c r="AE1010" s="347"/>
      <c r="AF1010" s="347"/>
      <c r="AG1010" s="347"/>
      <c r="AH1010" s="365" t="s">
        <v>554</v>
      </c>
      <c r="AI1010" s="366"/>
      <c r="AJ1010" s="366"/>
      <c r="AK1010" s="366"/>
      <c r="AL1010" s="350" t="s">
        <v>554</v>
      </c>
      <c r="AM1010" s="351"/>
      <c r="AN1010" s="351"/>
      <c r="AO1010" s="352"/>
      <c r="AP1010" s="353"/>
      <c r="AQ1010" s="353"/>
      <c r="AR1010" s="353"/>
      <c r="AS1010" s="353"/>
      <c r="AT1010" s="353"/>
      <c r="AU1010" s="353"/>
      <c r="AV1010" s="353"/>
      <c r="AW1010" s="353"/>
      <c r="AX1010" s="353"/>
    </row>
    <row r="1011" spans="1:50" ht="49.5" customHeight="1" x14ac:dyDescent="0.15">
      <c r="A1011" s="378">
        <v>10</v>
      </c>
      <c r="B1011" s="378">
        <v>1</v>
      </c>
      <c r="C1011" s="340" t="s">
        <v>767</v>
      </c>
      <c r="D1011" s="340" t="s">
        <v>767</v>
      </c>
      <c r="E1011" s="340" t="s">
        <v>767</v>
      </c>
      <c r="F1011" s="340" t="s">
        <v>767</v>
      </c>
      <c r="G1011" s="340" t="s">
        <v>767</v>
      </c>
      <c r="H1011" s="340" t="s">
        <v>767</v>
      </c>
      <c r="I1011" s="340" t="s">
        <v>767</v>
      </c>
      <c r="J1011" s="341" t="s">
        <v>768</v>
      </c>
      <c r="K1011" s="342"/>
      <c r="L1011" s="342"/>
      <c r="M1011" s="342"/>
      <c r="N1011" s="342"/>
      <c r="O1011" s="342"/>
      <c r="P1011" s="355" t="s">
        <v>786</v>
      </c>
      <c r="Q1011" s="343"/>
      <c r="R1011" s="343"/>
      <c r="S1011" s="343"/>
      <c r="T1011" s="343"/>
      <c r="U1011" s="343"/>
      <c r="V1011" s="343"/>
      <c r="W1011" s="343"/>
      <c r="X1011" s="343"/>
      <c r="Y1011" s="344">
        <v>2109</v>
      </c>
      <c r="Z1011" s="345"/>
      <c r="AA1011" s="345"/>
      <c r="AB1011" s="346"/>
      <c r="AC1011" s="347" t="s">
        <v>196</v>
      </c>
      <c r="AD1011" s="347"/>
      <c r="AE1011" s="347"/>
      <c r="AF1011" s="347"/>
      <c r="AG1011" s="347"/>
      <c r="AH1011" s="365" t="s">
        <v>554</v>
      </c>
      <c r="AI1011" s="366"/>
      <c r="AJ1011" s="366"/>
      <c r="AK1011" s="366"/>
      <c r="AL1011" s="350" t="s">
        <v>554</v>
      </c>
      <c r="AM1011" s="351"/>
      <c r="AN1011" s="351"/>
      <c r="AO1011" s="352"/>
      <c r="AP1011" s="353"/>
      <c r="AQ1011" s="353"/>
      <c r="AR1011" s="353"/>
      <c r="AS1011" s="353"/>
      <c r="AT1011" s="353"/>
      <c r="AU1011" s="353"/>
      <c r="AV1011" s="353"/>
      <c r="AW1011" s="353"/>
      <c r="AX1011" s="353"/>
    </row>
    <row r="1012" spans="1:50" ht="30" hidden="1" customHeight="1" x14ac:dyDescent="0.15">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8">
        <v>1</v>
      </c>
      <c r="B1035" s="3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8">
        <v>1</v>
      </c>
      <c r="B1068" s="3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463</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464</v>
      </c>
      <c r="AQ1101" s="363"/>
      <c r="AR1101" s="363"/>
      <c r="AS1101" s="363"/>
      <c r="AT1101" s="363"/>
      <c r="AU1101" s="363"/>
      <c r="AV1101" s="363"/>
      <c r="AW1101" s="363"/>
      <c r="AX1101" s="363"/>
    </row>
    <row r="1102" spans="1:50" ht="30" hidden="1" customHeight="1" x14ac:dyDescent="0.15">
      <c r="A1102" s="378">
        <v>1</v>
      </c>
      <c r="B1102" s="378">
        <v>1</v>
      </c>
      <c r="C1102" s="376"/>
      <c r="D1102" s="376"/>
      <c r="E1102" s="377"/>
      <c r="F1102" s="377"/>
      <c r="G1102" s="377"/>
      <c r="H1102" s="377"/>
      <c r="I1102" s="37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93">
      <formula>IF(RIGHT(TEXT(P14,"0.#"),1)=".",FALSE,TRUE)</formula>
    </cfRule>
    <cfRule type="expression" dxfId="2834" priority="14094">
      <formula>IF(RIGHT(TEXT(P14,"0.#"),1)=".",TRUE,FALSE)</formula>
    </cfRule>
  </conditionalFormatting>
  <conditionalFormatting sqref="AE32">
    <cfRule type="expression" dxfId="2833" priority="14083">
      <formula>IF(RIGHT(TEXT(AE32,"0.#"),1)=".",FALSE,TRUE)</formula>
    </cfRule>
    <cfRule type="expression" dxfId="2832" priority="14084">
      <formula>IF(RIGHT(TEXT(AE32,"0.#"),1)=".",TRUE,FALSE)</formula>
    </cfRule>
  </conditionalFormatting>
  <conditionalFormatting sqref="P18:AX18">
    <cfRule type="expression" dxfId="2831" priority="13969">
      <formula>IF(RIGHT(TEXT(P18,"0.#"),1)=".",FALSE,TRUE)</formula>
    </cfRule>
    <cfRule type="expression" dxfId="2830" priority="13970">
      <formula>IF(RIGHT(TEXT(P18,"0.#"),1)=".",TRUE,FALSE)</formula>
    </cfRule>
  </conditionalFormatting>
  <conditionalFormatting sqref="Y791">
    <cfRule type="expression" dxfId="2829" priority="13961">
      <formula>IF(RIGHT(TEXT(Y791,"0.#"),1)=".",FALSE,TRUE)</formula>
    </cfRule>
    <cfRule type="expression" dxfId="2828" priority="13962">
      <formula>IF(RIGHT(TEXT(Y791,"0.#"),1)=".",TRUE,FALSE)</formula>
    </cfRule>
  </conditionalFormatting>
  <conditionalFormatting sqref="Y822:Y829 Y820">
    <cfRule type="expression" dxfId="2827" priority="13743">
      <formula>IF(RIGHT(TEXT(Y820,"0.#"),1)=".",FALSE,TRUE)</formula>
    </cfRule>
    <cfRule type="expression" dxfId="2826" priority="13744">
      <formula>IF(RIGHT(TEXT(Y820,"0.#"),1)=".",TRUE,FALSE)</formula>
    </cfRule>
  </conditionalFormatting>
  <conditionalFormatting sqref="P16:AQ17 P15:AX15 P13:AX13">
    <cfRule type="expression" dxfId="2825" priority="13791">
      <formula>IF(RIGHT(TEXT(P13,"0.#"),1)=".",FALSE,TRUE)</formula>
    </cfRule>
    <cfRule type="expression" dxfId="2824" priority="13792">
      <formula>IF(RIGHT(TEXT(P13,"0.#"),1)=".",TRUE,FALSE)</formula>
    </cfRule>
  </conditionalFormatting>
  <conditionalFormatting sqref="P19:AJ19">
    <cfRule type="expression" dxfId="2823" priority="13789">
      <formula>IF(RIGHT(TEXT(P19,"0.#"),1)=".",FALSE,TRUE)</formula>
    </cfRule>
    <cfRule type="expression" dxfId="2822" priority="13790">
      <formula>IF(RIGHT(TEXT(P19,"0.#"),1)=".",TRUE,FALSE)</formula>
    </cfRule>
  </conditionalFormatting>
  <conditionalFormatting sqref="AE101 AQ101">
    <cfRule type="expression" dxfId="2821" priority="13781">
      <formula>IF(RIGHT(TEXT(AE101,"0.#"),1)=".",FALSE,TRUE)</formula>
    </cfRule>
    <cfRule type="expression" dxfId="2820" priority="13782">
      <formula>IF(RIGHT(TEXT(AE101,"0.#"),1)=".",TRUE,FALSE)</formula>
    </cfRule>
  </conditionalFormatting>
  <conditionalFormatting sqref="AU791">
    <cfRule type="expression" dxfId="2819" priority="13763">
      <formula>IF(RIGHT(TEXT(AU791,"0.#"),1)=".",FALSE,TRUE)</formula>
    </cfRule>
    <cfRule type="expression" dxfId="2818" priority="13764">
      <formula>IF(RIGHT(TEXT(AU791,"0.#"),1)=".",TRUE,FALSE)</formula>
    </cfRule>
  </conditionalFormatting>
  <conditionalFormatting sqref="Y821">
    <cfRule type="expression" dxfId="2817" priority="13747">
      <formula>IF(RIGHT(TEXT(Y821,"0.#"),1)=".",FALSE,TRUE)</formula>
    </cfRule>
    <cfRule type="expression" dxfId="2816" priority="13748">
      <formula>IF(RIGHT(TEXT(Y821,"0.#"),1)=".",TRUE,FALSE)</formula>
    </cfRule>
  </conditionalFormatting>
  <conditionalFormatting sqref="Y830 Y817 Y804">
    <cfRule type="expression" dxfId="2815" priority="13745">
      <formula>IF(RIGHT(TEXT(Y804,"0.#"),1)=".",FALSE,TRUE)</formula>
    </cfRule>
    <cfRule type="expression" dxfId="2814" priority="13746">
      <formula>IF(RIGHT(TEXT(Y804,"0.#"),1)=".",TRUE,FALSE)</formula>
    </cfRule>
  </conditionalFormatting>
  <conditionalFormatting sqref="AU821">
    <cfRule type="expression" dxfId="2813" priority="13741">
      <formula>IF(RIGHT(TEXT(AU821,"0.#"),1)=".",FALSE,TRUE)</formula>
    </cfRule>
    <cfRule type="expression" dxfId="2812" priority="13742">
      <formula>IF(RIGHT(TEXT(AU821,"0.#"),1)=".",TRUE,FALSE)</formula>
    </cfRule>
  </conditionalFormatting>
  <conditionalFormatting sqref="AU830 AU817 AU804">
    <cfRule type="expression" dxfId="2811" priority="13739">
      <formula>IF(RIGHT(TEXT(AU804,"0.#"),1)=".",FALSE,TRUE)</formula>
    </cfRule>
    <cfRule type="expression" dxfId="2810" priority="13740">
      <formula>IF(RIGHT(TEXT(AU804,"0.#"),1)=".",TRUE,FALSE)</formula>
    </cfRule>
  </conditionalFormatting>
  <conditionalFormatting sqref="AU822:AU829 AU820 AU799:AU803">
    <cfRule type="expression" dxfId="2809" priority="13737">
      <formula>IF(RIGHT(TEXT(AU799,"0.#"),1)=".",FALSE,TRUE)</formula>
    </cfRule>
    <cfRule type="expression" dxfId="2808" priority="13738">
      <formula>IF(RIGHT(TEXT(AU799,"0.#"),1)=".",TRUE,FALSE)</formula>
    </cfRule>
  </conditionalFormatting>
  <conditionalFormatting sqref="AM87">
    <cfRule type="expression" dxfId="2807" priority="13391">
      <formula>IF(RIGHT(TEXT(AM87,"0.#"),1)=".",FALSE,TRUE)</formula>
    </cfRule>
    <cfRule type="expression" dxfId="2806" priority="13392">
      <formula>IF(RIGHT(TEXT(AM87,"0.#"),1)=".",TRUE,FALSE)</formula>
    </cfRule>
  </conditionalFormatting>
  <conditionalFormatting sqref="AE55">
    <cfRule type="expression" dxfId="2805" priority="13459">
      <formula>IF(RIGHT(TEXT(AE55,"0.#"),1)=".",FALSE,TRUE)</formula>
    </cfRule>
    <cfRule type="expression" dxfId="2804" priority="13460">
      <formula>IF(RIGHT(TEXT(AE55,"0.#"),1)=".",TRUE,FALSE)</formula>
    </cfRule>
  </conditionalFormatting>
  <conditionalFormatting sqref="AI55">
    <cfRule type="expression" dxfId="2803" priority="13457">
      <formula>IF(RIGHT(TEXT(AI55,"0.#"),1)=".",FALSE,TRUE)</formula>
    </cfRule>
    <cfRule type="expression" dxfId="2802" priority="13458">
      <formula>IF(RIGHT(TEXT(AI55,"0.#"),1)=".",TRUE,FALSE)</formula>
    </cfRule>
  </conditionalFormatting>
  <conditionalFormatting sqref="AM34">
    <cfRule type="expression" dxfId="2801" priority="13537">
      <formula>IF(RIGHT(TEXT(AM34,"0.#"),1)=".",FALSE,TRUE)</formula>
    </cfRule>
    <cfRule type="expression" dxfId="2800" priority="13538">
      <formula>IF(RIGHT(TEXT(AM34,"0.#"),1)=".",TRUE,FALSE)</formula>
    </cfRule>
  </conditionalFormatting>
  <conditionalFormatting sqref="AE33">
    <cfRule type="expression" dxfId="2799" priority="13551">
      <formula>IF(RIGHT(TEXT(AE33,"0.#"),1)=".",FALSE,TRUE)</formula>
    </cfRule>
    <cfRule type="expression" dxfId="2798" priority="13552">
      <formula>IF(RIGHT(TEXT(AE33,"0.#"),1)=".",TRUE,FALSE)</formula>
    </cfRule>
  </conditionalFormatting>
  <conditionalFormatting sqref="AE34">
    <cfRule type="expression" dxfId="2797" priority="13549">
      <formula>IF(RIGHT(TEXT(AE34,"0.#"),1)=".",FALSE,TRUE)</formula>
    </cfRule>
    <cfRule type="expression" dxfId="2796" priority="13550">
      <formula>IF(RIGHT(TEXT(AE34,"0.#"),1)=".",TRUE,FALSE)</formula>
    </cfRule>
  </conditionalFormatting>
  <conditionalFormatting sqref="AI34">
    <cfRule type="expression" dxfId="2795" priority="13547">
      <formula>IF(RIGHT(TEXT(AI34,"0.#"),1)=".",FALSE,TRUE)</formula>
    </cfRule>
    <cfRule type="expression" dxfId="2794" priority="13548">
      <formula>IF(RIGHT(TEXT(AI34,"0.#"),1)=".",TRUE,FALSE)</formula>
    </cfRule>
  </conditionalFormatting>
  <conditionalFormatting sqref="AI33">
    <cfRule type="expression" dxfId="2793" priority="13545">
      <formula>IF(RIGHT(TEXT(AI33,"0.#"),1)=".",FALSE,TRUE)</formula>
    </cfRule>
    <cfRule type="expression" dxfId="2792" priority="13546">
      <formula>IF(RIGHT(TEXT(AI33,"0.#"),1)=".",TRUE,FALSE)</formula>
    </cfRule>
  </conditionalFormatting>
  <conditionalFormatting sqref="AI32">
    <cfRule type="expression" dxfId="2791" priority="13543">
      <formula>IF(RIGHT(TEXT(AI32,"0.#"),1)=".",FALSE,TRUE)</formula>
    </cfRule>
    <cfRule type="expression" dxfId="2790" priority="13544">
      <formula>IF(RIGHT(TEXT(AI32,"0.#"),1)=".",TRUE,FALSE)</formula>
    </cfRule>
  </conditionalFormatting>
  <conditionalFormatting sqref="AM32">
    <cfRule type="expression" dxfId="2789" priority="13541">
      <formula>IF(RIGHT(TEXT(AM32,"0.#"),1)=".",FALSE,TRUE)</formula>
    </cfRule>
    <cfRule type="expression" dxfId="2788" priority="13542">
      <formula>IF(RIGHT(TEXT(AM32,"0.#"),1)=".",TRUE,FALSE)</formula>
    </cfRule>
  </conditionalFormatting>
  <conditionalFormatting sqref="AM33">
    <cfRule type="expression" dxfId="2787" priority="13539">
      <formula>IF(RIGHT(TEXT(AM33,"0.#"),1)=".",FALSE,TRUE)</formula>
    </cfRule>
    <cfRule type="expression" dxfId="2786" priority="13540">
      <formula>IF(RIGHT(TEXT(AM33,"0.#"),1)=".",TRUE,FALSE)</formula>
    </cfRule>
  </conditionalFormatting>
  <conditionalFormatting sqref="AQ32:AQ34">
    <cfRule type="expression" dxfId="2785" priority="13531">
      <formula>IF(RIGHT(TEXT(AQ32,"0.#"),1)=".",FALSE,TRUE)</formula>
    </cfRule>
    <cfRule type="expression" dxfId="2784" priority="13532">
      <formula>IF(RIGHT(TEXT(AQ32,"0.#"),1)=".",TRUE,FALSE)</formula>
    </cfRule>
  </conditionalFormatting>
  <conditionalFormatting sqref="AU32:AU34">
    <cfRule type="expression" dxfId="2783" priority="13529">
      <formula>IF(RIGHT(TEXT(AU32,"0.#"),1)=".",FALSE,TRUE)</formula>
    </cfRule>
    <cfRule type="expression" dxfId="2782" priority="13530">
      <formula>IF(RIGHT(TEXT(AU32,"0.#"),1)=".",TRUE,FALSE)</formula>
    </cfRule>
  </conditionalFormatting>
  <conditionalFormatting sqref="AE53">
    <cfRule type="expression" dxfId="2781" priority="13463">
      <formula>IF(RIGHT(TEXT(AE53,"0.#"),1)=".",FALSE,TRUE)</formula>
    </cfRule>
    <cfRule type="expression" dxfId="2780" priority="13464">
      <formula>IF(RIGHT(TEXT(AE53,"0.#"),1)=".",TRUE,FALSE)</formula>
    </cfRule>
  </conditionalFormatting>
  <conditionalFormatting sqref="AE54">
    <cfRule type="expression" dxfId="2779" priority="13461">
      <formula>IF(RIGHT(TEXT(AE54,"0.#"),1)=".",FALSE,TRUE)</formula>
    </cfRule>
    <cfRule type="expression" dxfId="2778" priority="13462">
      <formula>IF(RIGHT(TEXT(AE54,"0.#"),1)=".",TRUE,FALSE)</formula>
    </cfRule>
  </conditionalFormatting>
  <conditionalFormatting sqref="AI54">
    <cfRule type="expression" dxfId="2777" priority="13455">
      <formula>IF(RIGHT(TEXT(AI54,"0.#"),1)=".",FALSE,TRUE)</formula>
    </cfRule>
    <cfRule type="expression" dxfId="2776" priority="13456">
      <formula>IF(RIGHT(TEXT(AI54,"0.#"),1)=".",TRUE,FALSE)</formula>
    </cfRule>
  </conditionalFormatting>
  <conditionalFormatting sqref="AI53">
    <cfRule type="expression" dxfId="2775" priority="13453">
      <formula>IF(RIGHT(TEXT(AI53,"0.#"),1)=".",FALSE,TRUE)</formula>
    </cfRule>
    <cfRule type="expression" dxfId="2774" priority="13454">
      <formula>IF(RIGHT(TEXT(AI53,"0.#"),1)=".",TRUE,FALSE)</formula>
    </cfRule>
  </conditionalFormatting>
  <conditionalFormatting sqref="AM53">
    <cfRule type="expression" dxfId="2773" priority="13451">
      <formula>IF(RIGHT(TEXT(AM53,"0.#"),1)=".",FALSE,TRUE)</formula>
    </cfRule>
    <cfRule type="expression" dxfId="2772" priority="13452">
      <formula>IF(RIGHT(TEXT(AM53,"0.#"),1)=".",TRUE,FALSE)</formula>
    </cfRule>
  </conditionalFormatting>
  <conditionalFormatting sqref="AM54">
    <cfRule type="expression" dxfId="2771" priority="13449">
      <formula>IF(RIGHT(TEXT(AM54,"0.#"),1)=".",FALSE,TRUE)</formula>
    </cfRule>
    <cfRule type="expression" dxfId="2770" priority="13450">
      <formula>IF(RIGHT(TEXT(AM54,"0.#"),1)=".",TRUE,FALSE)</formula>
    </cfRule>
  </conditionalFormatting>
  <conditionalFormatting sqref="AM55">
    <cfRule type="expression" dxfId="2769" priority="13447">
      <formula>IF(RIGHT(TEXT(AM55,"0.#"),1)=".",FALSE,TRUE)</formula>
    </cfRule>
    <cfRule type="expression" dxfId="2768" priority="13448">
      <formula>IF(RIGHT(TEXT(AM55,"0.#"),1)=".",TRUE,FALSE)</formula>
    </cfRule>
  </conditionalFormatting>
  <conditionalFormatting sqref="AE60">
    <cfRule type="expression" dxfId="2767" priority="13433">
      <formula>IF(RIGHT(TEXT(AE60,"0.#"),1)=".",FALSE,TRUE)</formula>
    </cfRule>
    <cfRule type="expression" dxfId="2766" priority="13434">
      <formula>IF(RIGHT(TEXT(AE60,"0.#"),1)=".",TRUE,FALSE)</formula>
    </cfRule>
  </conditionalFormatting>
  <conditionalFormatting sqref="AE61">
    <cfRule type="expression" dxfId="2765" priority="13431">
      <formula>IF(RIGHT(TEXT(AE61,"0.#"),1)=".",FALSE,TRUE)</formula>
    </cfRule>
    <cfRule type="expression" dxfId="2764" priority="13432">
      <formula>IF(RIGHT(TEXT(AE61,"0.#"),1)=".",TRUE,FALSE)</formula>
    </cfRule>
  </conditionalFormatting>
  <conditionalFormatting sqref="AE62">
    <cfRule type="expression" dxfId="2763" priority="13429">
      <formula>IF(RIGHT(TEXT(AE62,"0.#"),1)=".",FALSE,TRUE)</formula>
    </cfRule>
    <cfRule type="expression" dxfId="2762" priority="13430">
      <formula>IF(RIGHT(TEXT(AE62,"0.#"),1)=".",TRUE,FALSE)</formula>
    </cfRule>
  </conditionalFormatting>
  <conditionalFormatting sqref="AI62">
    <cfRule type="expression" dxfId="2761" priority="13427">
      <formula>IF(RIGHT(TEXT(AI62,"0.#"),1)=".",FALSE,TRUE)</formula>
    </cfRule>
    <cfRule type="expression" dxfId="2760" priority="13428">
      <formula>IF(RIGHT(TEXT(AI62,"0.#"),1)=".",TRUE,FALSE)</formula>
    </cfRule>
  </conditionalFormatting>
  <conditionalFormatting sqref="AI61">
    <cfRule type="expression" dxfId="2759" priority="13425">
      <formula>IF(RIGHT(TEXT(AI61,"0.#"),1)=".",FALSE,TRUE)</formula>
    </cfRule>
    <cfRule type="expression" dxfId="2758" priority="13426">
      <formula>IF(RIGHT(TEXT(AI61,"0.#"),1)=".",TRUE,FALSE)</formula>
    </cfRule>
  </conditionalFormatting>
  <conditionalFormatting sqref="AI60">
    <cfRule type="expression" dxfId="2757" priority="13423">
      <formula>IF(RIGHT(TEXT(AI60,"0.#"),1)=".",FALSE,TRUE)</formula>
    </cfRule>
    <cfRule type="expression" dxfId="2756" priority="13424">
      <formula>IF(RIGHT(TEXT(AI60,"0.#"),1)=".",TRUE,FALSE)</formula>
    </cfRule>
  </conditionalFormatting>
  <conditionalFormatting sqref="AM60">
    <cfRule type="expression" dxfId="2755" priority="13421">
      <formula>IF(RIGHT(TEXT(AM60,"0.#"),1)=".",FALSE,TRUE)</formula>
    </cfRule>
    <cfRule type="expression" dxfId="2754" priority="13422">
      <formula>IF(RIGHT(TEXT(AM60,"0.#"),1)=".",TRUE,FALSE)</formula>
    </cfRule>
  </conditionalFormatting>
  <conditionalFormatting sqref="AM61">
    <cfRule type="expression" dxfId="2753" priority="13419">
      <formula>IF(RIGHT(TEXT(AM61,"0.#"),1)=".",FALSE,TRUE)</formula>
    </cfRule>
    <cfRule type="expression" dxfId="2752" priority="13420">
      <formula>IF(RIGHT(TEXT(AM61,"0.#"),1)=".",TRUE,FALSE)</formula>
    </cfRule>
  </conditionalFormatting>
  <conditionalFormatting sqref="AM62">
    <cfRule type="expression" dxfId="2751" priority="13417">
      <formula>IF(RIGHT(TEXT(AM62,"0.#"),1)=".",FALSE,TRUE)</formula>
    </cfRule>
    <cfRule type="expression" dxfId="2750" priority="13418">
      <formula>IF(RIGHT(TEXT(AM62,"0.#"),1)=".",TRUE,FALSE)</formula>
    </cfRule>
  </conditionalFormatting>
  <conditionalFormatting sqref="AE87">
    <cfRule type="expression" dxfId="2749" priority="13403">
      <formula>IF(RIGHT(TEXT(AE87,"0.#"),1)=".",FALSE,TRUE)</formula>
    </cfRule>
    <cfRule type="expression" dxfId="2748" priority="13404">
      <formula>IF(RIGHT(TEXT(AE87,"0.#"),1)=".",TRUE,FALSE)</formula>
    </cfRule>
  </conditionalFormatting>
  <conditionalFormatting sqref="AE88">
    <cfRule type="expression" dxfId="2747" priority="13401">
      <formula>IF(RIGHT(TEXT(AE88,"0.#"),1)=".",FALSE,TRUE)</formula>
    </cfRule>
    <cfRule type="expression" dxfId="2746" priority="13402">
      <formula>IF(RIGHT(TEXT(AE88,"0.#"),1)=".",TRUE,FALSE)</formula>
    </cfRule>
  </conditionalFormatting>
  <conditionalFormatting sqref="AE89">
    <cfRule type="expression" dxfId="2745" priority="13399">
      <formula>IF(RIGHT(TEXT(AE89,"0.#"),1)=".",FALSE,TRUE)</formula>
    </cfRule>
    <cfRule type="expression" dxfId="2744" priority="13400">
      <formula>IF(RIGHT(TEXT(AE89,"0.#"),1)=".",TRUE,FALSE)</formula>
    </cfRule>
  </conditionalFormatting>
  <conditionalFormatting sqref="AI89">
    <cfRule type="expression" dxfId="2743" priority="13397">
      <formula>IF(RIGHT(TEXT(AI89,"0.#"),1)=".",FALSE,TRUE)</formula>
    </cfRule>
    <cfRule type="expression" dxfId="2742" priority="13398">
      <formula>IF(RIGHT(TEXT(AI89,"0.#"),1)=".",TRUE,FALSE)</formula>
    </cfRule>
  </conditionalFormatting>
  <conditionalFormatting sqref="AI88">
    <cfRule type="expression" dxfId="2741" priority="13395">
      <formula>IF(RIGHT(TEXT(AI88,"0.#"),1)=".",FALSE,TRUE)</formula>
    </cfRule>
    <cfRule type="expression" dxfId="2740" priority="13396">
      <formula>IF(RIGHT(TEXT(AI88,"0.#"),1)=".",TRUE,FALSE)</formula>
    </cfRule>
  </conditionalFormatting>
  <conditionalFormatting sqref="AI87">
    <cfRule type="expression" dxfId="2739" priority="13393">
      <formula>IF(RIGHT(TEXT(AI87,"0.#"),1)=".",FALSE,TRUE)</formula>
    </cfRule>
    <cfRule type="expression" dxfId="2738" priority="13394">
      <formula>IF(RIGHT(TEXT(AI87,"0.#"),1)=".",TRUE,FALSE)</formula>
    </cfRule>
  </conditionalFormatting>
  <conditionalFormatting sqref="AM88">
    <cfRule type="expression" dxfId="2737" priority="13389">
      <formula>IF(RIGHT(TEXT(AM88,"0.#"),1)=".",FALSE,TRUE)</formula>
    </cfRule>
    <cfRule type="expression" dxfId="2736" priority="13390">
      <formula>IF(RIGHT(TEXT(AM88,"0.#"),1)=".",TRUE,FALSE)</formula>
    </cfRule>
  </conditionalFormatting>
  <conditionalFormatting sqref="AM89">
    <cfRule type="expression" dxfId="2735" priority="13387">
      <formula>IF(RIGHT(TEXT(AM89,"0.#"),1)=".",FALSE,TRUE)</formula>
    </cfRule>
    <cfRule type="expression" dxfId="2734" priority="13388">
      <formula>IF(RIGHT(TEXT(AM89,"0.#"),1)=".",TRUE,FALSE)</formula>
    </cfRule>
  </conditionalFormatting>
  <conditionalFormatting sqref="AE92">
    <cfRule type="expression" dxfId="2733" priority="13373">
      <formula>IF(RIGHT(TEXT(AE92,"0.#"),1)=".",FALSE,TRUE)</formula>
    </cfRule>
    <cfRule type="expression" dxfId="2732" priority="13374">
      <formula>IF(RIGHT(TEXT(AE92,"0.#"),1)=".",TRUE,FALSE)</formula>
    </cfRule>
  </conditionalFormatting>
  <conditionalFormatting sqref="AE93">
    <cfRule type="expression" dxfId="2731" priority="13371">
      <formula>IF(RIGHT(TEXT(AE93,"0.#"),1)=".",FALSE,TRUE)</formula>
    </cfRule>
    <cfRule type="expression" dxfId="2730" priority="13372">
      <formula>IF(RIGHT(TEXT(AE93,"0.#"),1)=".",TRUE,FALSE)</formula>
    </cfRule>
  </conditionalFormatting>
  <conditionalFormatting sqref="AE94">
    <cfRule type="expression" dxfId="2729" priority="13369">
      <formula>IF(RIGHT(TEXT(AE94,"0.#"),1)=".",FALSE,TRUE)</formula>
    </cfRule>
    <cfRule type="expression" dxfId="2728" priority="13370">
      <formula>IF(RIGHT(TEXT(AE94,"0.#"),1)=".",TRUE,FALSE)</formula>
    </cfRule>
  </conditionalFormatting>
  <conditionalFormatting sqref="AI94">
    <cfRule type="expression" dxfId="2727" priority="13367">
      <formula>IF(RIGHT(TEXT(AI94,"0.#"),1)=".",FALSE,TRUE)</formula>
    </cfRule>
    <cfRule type="expression" dxfId="2726" priority="13368">
      <formula>IF(RIGHT(TEXT(AI94,"0.#"),1)=".",TRUE,FALSE)</formula>
    </cfRule>
  </conditionalFormatting>
  <conditionalFormatting sqref="AI93">
    <cfRule type="expression" dxfId="2725" priority="13365">
      <formula>IF(RIGHT(TEXT(AI93,"0.#"),1)=".",FALSE,TRUE)</formula>
    </cfRule>
    <cfRule type="expression" dxfId="2724" priority="13366">
      <formula>IF(RIGHT(TEXT(AI93,"0.#"),1)=".",TRUE,FALSE)</formula>
    </cfRule>
  </conditionalFormatting>
  <conditionalFormatting sqref="AI92">
    <cfRule type="expression" dxfId="2723" priority="13363">
      <formula>IF(RIGHT(TEXT(AI92,"0.#"),1)=".",FALSE,TRUE)</formula>
    </cfRule>
    <cfRule type="expression" dxfId="2722" priority="13364">
      <formula>IF(RIGHT(TEXT(AI92,"0.#"),1)=".",TRUE,FALSE)</formula>
    </cfRule>
  </conditionalFormatting>
  <conditionalFormatting sqref="AM92">
    <cfRule type="expression" dxfId="2721" priority="13361">
      <formula>IF(RIGHT(TEXT(AM92,"0.#"),1)=".",FALSE,TRUE)</formula>
    </cfRule>
    <cfRule type="expression" dxfId="2720" priority="13362">
      <formula>IF(RIGHT(TEXT(AM92,"0.#"),1)=".",TRUE,FALSE)</formula>
    </cfRule>
  </conditionalFormatting>
  <conditionalFormatting sqref="AM93">
    <cfRule type="expression" dxfId="2719" priority="13359">
      <formula>IF(RIGHT(TEXT(AM93,"0.#"),1)=".",FALSE,TRUE)</formula>
    </cfRule>
    <cfRule type="expression" dxfId="2718" priority="13360">
      <formula>IF(RIGHT(TEXT(AM93,"0.#"),1)=".",TRUE,FALSE)</formula>
    </cfRule>
  </conditionalFormatting>
  <conditionalFormatting sqref="AM94">
    <cfRule type="expression" dxfId="2717" priority="13357">
      <formula>IF(RIGHT(TEXT(AM94,"0.#"),1)=".",FALSE,TRUE)</formula>
    </cfRule>
    <cfRule type="expression" dxfId="2716" priority="13358">
      <formula>IF(RIGHT(TEXT(AM94,"0.#"),1)=".",TRUE,FALSE)</formula>
    </cfRule>
  </conditionalFormatting>
  <conditionalFormatting sqref="AE97">
    <cfRule type="expression" dxfId="2715" priority="13343">
      <formula>IF(RIGHT(TEXT(AE97,"0.#"),1)=".",FALSE,TRUE)</formula>
    </cfRule>
    <cfRule type="expression" dxfId="2714" priority="13344">
      <formula>IF(RIGHT(TEXT(AE97,"0.#"),1)=".",TRUE,FALSE)</formula>
    </cfRule>
  </conditionalFormatting>
  <conditionalFormatting sqref="AE98">
    <cfRule type="expression" dxfId="2713" priority="13341">
      <formula>IF(RIGHT(TEXT(AE98,"0.#"),1)=".",FALSE,TRUE)</formula>
    </cfRule>
    <cfRule type="expression" dxfId="2712" priority="13342">
      <formula>IF(RIGHT(TEXT(AE98,"0.#"),1)=".",TRUE,FALSE)</formula>
    </cfRule>
  </conditionalFormatting>
  <conditionalFormatting sqref="AE99">
    <cfRule type="expression" dxfId="2711" priority="13339">
      <formula>IF(RIGHT(TEXT(AE99,"0.#"),1)=".",FALSE,TRUE)</formula>
    </cfRule>
    <cfRule type="expression" dxfId="2710" priority="13340">
      <formula>IF(RIGHT(TEXT(AE99,"0.#"),1)=".",TRUE,FALSE)</formula>
    </cfRule>
  </conditionalFormatting>
  <conditionalFormatting sqref="AI99">
    <cfRule type="expression" dxfId="2709" priority="13337">
      <formula>IF(RIGHT(TEXT(AI99,"0.#"),1)=".",FALSE,TRUE)</formula>
    </cfRule>
    <cfRule type="expression" dxfId="2708" priority="13338">
      <formula>IF(RIGHT(TEXT(AI99,"0.#"),1)=".",TRUE,FALSE)</formula>
    </cfRule>
  </conditionalFormatting>
  <conditionalFormatting sqref="AI98">
    <cfRule type="expression" dxfId="2707" priority="13335">
      <formula>IF(RIGHT(TEXT(AI98,"0.#"),1)=".",FALSE,TRUE)</formula>
    </cfRule>
    <cfRule type="expression" dxfId="2706" priority="13336">
      <formula>IF(RIGHT(TEXT(AI98,"0.#"),1)=".",TRUE,FALSE)</formula>
    </cfRule>
  </conditionalFormatting>
  <conditionalFormatting sqref="AI97">
    <cfRule type="expression" dxfId="2705" priority="13333">
      <formula>IF(RIGHT(TEXT(AI97,"0.#"),1)=".",FALSE,TRUE)</formula>
    </cfRule>
    <cfRule type="expression" dxfId="2704" priority="13334">
      <formula>IF(RIGHT(TEXT(AI97,"0.#"),1)=".",TRUE,FALSE)</formula>
    </cfRule>
  </conditionalFormatting>
  <conditionalFormatting sqref="AM97">
    <cfRule type="expression" dxfId="2703" priority="13331">
      <formula>IF(RIGHT(TEXT(AM97,"0.#"),1)=".",FALSE,TRUE)</formula>
    </cfRule>
    <cfRule type="expression" dxfId="2702" priority="13332">
      <formula>IF(RIGHT(TEXT(AM97,"0.#"),1)=".",TRUE,FALSE)</formula>
    </cfRule>
  </conditionalFormatting>
  <conditionalFormatting sqref="AM98">
    <cfRule type="expression" dxfId="2701" priority="13329">
      <formula>IF(RIGHT(TEXT(AM98,"0.#"),1)=".",FALSE,TRUE)</formula>
    </cfRule>
    <cfRule type="expression" dxfId="2700" priority="13330">
      <formula>IF(RIGHT(TEXT(AM98,"0.#"),1)=".",TRUE,FALSE)</formula>
    </cfRule>
  </conditionalFormatting>
  <conditionalFormatting sqref="AM99">
    <cfRule type="expression" dxfId="2699" priority="13327">
      <formula>IF(RIGHT(TEXT(AM99,"0.#"),1)=".",FALSE,TRUE)</formula>
    </cfRule>
    <cfRule type="expression" dxfId="2698" priority="13328">
      <formula>IF(RIGHT(TEXT(AM99,"0.#"),1)=".",TRUE,FALSE)</formula>
    </cfRule>
  </conditionalFormatting>
  <conditionalFormatting sqref="AI101">
    <cfRule type="expression" dxfId="2697" priority="13313">
      <formula>IF(RIGHT(TEXT(AI101,"0.#"),1)=".",FALSE,TRUE)</formula>
    </cfRule>
    <cfRule type="expression" dxfId="2696" priority="13314">
      <formula>IF(RIGHT(TEXT(AI101,"0.#"),1)=".",TRUE,FALSE)</formula>
    </cfRule>
  </conditionalFormatting>
  <conditionalFormatting sqref="AM101">
    <cfRule type="expression" dxfId="2695" priority="13311">
      <formula>IF(RIGHT(TEXT(AM101,"0.#"),1)=".",FALSE,TRUE)</formula>
    </cfRule>
    <cfRule type="expression" dxfId="2694" priority="13312">
      <formula>IF(RIGHT(TEXT(AM101,"0.#"),1)=".",TRUE,FALSE)</formula>
    </cfRule>
  </conditionalFormatting>
  <conditionalFormatting sqref="AE102">
    <cfRule type="expression" dxfId="2693" priority="13309">
      <formula>IF(RIGHT(TEXT(AE102,"0.#"),1)=".",FALSE,TRUE)</formula>
    </cfRule>
    <cfRule type="expression" dxfId="2692" priority="13310">
      <formula>IF(RIGHT(TEXT(AE102,"0.#"),1)=".",TRUE,FALSE)</formula>
    </cfRule>
  </conditionalFormatting>
  <conditionalFormatting sqref="AI102">
    <cfRule type="expression" dxfId="2691" priority="13307">
      <formula>IF(RIGHT(TEXT(AI102,"0.#"),1)=".",FALSE,TRUE)</formula>
    </cfRule>
    <cfRule type="expression" dxfId="2690" priority="13308">
      <formula>IF(RIGHT(TEXT(AI102,"0.#"),1)=".",TRUE,FALSE)</formula>
    </cfRule>
  </conditionalFormatting>
  <conditionalFormatting sqref="AM102">
    <cfRule type="expression" dxfId="2689" priority="13305">
      <formula>IF(RIGHT(TEXT(AM102,"0.#"),1)=".",FALSE,TRUE)</formula>
    </cfRule>
    <cfRule type="expression" dxfId="2688" priority="13306">
      <formula>IF(RIGHT(TEXT(AM102,"0.#"),1)=".",TRUE,FALSE)</formula>
    </cfRule>
  </conditionalFormatting>
  <conditionalFormatting sqref="AQ102">
    <cfRule type="expression" dxfId="2687" priority="13303">
      <formula>IF(RIGHT(TEXT(AQ102,"0.#"),1)=".",FALSE,TRUE)</formula>
    </cfRule>
    <cfRule type="expression" dxfId="2686" priority="13304">
      <formula>IF(RIGHT(TEXT(AQ102,"0.#"),1)=".",TRUE,FALSE)</formula>
    </cfRule>
  </conditionalFormatting>
  <conditionalFormatting sqref="AE104">
    <cfRule type="expression" dxfId="2685" priority="13301">
      <formula>IF(RIGHT(TEXT(AE104,"0.#"),1)=".",FALSE,TRUE)</formula>
    </cfRule>
    <cfRule type="expression" dxfId="2684" priority="13302">
      <formula>IF(RIGHT(TEXT(AE104,"0.#"),1)=".",TRUE,FALSE)</formula>
    </cfRule>
  </conditionalFormatting>
  <conditionalFormatting sqref="AI104">
    <cfRule type="expression" dxfId="2683" priority="13299">
      <formula>IF(RIGHT(TEXT(AI104,"0.#"),1)=".",FALSE,TRUE)</formula>
    </cfRule>
    <cfRule type="expression" dxfId="2682" priority="13300">
      <formula>IF(RIGHT(TEXT(AI104,"0.#"),1)=".",TRUE,FALSE)</formula>
    </cfRule>
  </conditionalFormatting>
  <conditionalFormatting sqref="AM104">
    <cfRule type="expression" dxfId="2681" priority="13297">
      <formula>IF(RIGHT(TEXT(AM104,"0.#"),1)=".",FALSE,TRUE)</formula>
    </cfRule>
    <cfRule type="expression" dxfId="2680" priority="13298">
      <formula>IF(RIGHT(TEXT(AM104,"0.#"),1)=".",TRUE,FALSE)</formula>
    </cfRule>
  </conditionalFormatting>
  <conditionalFormatting sqref="AE105">
    <cfRule type="expression" dxfId="2679" priority="13295">
      <formula>IF(RIGHT(TEXT(AE105,"0.#"),1)=".",FALSE,TRUE)</formula>
    </cfRule>
    <cfRule type="expression" dxfId="2678" priority="13296">
      <formula>IF(RIGHT(TEXT(AE105,"0.#"),1)=".",TRUE,FALSE)</formula>
    </cfRule>
  </conditionalFormatting>
  <conditionalFormatting sqref="AI105">
    <cfRule type="expression" dxfId="2677" priority="13293">
      <formula>IF(RIGHT(TEXT(AI105,"0.#"),1)=".",FALSE,TRUE)</formula>
    </cfRule>
    <cfRule type="expression" dxfId="2676" priority="13294">
      <formula>IF(RIGHT(TEXT(AI105,"0.#"),1)=".",TRUE,FALSE)</formula>
    </cfRule>
  </conditionalFormatting>
  <conditionalFormatting sqref="AM105">
    <cfRule type="expression" dxfId="2675" priority="13291">
      <formula>IF(RIGHT(TEXT(AM105,"0.#"),1)=".",FALSE,TRUE)</formula>
    </cfRule>
    <cfRule type="expression" dxfId="2674" priority="13292">
      <formula>IF(RIGHT(TEXT(AM105,"0.#"),1)=".",TRUE,FALSE)</formula>
    </cfRule>
  </conditionalFormatting>
  <conditionalFormatting sqref="AE107">
    <cfRule type="expression" dxfId="2673" priority="13287">
      <formula>IF(RIGHT(TEXT(AE107,"0.#"),1)=".",FALSE,TRUE)</formula>
    </cfRule>
    <cfRule type="expression" dxfId="2672" priority="13288">
      <formula>IF(RIGHT(TEXT(AE107,"0.#"),1)=".",TRUE,FALSE)</formula>
    </cfRule>
  </conditionalFormatting>
  <conditionalFormatting sqref="AI107">
    <cfRule type="expression" dxfId="2671" priority="13285">
      <formula>IF(RIGHT(TEXT(AI107,"0.#"),1)=".",FALSE,TRUE)</formula>
    </cfRule>
    <cfRule type="expression" dxfId="2670" priority="13286">
      <formula>IF(RIGHT(TEXT(AI107,"0.#"),1)=".",TRUE,FALSE)</formula>
    </cfRule>
  </conditionalFormatting>
  <conditionalFormatting sqref="AM107">
    <cfRule type="expression" dxfId="2669" priority="13283">
      <formula>IF(RIGHT(TEXT(AM107,"0.#"),1)=".",FALSE,TRUE)</formula>
    </cfRule>
    <cfRule type="expression" dxfId="2668" priority="13284">
      <formula>IF(RIGHT(TEXT(AM107,"0.#"),1)=".",TRUE,FALSE)</formula>
    </cfRule>
  </conditionalFormatting>
  <conditionalFormatting sqref="AE108">
    <cfRule type="expression" dxfId="2667" priority="13281">
      <formula>IF(RIGHT(TEXT(AE108,"0.#"),1)=".",FALSE,TRUE)</formula>
    </cfRule>
    <cfRule type="expression" dxfId="2666" priority="13282">
      <formula>IF(RIGHT(TEXT(AE108,"0.#"),1)=".",TRUE,FALSE)</formula>
    </cfRule>
  </conditionalFormatting>
  <conditionalFormatting sqref="AI108">
    <cfRule type="expression" dxfId="2665" priority="13279">
      <formula>IF(RIGHT(TEXT(AI108,"0.#"),1)=".",FALSE,TRUE)</formula>
    </cfRule>
    <cfRule type="expression" dxfId="2664" priority="13280">
      <formula>IF(RIGHT(TEXT(AI108,"0.#"),1)=".",TRUE,FALSE)</formula>
    </cfRule>
  </conditionalFormatting>
  <conditionalFormatting sqref="AM108">
    <cfRule type="expression" dxfId="2663" priority="13277">
      <formula>IF(RIGHT(TEXT(AM108,"0.#"),1)=".",FALSE,TRUE)</formula>
    </cfRule>
    <cfRule type="expression" dxfId="2662" priority="13278">
      <formula>IF(RIGHT(TEXT(AM108,"0.#"),1)=".",TRUE,FALSE)</formula>
    </cfRule>
  </conditionalFormatting>
  <conditionalFormatting sqref="AE110">
    <cfRule type="expression" dxfId="2661" priority="13273">
      <formula>IF(RIGHT(TEXT(AE110,"0.#"),1)=".",FALSE,TRUE)</formula>
    </cfRule>
    <cfRule type="expression" dxfId="2660" priority="13274">
      <formula>IF(RIGHT(TEXT(AE110,"0.#"),1)=".",TRUE,FALSE)</formula>
    </cfRule>
  </conditionalFormatting>
  <conditionalFormatting sqref="AI110">
    <cfRule type="expression" dxfId="2659" priority="13271">
      <formula>IF(RIGHT(TEXT(AI110,"0.#"),1)=".",FALSE,TRUE)</formula>
    </cfRule>
    <cfRule type="expression" dxfId="2658" priority="13272">
      <formula>IF(RIGHT(TEXT(AI110,"0.#"),1)=".",TRUE,FALSE)</formula>
    </cfRule>
  </conditionalFormatting>
  <conditionalFormatting sqref="AM110">
    <cfRule type="expression" dxfId="2657" priority="13269">
      <formula>IF(RIGHT(TEXT(AM110,"0.#"),1)=".",FALSE,TRUE)</formula>
    </cfRule>
    <cfRule type="expression" dxfId="2656" priority="13270">
      <formula>IF(RIGHT(TEXT(AM110,"0.#"),1)=".",TRUE,FALSE)</formula>
    </cfRule>
  </conditionalFormatting>
  <conditionalFormatting sqref="AE111">
    <cfRule type="expression" dxfId="2655" priority="13267">
      <formula>IF(RIGHT(TEXT(AE111,"0.#"),1)=".",FALSE,TRUE)</formula>
    </cfRule>
    <cfRule type="expression" dxfId="2654" priority="13268">
      <formula>IF(RIGHT(TEXT(AE111,"0.#"),1)=".",TRUE,FALSE)</formula>
    </cfRule>
  </conditionalFormatting>
  <conditionalFormatting sqref="AI111">
    <cfRule type="expression" dxfId="2653" priority="13265">
      <formula>IF(RIGHT(TEXT(AI111,"0.#"),1)=".",FALSE,TRUE)</formula>
    </cfRule>
    <cfRule type="expression" dxfId="2652" priority="13266">
      <formula>IF(RIGHT(TEXT(AI111,"0.#"),1)=".",TRUE,FALSE)</formula>
    </cfRule>
  </conditionalFormatting>
  <conditionalFormatting sqref="AM111">
    <cfRule type="expression" dxfId="2651" priority="13263">
      <formula>IF(RIGHT(TEXT(AM111,"0.#"),1)=".",FALSE,TRUE)</formula>
    </cfRule>
    <cfRule type="expression" dxfId="2650" priority="13264">
      <formula>IF(RIGHT(TEXT(AM111,"0.#"),1)=".",TRUE,FALSE)</formula>
    </cfRule>
  </conditionalFormatting>
  <conditionalFormatting sqref="AE113">
    <cfRule type="expression" dxfId="2649" priority="13259">
      <formula>IF(RIGHT(TEXT(AE113,"0.#"),1)=".",FALSE,TRUE)</formula>
    </cfRule>
    <cfRule type="expression" dxfId="2648" priority="13260">
      <formula>IF(RIGHT(TEXT(AE113,"0.#"),1)=".",TRUE,FALSE)</formula>
    </cfRule>
  </conditionalFormatting>
  <conditionalFormatting sqref="AI113">
    <cfRule type="expression" dxfId="2647" priority="13257">
      <formula>IF(RIGHT(TEXT(AI113,"0.#"),1)=".",FALSE,TRUE)</formula>
    </cfRule>
    <cfRule type="expression" dxfId="2646" priority="13258">
      <formula>IF(RIGHT(TEXT(AI113,"0.#"),1)=".",TRUE,FALSE)</formula>
    </cfRule>
  </conditionalFormatting>
  <conditionalFormatting sqref="AM113">
    <cfRule type="expression" dxfId="2645" priority="13255">
      <formula>IF(RIGHT(TEXT(AM113,"0.#"),1)=".",FALSE,TRUE)</formula>
    </cfRule>
    <cfRule type="expression" dxfId="2644" priority="13256">
      <formula>IF(RIGHT(TEXT(AM113,"0.#"),1)=".",TRUE,FALSE)</formula>
    </cfRule>
  </conditionalFormatting>
  <conditionalFormatting sqref="AE114">
    <cfRule type="expression" dxfId="2643" priority="13253">
      <formula>IF(RIGHT(TEXT(AE114,"0.#"),1)=".",FALSE,TRUE)</formula>
    </cfRule>
    <cfRule type="expression" dxfId="2642" priority="13254">
      <formula>IF(RIGHT(TEXT(AE114,"0.#"),1)=".",TRUE,FALSE)</formula>
    </cfRule>
  </conditionalFormatting>
  <conditionalFormatting sqref="AI114">
    <cfRule type="expression" dxfId="2641" priority="13251">
      <formula>IF(RIGHT(TEXT(AI114,"0.#"),1)=".",FALSE,TRUE)</formula>
    </cfRule>
    <cfRule type="expression" dxfId="2640" priority="13252">
      <formula>IF(RIGHT(TEXT(AI114,"0.#"),1)=".",TRUE,FALSE)</formula>
    </cfRule>
  </conditionalFormatting>
  <conditionalFormatting sqref="AM114">
    <cfRule type="expression" dxfId="2639" priority="13249">
      <formula>IF(RIGHT(TEXT(AM114,"0.#"),1)=".",FALSE,TRUE)</formula>
    </cfRule>
    <cfRule type="expression" dxfId="2638" priority="13250">
      <formula>IF(RIGHT(TEXT(AM114,"0.#"),1)=".",TRUE,FALSE)</formula>
    </cfRule>
  </conditionalFormatting>
  <conditionalFormatting sqref="AE116 AQ116">
    <cfRule type="expression" dxfId="2637" priority="13245">
      <formula>IF(RIGHT(TEXT(AE116,"0.#"),1)=".",FALSE,TRUE)</formula>
    </cfRule>
    <cfRule type="expression" dxfId="2636" priority="13246">
      <formula>IF(RIGHT(TEXT(AE116,"0.#"),1)=".",TRUE,FALSE)</formula>
    </cfRule>
  </conditionalFormatting>
  <conditionalFormatting sqref="AI116">
    <cfRule type="expression" dxfId="2635" priority="13243">
      <formula>IF(RIGHT(TEXT(AI116,"0.#"),1)=".",FALSE,TRUE)</formula>
    </cfRule>
    <cfRule type="expression" dxfId="2634" priority="13244">
      <formula>IF(RIGHT(TEXT(AI116,"0.#"),1)=".",TRUE,FALSE)</formula>
    </cfRule>
  </conditionalFormatting>
  <conditionalFormatting sqref="AM116">
    <cfRule type="expression" dxfId="2633" priority="13241">
      <formula>IF(RIGHT(TEXT(AM116,"0.#"),1)=".",FALSE,TRUE)</formula>
    </cfRule>
    <cfRule type="expression" dxfId="2632" priority="13242">
      <formula>IF(RIGHT(TEXT(AM116,"0.#"),1)=".",TRUE,FALSE)</formula>
    </cfRule>
  </conditionalFormatting>
  <conditionalFormatting sqref="AE117 AM117">
    <cfRule type="expression" dxfId="2631" priority="13239">
      <formula>IF(RIGHT(TEXT(AE117,"0.#"),1)=".",FALSE,TRUE)</formula>
    </cfRule>
    <cfRule type="expression" dxfId="2630" priority="13240">
      <formula>IF(RIGHT(TEXT(AE117,"0.#"),1)=".",TRUE,FALSE)</formula>
    </cfRule>
  </conditionalFormatting>
  <conditionalFormatting sqref="AI117">
    <cfRule type="expression" dxfId="2629" priority="13237">
      <formula>IF(RIGHT(TEXT(AI117,"0.#"),1)=".",FALSE,TRUE)</formula>
    </cfRule>
    <cfRule type="expression" dxfId="2628" priority="13238">
      <formula>IF(RIGHT(TEXT(AI117,"0.#"),1)=".",TRUE,FALSE)</formula>
    </cfRule>
  </conditionalFormatting>
  <conditionalFormatting sqref="AQ117">
    <cfRule type="expression" dxfId="2627" priority="13233">
      <formula>IF(RIGHT(TEXT(AQ117,"0.#"),1)=".",FALSE,TRUE)</formula>
    </cfRule>
    <cfRule type="expression" dxfId="2626" priority="13234">
      <formula>IF(RIGHT(TEXT(AQ117,"0.#"),1)=".",TRUE,FALSE)</formula>
    </cfRule>
  </conditionalFormatting>
  <conditionalFormatting sqref="AE119 AQ119">
    <cfRule type="expression" dxfId="2625" priority="13231">
      <formula>IF(RIGHT(TEXT(AE119,"0.#"),1)=".",FALSE,TRUE)</formula>
    </cfRule>
    <cfRule type="expression" dxfId="2624" priority="13232">
      <formula>IF(RIGHT(TEXT(AE119,"0.#"),1)=".",TRUE,FALSE)</formula>
    </cfRule>
  </conditionalFormatting>
  <conditionalFormatting sqref="AI119">
    <cfRule type="expression" dxfId="2623" priority="13229">
      <formula>IF(RIGHT(TEXT(AI119,"0.#"),1)=".",FALSE,TRUE)</formula>
    </cfRule>
    <cfRule type="expression" dxfId="2622" priority="13230">
      <formula>IF(RIGHT(TEXT(AI119,"0.#"),1)=".",TRUE,FALSE)</formula>
    </cfRule>
  </conditionalFormatting>
  <conditionalFormatting sqref="AM119">
    <cfRule type="expression" dxfId="2621" priority="13227">
      <formula>IF(RIGHT(TEXT(AM119,"0.#"),1)=".",FALSE,TRUE)</formula>
    </cfRule>
    <cfRule type="expression" dxfId="2620" priority="13228">
      <formula>IF(RIGHT(TEXT(AM119,"0.#"),1)=".",TRUE,FALSE)</formula>
    </cfRule>
  </conditionalFormatting>
  <conditionalFormatting sqref="AQ120">
    <cfRule type="expression" dxfId="2619" priority="13219">
      <formula>IF(RIGHT(TEXT(AQ120,"0.#"),1)=".",FALSE,TRUE)</formula>
    </cfRule>
    <cfRule type="expression" dxfId="2618" priority="13220">
      <formula>IF(RIGHT(TEXT(AQ120,"0.#"),1)=".",TRUE,FALSE)</formula>
    </cfRule>
  </conditionalFormatting>
  <conditionalFormatting sqref="AE122 AQ122">
    <cfRule type="expression" dxfId="2617" priority="13217">
      <formula>IF(RIGHT(TEXT(AE122,"0.#"),1)=".",FALSE,TRUE)</formula>
    </cfRule>
    <cfRule type="expression" dxfId="2616" priority="13218">
      <formula>IF(RIGHT(TEXT(AE122,"0.#"),1)=".",TRUE,FALSE)</formula>
    </cfRule>
  </conditionalFormatting>
  <conditionalFormatting sqref="AI122">
    <cfRule type="expression" dxfId="2615" priority="13215">
      <formula>IF(RIGHT(TEXT(AI122,"0.#"),1)=".",FALSE,TRUE)</formula>
    </cfRule>
    <cfRule type="expression" dxfId="2614" priority="13216">
      <formula>IF(RIGHT(TEXT(AI122,"0.#"),1)=".",TRUE,FALSE)</formula>
    </cfRule>
  </conditionalFormatting>
  <conditionalFormatting sqref="AM122">
    <cfRule type="expression" dxfId="2613" priority="13213">
      <formula>IF(RIGHT(TEXT(AM122,"0.#"),1)=".",FALSE,TRUE)</formula>
    </cfRule>
    <cfRule type="expression" dxfId="2612" priority="13214">
      <formula>IF(RIGHT(TEXT(AM122,"0.#"),1)=".",TRUE,FALSE)</formula>
    </cfRule>
  </conditionalFormatting>
  <conditionalFormatting sqref="AQ123">
    <cfRule type="expression" dxfId="2611" priority="13205">
      <formula>IF(RIGHT(TEXT(AQ123,"0.#"),1)=".",FALSE,TRUE)</formula>
    </cfRule>
    <cfRule type="expression" dxfId="2610" priority="13206">
      <formula>IF(RIGHT(TEXT(AQ123,"0.#"),1)=".",TRUE,FALSE)</formula>
    </cfRule>
  </conditionalFormatting>
  <conditionalFormatting sqref="AE125 AQ125">
    <cfRule type="expression" dxfId="2609" priority="13203">
      <formula>IF(RIGHT(TEXT(AE125,"0.#"),1)=".",FALSE,TRUE)</formula>
    </cfRule>
    <cfRule type="expression" dxfId="2608" priority="13204">
      <formula>IF(RIGHT(TEXT(AE125,"0.#"),1)=".",TRUE,FALSE)</formula>
    </cfRule>
  </conditionalFormatting>
  <conditionalFormatting sqref="AI125">
    <cfRule type="expression" dxfId="2607" priority="13201">
      <formula>IF(RIGHT(TEXT(AI125,"0.#"),1)=".",FALSE,TRUE)</formula>
    </cfRule>
    <cfRule type="expression" dxfId="2606" priority="13202">
      <formula>IF(RIGHT(TEXT(AI125,"0.#"),1)=".",TRUE,FALSE)</formula>
    </cfRule>
  </conditionalFormatting>
  <conditionalFormatting sqref="AM125">
    <cfRule type="expression" dxfId="2605" priority="13199">
      <formula>IF(RIGHT(TEXT(AM125,"0.#"),1)=".",FALSE,TRUE)</formula>
    </cfRule>
    <cfRule type="expression" dxfId="2604" priority="13200">
      <formula>IF(RIGHT(TEXT(AM125,"0.#"),1)=".",TRUE,FALSE)</formula>
    </cfRule>
  </conditionalFormatting>
  <conditionalFormatting sqref="AQ126">
    <cfRule type="expression" dxfId="2603" priority="13191">
      <formula>IF(RIGHT(TEXT(AQ126,"0.#"),1)=".",FALSE,TRUE)</formula>
    </cfRule>
    <cfRule type="expression" dxfId="2602" priority="13192">
      <formula>IF(RIGHT(TEXT(AQ126,"0.#"),1)=".",TRUE,FALSE)</formula>
    </cfRule>
  </conditionalFormatting>
  <conditionalFormatting sqref="AE128 AQ128">
    <cfRule type="expression" dxfId="2601" priority="13189">
      <formula>IF(RIGHT(TEXT(AE128,"0.#"),1)=".",FALSE,TRUE)</formula>
    </cfRule>
    <cfRule type="expression" dxfId="2600" priority="13190">
      <formula>IF(RIGHT(TEXT(AE128,"0.#"),1)=".",TRUE,FALSE)</formula>
    </cfRule>
  </conditionalFormatting>
  <conditionalFormatting sqref="AI128">
    <cfRule type="expression" dxfId="2599" priority="13187">
      <formula>IF(RIGHT(TEXT(AI128,"0.#"),1)=".",FALSE,TRUE)</formula>
    </cfRule>
    <cfRule type="expression" dxfId="2598" priority="13188">
      <formula>IF(RIGHT(TEXT(AI128,"0.#"),1)=".",TRUE,FALSE)</formula>
    </cfRule>
  </conditionalFormatting>
  <conditionalFormatting sqref="AM128">
    <cfRule type="expression" dxfId="2597" priority="13185">
      <formula>IF(RIGHT(TEXT(AM128,"0.#"),1)=".",FALSE,TRUE)</formula>
    </cfRule>
    <cfRule type="expression" dxfId="2596" priority="13186">
      <formula>IF(RIGHT(TEXT(AM128,"0.#"),1)=".",TRUE,FALSE)</formula>
    </cfRule>
  </conditionalFormatting>
  <conditionalFormatting sqref="AQ129">
    <cfRule type="expression" dxfId="2595" priority="13177">
      <formula>IF(RIGHT(TEXT(AQ129,"0.#"),1)=".",FALSE,TRUE)</formula>
    </cfRule>
    <cfRule type="expression" dxfId="2594" priority="13178">
      <formula>IF(RIGHT(TEXT(AQ129,"0.#"),1)=".",TRUE,FALSE)</formula>
    </cfRule>
  </conditionalFormatting>
  <conditionalFormatting sqref="AE75">
    <cfRule type="expression" dxfId="2593" priority="13175">
      <formula>IF(RIGHT(TEXT(AE75,"0.#"),1)=".",FALSE,TRUE)</formula>
    </cfRule>
    <cfRule type="expression" dxfId="2592" priority="13176">
      <formula>IF(RIGHT(TEXT(AE75,"0.#"),1)=".",TRUE,FALSE)</formula>
    </cfRule>
  </conditionalFormatting>
  <conditionalFormatting sqref="AE76">
    <cfRule type="expression" dxfId="2591" priority="13173">
      <formula>IF(RIGHT(TEXT(AE76,"0.#"),1)=".",FALSE,TRUE)</formula>
    </cfRule>
    <cfRule type="expression" dxfId="2590" priority="13174">
      <formula>IF(RIGHT(TEXT(AE76,"0.#"),1)=".",TRUE,FALSE)</formula>
    </cfRule>
  </conditionalFormatting>
  <conditionalFormatting sqref="AE77">
    <cfRule type="expression" dxfId="2589" priority="13171">
      <formula>IF(RIGHT(TEXT(AE77,"0.#"),1)=".",FALSE,TRUE)</formula>
    </cfRule>
    <cfRule type="expression" dxfId="2588" priority="13172">
      <formula>IF(RIGHT(TEXT(AE77,"0.#"),1)=".",TRUE,FALSE)</formula>
    </cfRule>
  </conditionalFormatting>
  <conditionalFormatting sqref="AI77">
    <cfRule type="expression" dxfId="2587" priority="13169">
      <formula>IF(RIGHT(TEXT(AI77,"0.#"),1)=".",FALSE,TRUE)</formula>
    </cfRule>
    <cfRule type="expression" dxfId="2586" priority="13170">
      <formula>IF(RIGHT(TEXT(AI77,"0.#"),1)=".",TRUE,FALSE)</formula>
    </cfRule>
  </conditionalFormatting>
  <conditionalFormatting sqref="AI76">
    <cfRule type="expression" dxfId="2585" priority="13167">
      <formula>IF(RIGHT(TEXT(AI76,"0.#"),1)=".",FALSE,TRUE)</formula>
    </cfRule>
    <cfRule type="expression" dxfId="2584" priority="13168">
      <formula>IF(RIGHT(TEXT(AI76,"0.#"),1)=".",TRUE,FALSE)</formula>
    </cfRule>
  </conditionalFormatting>
  <conditionalFormatting sqref="AI75">
    <cfRule type="expression" dxfId="2583" priority="13165">
      <formula>IF(RIGHT(TEXT(AI75,"0.#"),1)=".",FALSE,TRUE)</formula>
    </cfRule>
    <cfRule type="expression" dxfId="2582" priority="13166">
      <formula>IF(RIGHT(TEXT(AI75,"0.#"),1)=".",TRUE,FALSE)</formula>
    </cfRule>
  </conditionalFormatting>
  <conditionalFormatting sqref="AM75">
    <cfRule type="expression" dxfId="2581" priority="13163">
      <formula>IF(RIGHT(TEXT(AM75,"0.#"),1)=".",FALSE,TRUE)</formula>
    </cfRule>
    <cfRule type="expression" dxfId="2580" priority="13164">
      <formula>IF(RIGHT(TEXT(AM75,"0.#"),1)=".",TRUE,FALSE)</formula>
    </cfRule>
  </conditionalFormatting>
  <conditionalFormatting sqref="AM76">
    <cfRule type="expression" dxfId="2579" priority="13161">
      <formula>IF(RIGHT(TEXT(AM76,"0.#"),1)=".",FALSE,TRUE)</formula>
    </cfRule>
    <cfRule type="expression" dxfId="2578" priority="13162">
      <formula>IF(RIGHT(TEXT(AM76,"0.#"),1)=".",TRUE,FALSE)</formula>
    </cfRule>
  </conditionalFormatting>
  <conditionalFormatting sqref="AM77">
    <cfRule type="expression" dxfId="2577" priority="13159">
      <formula>IF(RIGHT(TEXT(AM77,"0.#"),1)=".",FALSE,TRUE)</formula>
    </cfRule>
    <cfRule type="expression" dxfId="2576" priority="13160">
      <formula>IF(RIGHT(TEXT(AM77,"0.#"),1)=".",TRUE,FALSE)</formula>
    </cfRule>
  </conditionalFormatting>
  <conditionalFormatting sqref="AE134:AE135 AI134:AI135 AM134:AM135 AQ134:AQ135 AU134:AU135">
    <cfRule type="expression" dxfId="2575" priority="13145">
      <formula>IF(RIGHT(TEXT(AE134,"0.#"),1)=".",FALSE,TRUE)</formula>
    </cfRule>
    <cfRule type="expression" dxfId="2574" priority="13146">
      <formula>IF(RIGHT(TEXT(AE134,"0.#"),1)=".",TRUE,FALSE)</formula>
    </cfRule>
  </conditionalFormatting>
  <conditionalFormatting sqref="AE433">
    <cfRule type="expression" dxfId="2573" priority="13115">
      <formula>IF(RIGHT(TEXT(AE433,"0.#"),1)=".",FALSE,TRUE)</formula>
    </cfRule>
    <cfRule type="expression" dxfId="2572" priority="13116">
      <formula>IF(RIGHT(TEXT(AE433,"0.#"),1)=".",TRUE,FALSE)</formula>
    </cfRule>
  </conditionalFormatting>
  <conditionalFormatting sqref="AM435">
    <cfRule type="expression" dxfId="2571" priority="13099">
      <formula>IF(RIGHT(TEXT(AM435,"0.#"),1)=".",FALSE,TRUE)</formula>
    </cfRule>
    <cfRule type="expression" dxfId="2570" priority="13100">
      <formula>IF(RIGHT(TEXT(AM435,"0.#"),1)=".",TRUE,FALSE)</formula>
    </cfRule>
  </conditionalFormatting>
  <conditionalFormatting sqref="AE434">
    <cfRule type="expression" dxfId="2569" priority="13113">
      <formula>IF(RIGHT(TEXT(AE434,"0.#"),1)=".",FALSE,TRUE)</formula>
    </cfRule>
    <cfRule type="expression" dxfId="2568" priority="13114">
      <formula>IF(RIGHT(TEXT(AE434,"0.#"),1)=".",TRUE,FALSE)</formula>
    </cfRule>
  </conditionalFormatting>
  <conditionalFormatting sqref="AE435">
    <cfRule type="expression" dxfId="2567" priority="13111">
      <formula>IF(RIGHT(TEXT(AE435,"0.#"),1)=".",FALSE,TRUE)</formula>
    </cfRule>
    <cfRule type="expression" dxfId="2566" priority="13112">
      <formula>IF(RIGHT(TEXT(AE435,"0.#"),1)=".",TRUE,FALSE)</formula>
    </cfRule>
  </conditionalFormatting>
  <conditionalFormatting sqref="AM433">
    <cfRule type="expression" dxfId="2565" priority="13103">
      <formula>IF(RIGHT(TEXT(AM433,"0.#"),1)=".",FALSE,TRUE)</formula>
    </cfRule>
    <cfRule type="expression" dxfId="2564" priority="13104">
      <formula>IF(RIGHT(TEXT(AM433,"0.#"),1)=".",TRUE,FALSE)</formula>
    </cfRule>
  </conditionalFormatting>
  <conditionalFormatting sqref="AM434">
    <cfRule type="expression" dxfId="2563" priority="13101">
      <formula>IF(RIGHT(TEXT(AM434,"0.#"),1)=".",FALSE,TRUE)</formula>
    </cfRule>
    <cfRule type="expression" dxfId="2562" priority="13102">
      <formula>IF(RIGHT(TEXT(AM434,"0.#"),1)=".",TRUE,FALSE)</formula>
    </cfRule>
  </conditionalFormatting>
  <conditionalFormatting sqref="AU433:AU435">
    <cfRule type="expression" dxfId="2561" priority="13091">
      <formula>IF(RIGHT(TEXT(AU433,"0.#"),1)=".",FALSE,TRUE)</formula>
    </cfRule>
    <cfRule type="expression" dxfId="2560" priority="13092">
      <formula>IF(RIGHT(TEXT(AU433,"0.#"),1)=".",TRUE,FALSE)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3:AQ435">
    <cfRule type="expression" dxfId="2553" priority="12991">
      <formula>IF(RIGHT(TEXT(AQ433,"0.#"),1)=".",FALSE,TRUE)</formula>
    </cfRule>
    <cfRule type="expression" dxfId="2552" priority="12992">
      <formula>IF(RIGHT(TEXT(AQ433,"0.#"),1)=".",TRUE,FALSE)</formula>
    </cfRule>
  </conditionalFormatting>
  <conditionalFormatting sqref="AL847:AO866">
    <cfRule type="expression" dxfId="2551" priority="6715">
      <formula>IF(AND(AL847&gt;=0, RIGHT(TEXT(AL847,"0.#"),1)&lt;&gt;"."),TRUE,FALSE)</formula>
    </cfRule>
    <cfRule type="expression" dxfId="2550" priority="6716">
      <formula>IF(AND(AL847&gt;=0, RIGHT(TEXT(AL847,"0.#"),1)="."),TRUE,FALSE)</formula>
    </cfRule>
    <cfRule type="expression" dxfId="2549" priority="6717">
      <formula>IF(AND(AL847&lt;0, RIGHT(TEXT(AL847,"0.#"),1)&lt;&gt;"."),TRUE,FALSE)</formula>
    </cfRule>
    <cfRule type="expression" dxfId="2548" priority="6718">
      <formula>IF(AND(AL847&lt;0, RIGHT(TEXT(AL847,"0.#"),1)="."),TRUE,FALSE)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Q87:AQ89">
    <cfRule type="expression" dxfId="2535" priority="4725">
      <formula>IF(RIGHT(TEXT(AQ87,"0.#"),1)=".",FALSE,TRUE)</formula>
    </cfRule>
    <cfRule type="expression" dxfId="2534" priority="4726">
      <formula>IF(RIGHT(TEXT(AQ87,"0.#"),1)=".",TRUE,FALSE)</formula>
    </cfRule>
  </conditionalFormatting>
  <conditionalFormatting sqref="AU87:AU89">
    <cfRule type="expression" dxfId="2533" priority="4723">
      <formula>IF(RIGHT(TEXT(AU87,"0.#"),1)=".",FALSE,TRUE)</formula>
    </cfRule>
    <cfRule type="expression" dxfId="2532" priority="4724">
      <formula>IF(RIGHT(TEXT(AU87,"0.#"),1)=".",TRUE,FALSE)</formula>
    </cfRule>
  </conditionalFormatting>
  <conditionalFormatting sqref="AQ92:AQ94">
    <cfRule type="expression" dxfId="2531" priority="4721">
      <formula>IF(RIGHT(TEXT(AQ92,"0.#"),1)=".",FALSE,TRUE)</formula>
    </cfRule>
    <cfRule type="expression" dxfId="2530" priority="4722">
      <formula>IF(RIGHT(TEXT(AQ92,"0.#"),1)=".",TRUE,FALSE)</formula>
    </cfRule>
  </conditionalFormatting>
  <conditionalFormatting sqref="AU92:AU94">
    <cfRule type="expression" dxfId="2529" priority="4719">
      <formula>IF(RIGHT(TEXT(AU92,"0.#"),1)=".",FALSE,TRUE)</formula>
    </cfRule>
    <cfRule type="expression" dxfId="2528" priority="4720">
      <formula>IF(RIGHT(TEXT(AU92,"0.#"),1)=".",TRUE,FALSE)</formula>
    </cfRule>
  </conditionalFormatting>
  <conditionalFormatting sqref="AQ97:AQ99">
    <cfRule type="expression" dxfId="2527" priority="4717">
      <formula>IF(RIGHT(TEXT(AQ97,"0.#"),1)=".",FALSE,TRUE)</formula>
    </cfRule>
    <cfRule type="expression" dxfId="2526" priority="4718">
      <formula>IF(RIGHT(TEXT(AQ97,"0.#"),1)=".",TRUE,FALSE)</formula>
    </cfRule>
  </conditionalFormatting>
  <conditionalFormatting sqref="AU97:AU99">
    <cfRule type="expression" dxfId="2525" priority="4715">
      <formula>IF(RIGHT(TEXT(AU97,"0.#"),1)=".",FALSE,TRUE)</formula>
    </cfRule>
    <cfRule type="expression" dxfId="2524" priority="4716">
      <formula>IF(RIGHT(TEXT(AU97,"0.#"),1)=".",TRUE,FALSE)</formula>
    </cfRule>
  </conditionalFormatting>
  <conditionalFormatting sqref="AE458">
    <cfRule type="expression" dxfId="2523" priority="4409">
      <formula>IF(RIGHT(TEXT(AE458,"0.#"),1)=".",FALSE,TRUE)</formula>
    </cfRule>
    <cfRule type="expression" dxfId="2522" priority="4410">
      <formula>IF(RIGHT(TEXT(AE458,"0.#"),1)=".",TRUE,FALSE)</formula>
    </cfRule>
  </conditionalFormatting>
  <conditionalFormatting sqref="AM460">
    <cfRule type="expression" dxfId="2521" priority="4399">
      <formula>IF(RIGHT(TEXT(AM460,"0.#"),1)=".",FALSE,TRUE)</formula>
    </cfRule>
    <cfRule type="expression" dxfId="2520" priority="4400">
      <formula>IF(RIGHT(TEXT(AM460,"0.#"),1)=".",TRUE,FALSE)</formula>
    </cfRule>
  </conditionalFormatting>
  <conditionalFormatting sqref="AE459">
    <cfRule type="expression" dxfId="2519" priority="4407">
      <formula>IF(RIGHT(TEXT(AE459,"0.#"),1)=".",FALSE,TRUE)</formula>
    </cfRule>
    <cfRule type="expression" dxfId="2518" priority="4408">
      <formula>IF(RIGHT(TEXT(AE459,"0.#"),1)=".",TRUE,FALSE)</formula>
    </cfRule>
  </conditionalFormatting>
  <conditionalFormatting sqref="AE460">
    <cfRule type="expression" dxfId="2517" priority="4405">
      <formula>IF(RIGHT(TEXT(AE460,"0.#"),1)=".",FALSE,TRUE)</formula>
    </cfRule>
    <cfRule type="expression" dxfId="2516" priority="4406">
      <formula>IF(RIGHT(TEXT(AE460,"0.#"),1)=".",TRUE,FALSE)</formula>
    </cfRule>
  </conditionalFormatting>
  <conditionalFormatting sqref="AM458">
    <cfRule type="expression" dxfId="2515" priority="4403">
      <formula>IF(RIGHT(TEXT(AM458,"0.#"),1)=".",FALSE,TRUE)</formula>
    </cfRule>
    <cfRule type="expression" dxfId="2514" priority="4404">
      <formula>IF(RIGHT(TEXT(AM458,"0.#"),1)=".",TRUE,FALSE)</formula>
    </cfRule>
  </conditionalFormatting>
  <conditionalFormatting sqref="AM459">
    <cfRule type="expression" dxfId="2513" priority="4401">
      <formula>IF(RIGHT(TEXT(AM459,"0.#"),1)=".",FALSE,TRUE)</formula>
    </cfRule>
    <cfRule type="expression" dxfId="2512" priority="4402">
      <formula>IF(RIGHT(TEXT(AM459,"0.#"),1)=".",TRUE,FALSE)</formula>
    </cfRule>
  </conditionalFormatting>
  <conditionalFormatting sqref="AU458">
    <cfRule type="expression" dxfId="2511" priority="4397">
      <formula>IF(RIGHT(TEXT(AU458,"0.#"),1)=".",FALSE,TRUE)</formula>
    </cfRule>
    <cfRule type="expression" dxfId="2510" priority="4398">
      <formula>IF(RIGHT(TEXT(AU458,"0.#"),1)=".",TRUE,FALSE)</formula>
    </cfRule>
  </conditionalFormatting>
  <conditionalFormatting sqref="AU459">
    <cfRule type="expression" dxfId="2509" priority="4395">
      <formula>IF(RIGHT(TEXT(AU459,"0.#"),1)=".",FALSE,TRUE)</formula>
    </cfRule>
    <cfRule type="expression" dxfId="2508" priority="4396">
      <formula>IF(RIGHT(TEXT(AU459,"0.#"),1)=".",TRUE,FALSE)</formula>
    </cfRule>
  </conditionalFormatting>
  <conditionalFormatting sqref="AU460">
    <cfRule type="expression" dxfId="2507" priority="4393">
      <formula>IF(RIGHT(TEXT(AU460,"0.#"),1)=".",FALSE,TRUE)</formula>
    </cfRule>
    <cfRule type="expression" dxfId="2506" priority="4394">
      <formula>IF(RIGHT(TEXT(AU460,"0.#"),1)=".",TRUE,FALSE)</formula>
    </cfRule>
  </conditionalFormatting>
  <conditionalFormatting sqref="AI460">
    <cfRule type="expression" dxfId="2505" priority="4387">
      <formula>IF(RIGHT(TEXT(AI460,"0.#"),1)=".",FALSE,TRUE)</formula>
    </cfRule>
    <cfRule type="expression" dxfId="2504" priority="4388">
      <formula>IF(RIGHT(TEXT(AI460,"0.#"),1)=".",TRUE,FALSE)</formula>
    </cfRule>
  </conditionalFormatting>
  <conditionalFormatting sqref="AI458">
    <cfRule type="expression" dxfId="2503" priority="4391">
      <formula>IF(RIGHT(TEXT(AI458,"0.#"),1)=".",FALSE,TRUE)</formula>
    </cfRule>
    <cfRule type="expression" dxfId="2502" priority="4392">
      <formula>IF(RIGHT(TEXT(AI458,"0.#"),1)=".",TRUE,FALSE)</formula>
    </cfRule>
  </conditionalFormatting>
  <conditionalFormatting sqref="AI459">
    <cfRule type="expression" dxfId="2501" priority="4389">
      <formula>IF(RIGHT(TEXT(AI459,"0.#"),1)=".",FALSE,TRUE)</formula>
    </cfRule>
    <cfRule type="expression" dxfId="2500" priority="4390">
      <formula>IF(RIGHT(TEXT(AI459,"0.#"),1)=".",TRUE,FALSE)</formula>
    </cfRule>
  </conditionalFormatting>
  <conditionalFormatting sqref="AQ459">
    <cfRule type="expression" dxfId="2499" priority="4385">
      <formula>IF(RIGHT(TEXT(AQ459,"0.#"),1)=".",FALSE,TRUE)</formula>
    </cfRule>
    <cfRule type="expression" dxfId="2498" priority="4386">
      <formula>IF(RIGHT(TEXT(AQ459,"0.#"),1)=".",TRUE,FALSE)</formula>
    </cfRule>
  </conditionalFormatting>
  <conditionalFormatting sqref="AQ460">
    <cfRule type="expression" dxfId="2497" priority="4383">
      <formula>IF(RIGHT(TEXT(AQ460,"0.#"),1)=".",FALSE,TRUE)</formula>
    </cfRule>
    <cfRule type="expression" dxfId="2496" priority="4384">
      <formula>IF(RIGHT(TEXT(AQ460,"0.#"),1)=".",TRUE,FALSE)</formula>
    </cfRule>
  </conditionalFormatting>
  <conditionalFormatting sqref="AQ458">
    <cfRule type="expression" dxfId="2495" priority="4381">
      <formula>IF(RIGHT(TEXT(AQ458,"0.#"),1)=".",FALSE,TRUE)</formula>
    </cfRule>
    <cfRule type="expression" dxfId="2494" priority="4382">
      <formula>IF(RIGHT(TEXT(AQ458,"0.#"),1)=".",TRUE,FALSE)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I120">
    <cfRule type="expression" dxfId="2489" priority="3057">
      <formula>IF(RIGHT(TEXT(AI120,"0.#"),1)=".",FALSE,TRUE)</formula>
    </cfRule>
    <cfRule type="expression" dxfId="2488" priority="3058">
      <formula>IF(RIGHT(TEXT(AI120,"0.#"),1)=".",TRUE,FALSE)</formula>
    </cfRule>
  </conditionalFormatting>
  <conditionalFormatting sqref="AE123 AM123">
    <cfRule type="expression" dxfId="2487" priority="3055">
      <formula>IF(RIGHT(TEXT(AE123,"0.#"),1)=".",FALSE,TRUE)</formula>
    </cfRule>
    <cfRule type="expression" dxfId="2486" priority="3056">
      <formula>IF(RIGHT(TEXT(AE123,"0.#"),1)=".",TRUE,FALSE)</formula>
    </cfRule>
  </conditionalFormatting>
  <conditionalFormatting sqref="AI123">
    <cfRule type="expression" dxfId="2485" priority="3053">
      <formula>IF(RIGHT(TEXT(AI123,"0.#"),1)=".",FALSE,TRUE)</formula>
    </cfRule>
    <cfRule type="expression" dxfId="2484" priority="3054">
      <formula>IF(RIGHT(TEXT(AI123,"0.#"),1)=".",TRUE,FALSE)</formula>
    </cfRule>
  </conditionalFormatting>
  <conditionalFormatting sqref="AE126 AM126">
    <cfRule type="expression" dxfId="2483" priority="3051">
      <formula>IF(RIGHT(TEXT(AE126,"0.#"),1)=".",FALSE,TRUE)</formula>
    </cfRule>
    <cfRule type="expression" dxfId="2482" priority="3052">
      <formula>IF(RIGHT(TEXT(AE126,"0.#"),1)=".",TRUE,FALSE)</formula>
    </cfRule>
  </conditionalFormatting>
  <conditionalFormatting sqref="AE129 AM129">
    <cfRule type="expression" dxfId="2481" priority="3047">
      <formula>IF(RIGHT(TEXT(AE129,"0.#"),1)=".",FALSE,TRUE)</formula>
    </cfRule>
    <cfRule type="expression" dxfId="2480" priority="3048">
      <formula>IF(RIGHT(TEXT(AE129,"0.#"),1)=".",TRUE,FALSE)</formula>
    </cfRule>
  </conditionalFormatting>
  <conditionalFormatting sqref="AI129">
    <cfRule type="expression" dxfId="2479" priority="3045">
      <formula>IF(RIGHT(TEXT(AI129,"0.#"),1)=".",FALSE,TRUE)</formula>
    </cfRule>
    <cfRule type="expression" dxfId="2478" priority="3046">
      <formula>IF(RIGHT(TEXT(AI129,"0.#"),1)=".",TRUE,FALSE)</formula>
    </cfRule>
  </conditionalFormatting>
  <conditionalFormatting sqref="Y847:Y866">
    <cfRule type="expression" dxfId="2477" priority="3043">
      <formula>IF(RIGHT(TEXT(Y847,"0.#"),1)=".",FALSE,TRUE)</formula>
    </cfRule>
    <cfRule type="expression" dxfId="2476" priority="3044">
      <formula>IF(RIGHT(TEXT(Y847,"0.#"),1)=".",TRUE,FALSE)</formula>
    </cfRule>
  </conditionalFormatting>
  <conditionalFormatting sqref="AU518">
    <cfRule type="expression" dxfId="2475" priority="1553">
      <formula>IF(RIGHT(TEXT(AU518,"0.#"),1)=".",FALSE,TRUE)</formula>
    </cfRule>
    <cfRule type="expression" dxfId="2474" priority="1554">
      <formula>IF(RIGHT(TEXT(AU518,"0.#"),1)=".",TRUE,FALSE)</formula>
    </cfRule>
  </conditionalFormatting>
  <conditionalFormatting sqref="AQ551">
    <cfRule type="expression" dxfId="2473" priority="1329">
      <formula>IF(RIGHT(TEXT(AQ551,"0.#"),1)=".",FALSE,TRUE)</formula>
    </cfRule>
    <cfRule type="expression" dxfId="2472" priority="1330">
      <formula>IF(RIGHT(TEXT(AQ551,"0.#"),1)=".",TRUE,FALSE)</formula>
    </cfRule>
  </conditionalFormatting>
  <conditionalFormatting sqref="AE556">
    <cfRule type="expression" dxfId="2471" priority="1327">
      <formula>IF(RIGHT(TEXT(AE556,"0.#"),1)=".",FALSE,TRUE)</formula>
    </cfRule>
    <cfRule type="expression" dxfId="2470" priority="1328">
      <formula>IF(RIGHT(TEXT(AE556,"0.#"),1)=".",TRUE,FALSE)</formula>
    </cfRule>
  </conditionalFormatting>
  <conditionalFormatting sqref="AE557">
    <cfRule type="expression" dxfId="2469" priority="1325">
      <formula>IF(RIGHT(TEXT(AE557,"0.#"),1)=".",FALSE,TRUE)</formula>
    </cfRule>
    <cfRule type="expression" dxfId="2468" priority="1326">
      <formula>IF(RIGHT(TEXT(AE557,"0.#"),1)=".",TRUE,FALSE)</formula>
    </cfRule>
  </conditionalFormatting>
  <conditionalFormatting sqref="AE558">
    <cfRule type="expression" dxfId="2467" priority="1323">
      <formula>IF(RIGHT(TEXT(AE558,"0.#"),1)=".",FALSE,TRUE)</formula>
    </cfRule>
    <cfRule type="expression" dxfId="2466" priority="1324">
      <formula>IF(RIGHT(TEXT(AE558,"0.#"),1)=".",TRUE,FALSE)</formula>
    </cfRule>
  </conditionalFormatting>
  <conditionalFormatting sqref="AU556">
    <cfRule type="expression" dxfId="2465" priority="1315">
      <formula>IF(RIGHT(TEXT(AU556,"0.#"),1)=".",FALSE,TRUE)</formula>
    </cfRule>
    <cfRule type="expression" dxfId="2464" priority="1316">
      <formula>IF(RIGHT(TEXT(AU556,"0.#"),1)=".",TRUE,FALSE)</formula>
    </cfRule>
  </conditionalFormatting>
  <conditionalFormatting sqref="AU557">
    <cfRule type="expression" dxfId="2463" priority="1313">
      <formula>IF(RIGHT(TEXT(AU557,"0.#"),1)=".",FALSE,TRUE)</formula>
    </cfRule>
    <cfRule type="expression" dxfId="2462" priority="1314">
      <formula>IF(RIGHT(TEXT(AU557,"0.#"),1)=".",TRUE,FALSE)</formula>
    </cfRule>
  </conditionalFormatting>
  <conditionalFormatting sqref="AU558">
    <cfRule type="expression" dxfId="2461" priority="1311">
      <formula>IF(RIGHT(TEXT(AU558,"0.#"),1)=".",FALSE,TRUE)</formula>
    </cfRule>
    <cfRule type="expression" dxfId="2460" priority="1312">
      <formula>IF(RIGHT(TEXT(AU558,"0.#"),1)=".",TRUE,FALSE)</formula>
    </cfRule>
  </conditionalFormatting>
  <conditionalFormatting sqref="AQ557">
    <cfRule type="expression" dxfId="2459" priority="1303">
      <formula>IF(RIGHT(TEXT(AQ557,"0.#"),1)=".",FALSE,TRUE)</formula>
    </cfRule>
    <cfRule type="expression" dxfId="2458" priority="1304">
      <formula>IF(RIGHT(TEXT(AQ557,"0.#"),1)=".",TRUE,FALSE)</formula>
    </cfRule>
  </conditionalFormatting>
  <conditionalFormatting sqref="AQ558">
    <cfRule type="expression" dxfId="2457" priority="1301">
      <formula>IF(RIGHT(TEXT(AQ558,"0.#"),1)=".",FALSE,TRUE)</formula>
    </cfRule>
    <cfRule type="expression" dxfId="2456" priority="1302">
      <formula>IF(RIGHT(TEXT(AQ558,"0.#"),1)=".",TRUE,FALSE)</formula>
    </cfRule>
  </conditionalFormatting>
  <conditionalFormatting sqref="AQ556">
    <cfRule type="expression" dxfId="2455" priority="1299">
      <formula>IF(RIGHT(TEXT(AQ556,"0.#"),1)=".",FALSE,TRUE)</formula>
    </cfRule>
    <cfRule type="expression" dxfId="2454" priority="1300">
      <formula>IF(RIGHT(TEXT(AQ556,"0.#"),1)=".",TRUE,FALSE)</formula>
    </cfRule>
  </conditionalFormatting>
  <conditionalFormatting sqref="AE561">
    <cfRule type="expression" dxfId="2453" priority="1297">
      <formula>IF(RIGHT(TEXT(AE561,"0.#"),1)=".",FALSE,TRUE)</formula>
    </cfRule>
    <cfRule type="expression" dxfId="2452" priority="1298">
      <formula>IF(RIGHT(TEXT(AE561,"0.#"),1)=".",TRUE,FALSE)</formula>
    </cfRule>
  </conditionalFormatting>
  <conditionalFormatting sqref="AE562">
    <cfRule type="expression" dxfId="2451" priority="1295">
      <formula>IF(RIGHT(TEXT(AE562,"0.#"),1)=".",FALSE,TRUE)</formula>
    </cfRule>
    <cfRule type="expression" dxfId="2450" priority="1296">
      <formula>IF(RIGHT(TEXT(AE562,"0.#"),1)=".",TRUE,FALSE)</formula>
    </cfRule>
  </conditionalFormatting>
  <conditionalFormatting sqref="AE563">
    <cfRule type="expression" dxfId="2449" priority="1293">
      <formula>IF(RIGHT(TEXT(AE563,"0.#"),1)=".",FALSE,TRUE)</formula>
    </cfRule>
    <cfRule type="expression" dxfId="2448" priority="1294">
      <formula>IF(RIGHT(TEXT(AE563,"0.#"),1)=".",TRUE,FALSE)</formula>
    </cfRule>
  </conditionalFormatting>
  <conditionalFormatting sqref="AL1102:AO1131">
    <cfRule type="expression" dxfId="2447" priority="2949">
      <formula>IF(AND(AL1102&gt;=0, RIGHT(TEXT(AL1102,"0.#"),1)&lt;&gt;"."),TRUE,FALSE)</formula>
    </cfRule>
    <cfRule type="expression" dxfId="2446" priority="2950">
      <formula>IF(AND(AL1102&gt;=0, RIGHT(TEXT(AL1102,"0.#"),1)="."),TRUE,FALSE)</formula>
    </cfRule>
    <cfRule type="expression" dxfId="2445" priority="2951">
      <formula>IF(AND(AL1102&lt;0, RIGHT(TEXT(AL1102,"0.#"),1)&lt;&gt;"."),TRUE,FALSE)</formula>
    </cfRule>
    <cfRule type="expression" dxfId="2444" priority="2952">
      <formula>IF(AND(AL1102&lt;0, RIGHT(TEXT(AL1102,"0.#"),1)="."),TRUE,FALSE)</formula>
    </cfRule>
  </conditionalFormatting>
  <conditionalFormatting sqref="Y1102:Y1131">
    <cfRule type="expression" dxfId="2443" priority="2947">
      <formula>IF(RIGHT(TEXT(Y1102,"0.#"),1)=".",FALSE,TRUE)</formula>
    </cfRule>
    <cfRule type="expression" dxfId="2442" priority="2948">
      <formula>IF(RIGHT(TEXT(Y1102,"0.#"),1)=".",TRUE,FALSE)</formula>
    </cfRule>
  </conditionalFormatting>
  <conditionalFormatting sqref="AQ553">
    <cfRule type="expression" dxfId="2441" priority="1331">
      <formula>IF(RIGHT(TEXT(AQ553,"0.#"),1)=".",FALSE,TRUE)</formula>
    </cfRule>
    <cfRule type="expression" dxfId="2440" priority="1332">
      <formula>IF(RIGHT(TEXT(AQ553,"0.#"),1)=".",TRUE,FALSE)</formula>
    </cfRule>
  </conditionalFormatting>
  <conditionalFormatting sqref="AU552">
    <cfRule type="expression" dxfId="2439" priority="1343">
      <formula>IF(RIGHT(TEXT(AU552,"0.#"),1)=".",FALSE,TRUE)</formula>
    </cfRule>
    <cfRule type="expression" dxfId="2438" priority="1344">
      <formula>IF(RIGHT(TEXT(AU552,"0.#"),1)=".",TRUE,FALSE)</formula>
    </cfRule>
  </conditionalFormatting>
  <conditionalFormatting sqref="AE552">
    <cfRule type="expression" dxfId="2437" priority="1355">
      <formula>IF(RIGHT(TEXT(AE552,"0.#"),1)=".",FALSE,TRUE)</formula>
    </cfRule>
    <cfRule type="expression" dxfId="2436" priority="1356">
      <formula>IF(RIGHT(TEXT(AE552,"0.#"),1)=".",TRUE,FALSE)</formula>
    </cfRule>
  </conditionalFormatting>
  <conditionalFormatting sqref="AQ548">
    <cfRule type="expression" dxfId="2435" priority="1361">
      <formula>IF(RIGHT(TEXT(AQ548,"0.#"),1)=".",FALSE,TRUE)</formula>
    </cfRule>
    <cfRule type="expression" dxfId="2434" priority="1362">
      <formula>IF(RIGHT(TEXT(AQ548,"0.#"),1)=".",TRUE,FALSE)</formula>
    </cfRule>
  </conditionalFormatting>
  <conditionalFormatting sqref="AL837:AO846">
    <cfRule type="expression" dxfId="2433" priority="2901">
      <formula>IF(AND(AL837&gt;=0, RIGHT(TEXT(AL837,"0.#"),1)&lt;&gt;"."),TRUE,FALSE)</formula>
    </cfRule>
    <cfRule type="expression" dxfId="2432" priority="2902">
      <formula>IF(AND(AL837&gt;=0, RIGHT(TEXT(AL837,"0.#"),1)="."),TRUE,FALSE)</formula>
    </cfRule>
    <cfRule type="expression" dxfId="2431" priority="2903">
      <formula>IF(AND(AL837&lt;0, RIGHT(TEXT(AL837,"0.#"),1)&lt;&gt;"."),TRUE,FALSE)</formula>
    </cfRule>
    <cfRule type="expression" dxfId="2430" priority="2904">
      <formula>IF(AND(AL837&lt;0, RIGHT(TEXT(AL837,"0.#"),1)="."),TRUE,FALSE)</formula>
    </cfRule>
  </conditionalFormatting>
  <conditionalFormatting sqref="AE492">
    <cfRule type="expression" dxfId="2429" priority="1687">
      <formula>IF(RIGHT(TEXT(AE492,"0.#"),1)=".",FALSE,TRUE)</formula>
    </cfRule>
    <cfRule type="expression" dxfId="2428" priority="1688">
      <formula>IF(RIGHT(TEXT(AE492,"0.#"),1)=".",TRUE,FALSE)</formula>
    </cfRule>
  </conditionalFormatting>
  <conditionalFormatting sqref="AE493">
    <cfRule type="expression" dxfId="2427" priority="1685">
      <formula>IF(RIGHT(TEXT(AE493,"0.#"),1)=".",FALSE,TRUE)</formula>
    </cfRule>
    <cfRule type="expression" dxfId="2426" priority="1686">
      <formula>IF(RIGHT(TEXT(AE493,"0.#"),1)=".",TRUE,FALSE)</formula>
    </cfRule>
  </conditionalFormatting>
  <conditionalFormatting sqref="AE494">
    <cfRule type="expression" dxfId="2425" priority="1683">
      <formula>IF(RIGHT(TEXT(AE494,"0.#"),1)=".",FALSE,TRUE)</formula>
    </cfRule>
    <cfRule type="expression" dxfId="2424" priority="1684">
      <formula>IF(RIGHT(TEXT(AE494,"0.#"),1)=".",TRUE,FALSE)</formula>
    </cfRule>
  </conditionalFormatting>
  <conditionalFormatting sqref="AQ493">
    <cfRule type="expression" dxfId="2423" priority="1663">
      <formula>IF(RIGHT(TEXT(AQ493,"0.#"),1)=".",FALSE,TRUE)</formula>
    </cfRule>
    <cfRule type="expression" dxfId="2422" priority="1664">
      <formula>IF(RIGHT(TEXT(AQ493,"0.#"),1)=".",TRUE,FALSE)</formula>
    </cfRule>
  </conditionalFormatting>
  <conditionalFormatting sqref="AQ494">
    <cfRule type="expression" dxfId="2421" priority="1661">
      <formula>IF(RIGHT(TEXT(AQ494,"0.#"),1)=".",FALSE,TRUE)</formula>
    </cfRule>
    <cfRule type="expression" dxfId="2420" priority="1662">
      <formula>IF(RIGHT(TEXT(AQ494,"0.#"),1)=".",TRUE,FALSE)</formula>
    </cfRule>
  </conditionalFormatting>
  <conditionalFormatting sqref="AQ492">
    <cfRule type="expression" dxfId="2419" priority="1659">
      <formula>IF(RIGHT(TEXT(AQ492,"0.#"),1)=".",FALSE,TRUE)</formula>
    </cfRule>
    <cfRule type="expression" dxfId="2418" priority="1660">
      <formula>IF(RIGHT(TEXT(AQ492,"0.#"),1)=".",TRUE,FALSE)</formula>
    </cfRule>
  </conditionalFormatting>
  <conditionalFormatting sqref="AU494">
    <cfRule type="expression" dxfId="2417" priority="1671">
      <formula>IF(RIGHT(TEXT(AU494,"0.#"),1)=".",FALSE,TRUE)</formula>
    </cfRule>
    <cfRule type="expression" dxfId="2416" priority="1672">
      <formula>IF(RIGHT(TEXT(AU494,"0.#"),1)=".",TRUE,FALSE)</formula>
    </cfRule>
  </conditionalFormatting>
  <conditionalFormatting sqref="AU492">
    <cfRule type="expression" dxfId="2415" priority="1675">
      <formula>IF(RIGHT(TEXT(AU492,"0.#"),1)=".",FALSE,TRUE)</formula>
    </cfRule>
    <cfRule type="expression" dxfId="2414" priority="1676">
      <formula>IF(RIGHT(TEXT(AU492,"0.#"),1)=".",TRUE,FALSE)</formula>
    </cfRule>
  </conditionalFormatting>
  <conditionalFormatting sqref="AU493">
    <cfRule type="expression" dxfId="2413" priority="1673">
      <formula>IF(RIGHT(TEXT(AU493,"0.#"),1)=".",FALSE,TRUE)</formula>
    </cfRule>
    <cfRule type="expression" dxfId="2412" priority="1674">
      <formula>IF(RIGHT(TEXT(AU493,"0.#"),1)=".",TRUE,FALSE)</formula>
    </cfRule>
  </conditionalFormatting>
  <conditionalFormatting sqref="AU583">
    <cfRule type="expression" dxfId="2411" priority="1191">
      <formula>IF(RIGHT(TEXT(AU583,"0.#"),1)=".",FALSE,TRUE)</formula>
    </cfRule>
    <cfRule type="expression" dxfId="2410" priority="1192">
      <formula>IF(RIGHT(TEXT(AU583,"0.#"),1)=".",TRUE,FALSE)</formula>
    </cfRule>
  </conditionalFormatting>
  <conditionalFormatting sqref="AU582">
    <cfRule type="expression" dxfId="2409" priority="1193">
      <formula>IF(RIGHT(TEXT(AU582,"0.#"),1)=".",FALSE,TRUE)</formula>
    </cfRule>
    <cfRule type="expression" dxfId="2408" priority="1194">
      <formula>IF(RIGHT(TEXT(AU582,"0.#"),1)=".",TRUE,FALSE)</formula>
    </cfRule>
  </conditionalFormatting>
  <conditionalFormatting sqref="AE499">
    <cfRule type="expression" dxfId="2407" priority="1653">
      <formula>IF(RIGHT(TEXT(AE499,"0.#"),1)=".",FALSE,TRUE)</formula>
    </cfRule>
    <cfRule type="expression" dxfId="2406" priority="1654">
      <formula>IF(RIGHT(TEXT(AE499,"0.#"),1)=".",TRUE,FALSE)</formula>
    </cfRule>
  </conditionalFormatting>
  <conditionalFormatting sqref="AE497">
    <cfRule type="expression" dxfId="2405" priority="1657">
      <formula>IF(RIGHT(TEXT(AE497,"0.#"),1)=".",FALSE,TRUE)</formula>
    </cfRule>
    <cfRule type="expression" dxfId="2404" priority="1658">
      <formula>IF(RIGHT(TEXT(AE497,"0.#"),1)=".",TRUE,FALSE)</formula>
    </cfRule>
  </conditionalFormatting>
  <conditionalFormatting sqref="AE498">
    <cfRule type="expression" dxfId="2403" priority="1655">
      <formula>IF(RIGHT(TEXT(AE498,"0.#"),1)=".",FALSE,TRUE)</formula>
    </cfRule>
    <cfRule type="expression" dxfId="2402" priority="1656">
      <formula>IF(RIGHT(TEXT(AE498,"0.#"),1)=".",TRUE,FALSE)</formula>
    </cfRule>
  </conditionalFormatting>
  <conditionalFormatting sqref="AU499">
    <cfRule type="expression" dxfId="2401" priority="1641">
      <formula>IF(RIGHT(TEXT(AU499,"0.#"),1)=".",FALSE,TRUE)</formula>
    </cfRule>
    <cfRule type="expression" dxfId="2400" priority="1642">
      <formula>IF(RIGHT(TEXT(AU499,"0.#"),1)=".",TRUE,FALSE)</formula>
    </cfRule>
  </conditionalFormatting>
  <conditionalFormatting sqref="AU497">
    <cfRule type="expression" dxfId="2399" priority="1645">
      <formula>IF(RIGHT(TEXT(AU497,"0.#"),1)=".",FALSE,TRUE)</formula>
    </cfRule>
    <cfRule type="expression" dxfId="2398" priority="1646">
      <formula>IF(RIGHT(TEXT(AU497,"0.#"),1)=".",TRUE,FALSE)</formula>
    </cfRule>
  </conditionalFormatting>
  <conditionalFormatting sqref="AU498">
    <cfRule type="expression" dxfId="2397" priority="1643">
      <formula>IF(RIGHT(TEXT(AU498,"0.#"),1)=".",FALSE,TRUE)</formula>
    </cfRule>
    <cfRule type="expression" dxfId="2396" priority="1644">
      <formula>IF(RIGHT(TEXT(AU498,"0.#"),1)=".",TRUE,FALSE)</formula>
    </cfRule>
  </conditionalFormatting>
  <conditionalFormatting sqref="AQ497">
    <cfRule type="expression" dxfId="2395" priority="1629">
      <formula>IF(RIGHT(TEXT(AQ497,"0.#"),1)=".",FALSE,TRUE)</formula>
    </cfRule>
    <cfRule type="expression" dxfId="2394" priority="1630">
      <formula>IF(RIGHT(TEXT(AQ497,"0.#"),1)=".",TRUE,FALSE)</formula>
    </cfRule>
  </conditionalFormatting>
  <conditionalFormatting sqref="AQ498">
    <cfRule type="expression" dxfId="2393" priority="1633">
      <formula>IF(RIGHT(TEXT(AQ498,"0.#"),1)=".",FALSE,TRUE)</formula>
    </cfRule>
    <cfRule type="expression" dxfId="2392" priority="1634">
      <formula>IF(RIGHT(TEXT(AQ498,"0.#"),1)=".",TRUE,FALSE)</formula>
    </cfRule>
  </conditionalFormatting>
  <conditionalFormatting sqref="AQ499">
    <cfRule type="expression" dxfId="2391" priority="1631">
      <formula>IF(RIGHT(TEXT(AQ499,"0.#"),1)=".",FALSE,TRUE)</formula>
    </cfRule>
    <cfRule type="expression" dxfId="2390" priority="1632">
      <formula>IF(RIGHT(TEXT(AQ499,"0.#"),1)=".",TRUE,FALSE)</formula>
    </cfRule>
  </conditionalFormatting>
  <conditionalFormatting sqref="AE504">
    <cfRule type="expression" dxfId="2389" priority="1623">
      <formula>IF(RIGHT(TEXT(AE504,"0.#"),1)=".",FALSE,TRUE)</formula>
    </cfRule>
    <cfRule type="expression" dxfId="2388" priority="1624">
      <formula>IF(RIGHT(TEXT(AE504,"0.#"),1)=".",TRUE,FALSE)</formula>
    </cfRule>
  </conditionalFormatting>
  <conditionalFormatting sqref="AE502">
    <cfRule type="expression" dxfId="2387" priority="1627">
      <formula>IF(RIGHT(TEXT(AE502,"0.#"),1)=".",FALSE,TRUE)</formula>
    </cfRule>
    <cfRule type="expression" dxfId="2386" priority="1628">
      <formula>IF(RIGHT(TEXT(AE502,"0.#"),1)=".",TRUE,FALSE)</formula>
    </cfRule>
  </conditionalFormatting>
  <conditionalFormatting sqref="AE503">
    <cfRule type="expression" dxfId="2385" priority="1625">
      <formula>IF(RIGHT(TEXT(AE503,"0.#"),1)=".",FALSE,TRUE)</formula>
    </cfRule>
    <cfRule type="expression" dxfId="2384" priority="1626">
      <formula>IF(RIGHT(TEXT(AE503,"0.#"),1)=".",TRUE,FALSE)</formula>
    </cfRule>
  </conditionalFormatting>
  <conditionalFormatting sqref="AU504">
    <cfRule type="expression" dxfId="2383" priority="1611">
      <formula>IF(RIGHT(TEXT(AU504,"0.#"),1)=".",FALSE,TRUE)</formula>
    </cfRule>
    <cfRule type="expression" dxfId="2382" priority="1612">
      <formula>IF(RIGHT(TEXT(AU504,"0.#"),1)=".",TRUE,FALSE)</formula>
    </cfRule>
  </conditionalFormatting>
  <conditionalFormatting sqref="AU502">
    <cfRule type="expression" dxfId="2381" priority="1615">
      <formula>IF(RIGHT(TEXT(AU502,"0.#"),1)=".",FALSE,TRUE)</formula>
    </cfRule>
    <cfRule type="expression" dxfId="2380" priority="1616">
      <formula>IF(RIGHT(TEXT(AU502,"0.#"),1)=".",TRUE,FALSE)</formula>
    </cfRule>
  </conditionalFormatting>
  <conditionalFormatting sqref="AU503">
    <cfRule type="expression" dxfId="2379" priority="1613">
      <formula>IF(RIGHT(TEXT(AU503,"0.#"),1)=".",FALSE,TRUE)</formula>
    </cfRule>
    <cfRule type="expression" dxfId="2378" priority="1614">
      <formula>IF(RIGHT(TEXT(AU503,"0.#"),1)=".",TRUE,FALSE)</formula>
    </cfRule>
  </conditionalFormatting>
  <conditionalFormatting sqref="AQ502">
    <cfRule type="expression" dxfId="2377" priority="1599">
      <formula>IF(RIGHT(TEXT(AQ502,"0.#"),1)=".",FALSE,TRUE)</formula>
    </cfRule>
    <cfRule type="expression" dxfId="2376" priority="1600">
      <formula>IF(RIGHT(TEXT(AQ502,"0.#"),1)=".",TRUE,FALSE)</formula>
    </cfRule>
  </conditionalFormatting>
  <conditionalFormatting sqref="AQ503">
    <cfRule type="expression" dxfId="2375" priority="1603">
      <formula>IF(RIGHT(TEXT(AQ503,"0.#"),1)=".",FALSE,TRUE)</formula>
    </cfRule>
    <cfRule type="expression" dxfId="2374" priority="1604">
      <formula>IF(RIGHT(TEXT(AQ503,"0.#"),1)=".",TRUE,FALSE)</formula>
    </cfRule>
  </conditionalFormatting>
  <conditionalFormatting sqref="AQ504">
    <cfRule type="expression" dxfId="2373" priority="1601">
      <formula>IF(RIGHT(TEXT(AQ504,"0.#"),1)=".",FALSE,TRUE)</formula>
    </cfRule>
    <cfRule type="expression" dxfId="2372" priority="1602">
      <formula>IF(RIGHT(TEXT(AQ504,"0.#"),1)=".",TRUE,FALSE)</formula>
    </cfRule>
  </conditionalFormatting>
  <conditionalFormatting sqref="AE509">
    <cfRule type="expression" dxfId="2371" priority="1593">
      <formula>IF(RIGHT(TEXT(AE509,"0.#"),1)=".",FALSE,TRUE)</formula>
    </cfRule>
    <cfRule type="expression" dxfId="2370" priority="1594">
      <formula>IF(RIGHT(TEXT(AE509,"0.#"),1)=".",TRUE,FALSE)</formula>
    </cfRule>
  </conditionalFormatting>
  <conditionalFormatting sqref="AE507">
    <cfRule type="expression" dxfId="2369" priority="1597">
      <formula>IF(RIGHT(TEXT(AE507,"0.#"),1)=".",FALSE,TRUE)</formula>
    </cfRule>
    <cfRule type="expression" dxfId="2368" priority="1598">
      <formula>IF(RIGHT(TEXT(AE507,"0.#"),1)=".",TRUE,FALSE)</formula>
    </cfRule>
  </conditionalFormatting>
  <conditionalFormatting sqref="AE508">
    <cfRule type="expression" dxfId="2367" priority="1595">
      <formula>IF(RIGHT(TEXT(AE508,"0.#"),1)=".",FALSE,TRUE)</formula>
    </cfRule>
    <cfRule type="expression" dxfId="2366" priority="1596">
      <formula>IF(RIGHT(TEXT(AE508,"0.#"),1)=".",TRUE,FALSE)</formula>
    </cfRule>
  </conditionalFormatting>
  <conditionalFormatting sqref="AU509">
    <cfRule type="expression" dxfId="2365" priority="1581">
      <formula>IF(RIGHT(TEXT(AU509,"0.#"),1)=".",FALSE,TRUE)</formula>
    </cfRule>
    <cfRule type="expression" dxfId="2364" priority="1582">
      <formula>IF(RIGHT(TEXT(AU509,"0.#"),1)=".",TRUE,FALSE)</formula>
    </cfRule>
  </conditionalFormatting>
  <conditionalFormatting sqref="AU507">
    <cfRule type="expression" dxfId="2363" priority="1585">
      <formula>IF(RIGHT(TEXT(AU507,"0.#"),1)=".",FALSE,TRUE)</formula>
    </cfRule>
    <cfRule type="expression" dxfId="2362" priority="1586">
      <formula>IF(RIGHT(TEXT(AU507,"0.#"),1)=".",TRUE,FALSE)</formula>
    </cfRule>
  </conditionalFormatting>
  <conditionalFormatting sqref="AU508">
    <cfRule type="expression" dxfId="2361" priority="1583">
      <formula>IF(RIGHT(TEXT(AU508,"0.#"),1)=".",FALSE,TRUE)</formula>
    </cfRule>
    <cfRule type="expression" dxfId="2360" priority="1584">
      <formula>IF(RIGHT(TEXT(AU508,"0.#"),1)=".",TRUE,FALSE)</formula>
    </cfRule>
  </conditionalFormatting>
  <conditionalFormatting sqref="AQ507">
    <cfRule type="expression" dxfId="2359" priority="1569">
      <formula>IF(RIGHT(TEXT(AQ507,"0.#"),1)=".",FALSE,TRUE)</formula>
    </cfRule>
    <cfRule type="expression" dxfId="2358" priority="1570">
      <formula>IF(RIGHT(TEXT(AQ507,"0.#"),1)=".",TRUE,FALSE)</formula>
    </cfRule>
  </conditionalFormatting>
  <conditionalFormatting sqref="AQ508">
    <cfRule type="expression" dxfId="2357" priority="1573">
      <formula>IF(RIGHT(TEXT(AQ508,"0.#"),1)=".",FALSE,TRUE)</formula>
    </cfRule>
    <cfRule type="expression" dxfId="2356" priority="1574">
      <formula>IF(RIGHT(TEXT(AQ508,"0.#"),1)=".",TRUE,FALSE)</formula>
    </cfRule>
  </conditionalFormatting>
  <conditionalFormatting sqref="AQ509">
    <cfRule type="expression" dxfId="2355" priority="1571">
      <formula>IF(RIGHT(TEXT(AQ509,"0.#"),1)=".",FALSE,TRUE)</formula>
    </cfRule>
    <cfRule type="expression" dxfId="2354" priority="1572">
      <formula>IF(RIGHT(TEXT(AQ509,"0.#"),1)=".",TRUE,FALSE)</formula>
    </cfRule>
  </conditionalFormatting>
  <conditionalFormatting sqref="AE465">
    <cfRule type="expression" dxfId="2353" priority="1863">
      <formula>IF(RIGHT(TEXT(AE465,"0.#"),1)=".",FALSE,TRUE)</formula>
    </cfRule>
    <cfRule type="expression" dxfId="2352" priority="1864">
      <formula>IF(RIGHT(TEXT(AE465,"0.#"),1)=".",TRUE,FALSE)</formula>
    </cfRule>
  </conditionalFormatting>
  <conditionalFormatting sqref="AE463">
    <cfRule type="expression" dxfId="2351" priority="1867">
      <formula>IF(RIGHT(TEXT(AE463,"0.#"),1)=".",FALSE,TRUE)</formula>
    </cfRule>
    <cfRule type="expression" dxfId="2350" priority="1868">
      <formula>IF(RIGHT(TEXT(AE463,"0.#"),1)=".",TRUE,FALSE)</formula>
    </cfRule>
  </conditionalFormatting>
  <conditionalFormatting sqref="AE464">
    <cfRule type="expression" dxfId="2349" priority="1865">
      <formula>IF(RIGHT(TEXT(AE464,"0.#"),1)=".",FALSE,TRUE)</formula>
    </cfRule>
    <cfRule type="expression" dxfId="2348" priority="1866">
      <formula>IF(RIGHT(TEXT(AE464,"0.#"),1)=".",TRUE,FALSE)</formula>
    </cfRule>
  </conditionalFormatting>
  <conditionalFormatting sqref="AM465">
    <cfRule type="expression" dxfId="2347" priority="1857">
      <formula>IF(RIGHT(TEXT(AM465,"0.#"),1)=".",FALSE,TRUE)</formula>
    </cfRule>
    <cfRule type="expression" dxfId="2346" priority="1858">
      <formula>IF(RIGHT(TEXT(AM465,"0.#"),1)=".",TRUE,FALSE)</formula>
    </cfRule>
  </conditionalFormatting>
  <conditionalFormatting sqref="AM463">
    <cfRule type="expression" dxfId="2345" priority="1861">
      <formula>IF(RIGHT(TEXT(AM463,"0.#"),1)=".",FALSE,TRUE)</formula>
    </cfRule>
    <cfRule type="expression" dxfId="2344" priority="1862">
      <formula>IF(RIGHT(TEXT(AM463,"0.#"),1)=".",TRUE,FALSE)</formula>
    </cfRule>
  </conditionalFormatting>
  <conditionalFormatting sqref="AM464">
    <cfRule type="expression" dxfId="2343" priority="1859">
      <formula>IF(RIGHT(TEXT(AM464,"0.#"),1)=".",FALSE,TRUE)</formula>
    </cfRule>
    <cfRule type="expression" dxfId="2342" priority="1860">
      <formula>IF(RIGHT(TEXT(AM464,"0.#"),1)=".",TRUE,FALSE)</formula>
    </cfRule>
  </conditionalFormatting>
  <conditionalFormatting sqref="AU465">
    <cfRule type="expression" dxfId="2341" priority="1851">
      <formula>IF(RIGHT(TEXT(AU465,"0.#"),1)=".",FALSE,TRUE)</formula>
    </cfRule>
    <cfRule type="expression" dxfId="2340" priority="1852">
      <formula>IF(RIGHT(TEXT(AU465,"0.#"),1)=".",TRUE,FALSE)</formula>
    </cfRule>
  </conditionalFormatting>
  <conditionalFormatting sqref="AU463">
    <cfRule type="expression" dxfId="2339" priority="1855">
      <formula>IF(RIGHT(TEXT(AU463,"0.#"),1)=".",FALSE,TRUE)</formula>
    </cfRule>
    <cfRule type="expression" dxfId="2338" priority="1856">
      <formula>IF(RIGHT(TEXT(AU463,"0.#"),1)=".",TRUE,FALSE)</formula>
    </cfRule>
  </conditionalFormatting>
  <conditionalFormatting sqref="AU464">
    <cfRule type="expression" dxfId="2337" priority="1853">
      <formula>IF(RIGHT(TEXT(AU464,"0.#"),1)=".",FALSE,TRUE)</formula>
    </cfRule>
    <cfRule type="expression" dxfId="2336" priority="1854">
      <formula>IF(RIGHT(TEXT(AU464,"0.#"),1)=".",TRUE,FALSE)</formula>
    </cfRule>
  </conditionalFormatting>
  <conditionalFormatting sqref="AI465">
    <cfRule type="expression" dxfId="2335" priority="1845">
      <formula>IF(RIGHT(TEXT(AI465,"0.#"),1)=".",FALSE,TRUE)</formula>
    </cfRule>
    <cfRule type="expression" dxfId="2334" priority="1846">
      <formula>IF(RIGHT(TEXT(AI465,"0.#"),1)=".",TRUE,FALSE)</formula>
    </cfRule>
  </conditionalFormatting>
  <conditionalFormatting sqref="AI463">
    <cfRule type="expression" dxfId="2333" priority="1849">
      <formula>IF(RIGHT(TEXT(AI463,"0.#"),1)=".",FALSE,TRUE)</formula>
    </cfRule>
    <cfRule type="expression" dxfId="2332" priority="1850">
      <formula>IF(RIGHT(TEXT(AI463,"0.#"),1)=".",TRUE,FALSE)</formula>
    </cfRule>
  </conditionalFormatting>
  <conditionalFormatting sqref="AI464">
    <cfRule type="expression" dxfId="2331" priority="1847">
      <formula>IF(RIGHT(TEXT(AI464,"0.#"),1)=".",FALSE,TRUE)</formula>
    </cfRule>
    <cfRule type="expression" dxfId="2330" priority="1848">
      <formula>IF(RIGHT(TEXT(AI464,"0.#"),1)=".",TRUE,FALSE)</formula>
    </cfRule>
  </conditionalFormatting>
  <conditionalFormatting sqref="AQ463">
    <cfRule type="expression" dxfId="2329" priority="1839">
      <formula>IF(RIGHT(TEXT(AQ463,"0.#"),1)=".",FALSE,TRUE)</formula>
    </cfRule>
    <cfRule type="expression" dxfId="2328" priority="1840">
      <formula>IF(RIGHT(TEXT(AQ463,"0.#"),1)=".",TRUE,FALSE)</formula>
    </cfRule>
  </conditionalFormatting>
  <conditionalFormatting sqref="AQ464">
    <cfRule type="expression" dxfId="2327" priority="1843">
      <formula>IF(RIGHT(TEXT(AQ464,"0.#"),1)=".",FALSE,TRUE)</formula>
    </cfRule>
    <cfRule type="expression" dxfId="2326" priority="1844">
      <formula>IF(RIGHT(TEXT(AQ464,"0.#"),1)=".",TRUE,FALSE)</formula>
    </cfRule>
  </conditionalFormatting>
  <conditionalFormatting sqref="AQ465">
    <cfRule type="expression" dxfId="2325" priority="1841">
      <formula>IF(RIGHT(TEXT(AQ465,"0.#"),1)=".",FALSE,TRUE)</formula>
    </cfRule>
    <cfRule type="expression" dxfId="2324" priority="1842">
      <formula>IF(RIGHT(TEXT(AQ465,"0.#"),1)=".",TRUE,FALSE)</formula>
    </cfRule>
  </conditionalFormatting>
  <conditionalFormatting sqref="AE470">
    <cfRule type="expression" dxfId="2323" priority="1833">
      <formula>IF(RIGHT(TEXT(AE470,"0.#"),1)=".",FALSE,TRUE)</formula>
    </cfRule>
    <cfRule type="expression" dxfId="2322" priority="1834">
      <formula>IF(RIGHT(TEXT(AE470,"0.#"),1)=".",TRUE,FALSE)</formula>
    </cfRule>
  </conditionalFormatting>
  <conditionalFormatting sqref="AE468">
    <cfRule type="expression" dxfId="2321" priority="1837">
      <formula>IF(RIGHT(TEXT(AE468,"0.#"),1)=".",FALSE,TRUE)</formula>
    </cfRule>
    <cfRule type="expression" dxfId="2320" priority="1838">
      <formula>IF(RIGHT(TEXT(AE468,"0.#"),1)=".",TRUE,FALSE)</formula>
    </cfRule>
  </conditionalFormatting>
  <conditionalFormatting sqref="AE469">
    <cfRule type="expression" dxfId="2319" priority="1835">
      <formula>IF(RIGHT(TEXT(AE469,"0.#"),1)=".",FALSE,TRUE)</formula>
    </cfRule>
    <cfRule type="expression" dxfId="2318" priority="1836">
      <formula>IF(RIGHT(TEXT(AE469,"0.#"),1)=".",TRUE,FALSE)</formula>
    </cfRule>
  </conditionalFormatting>
  <conditionalFormatting sqref="AM470">
    <cfRule type="expression" dxfId="2317" priority="1827">
      <formula>IF(RIGHT(TEXT(AM470,"0.#"),1)=".",FALSE,TRUE)</formula>
    </cfRule>
    <cfRule type="expression" dxfId="2316" priority="1828">
      <formula>IF(RIGHT(TEXT(AM470,"0.#"),1)=".",TRUE,FALSE)</formula>
    </cfRule>
  </conditionalFormatting>
  <conditionalFormatting sqref="AM468">
    <cfRule type="expression" dxfId="2315" priority="1831">
      <formula>IF(RIGHT(TEXT(AM468,"0.#"),1)=".",FALSE,TRUE)</formula>
    </cfRule>
    <cfRule type="expression" dxfId="2314" priority="1832">
      <formula>IF(RIGHT(TEXT(AM468,"0.#"),1)=".",TRUE,FALSE)</formula>
    </cfRule>
  </conditionalFormatting>
  <conditionalFormatting sqref="AM469">
    <cfRule type="expression" dxfId="2313" priority="1829">
      <formula>IF(RIGHT(TEXT(AM469,"0.#"),1)=".",FALSE,TRUE)</formula>
    </cfRule>
    <cfRule type="expression" dxfId="2312" priority="1830">
      <formula>IF(RIGHT(TEXT(AM469,"0.#"),1)=".",TRUE,FALSE)</formula>
    </cfRule>
  </conditionalFormatting>
  <conditionalFormatting sqref="AU470">
    <cfRule type="expression" dxfId="2311" priority="1821">
      <formula>IF(RIGHT(TEXT(AU470,"0.#"),1)=".",FALSE,TRUE)</formula>
    </cfRule>
    <cfRule type="expression" dxfId="2310" priority="1822">
      <formula>IF(RIGHT(TEXT(AU470,"0.#"),1)=".",TRUE,FALSE)</formula>
    </cfRule>
  </conditionalFormatting>
  <conditionalFormatting sqref="AU468">
    <cfRule type="expression" dxfId="2309" priority="1825">
      <formula>IF(RIGHT(TEXT(AU468,"0.#"),1)=".",FALSE,TRUE)</formula>
    </cfRule>
    <cfRule type="expression" dxfId="2308" priority="1826">
      <formula>IF(RIGHT(TEXT(AU468,"0.#"),1)=".",TRUE,FALSE)</formula>
    </cfRule>
  </conditionalFormatting>
  <conditionalFormatting sqref="AU469">
    <cfRule type="expression" dxfId="2307" priority="1823">
      <formula>IF(RIGHT(TEXT(AU469,"0.#"),1)=".",FALSE,TRUE)</formula>
    </cfRule>
    <cfRule type="expression" dxfId="2306" priority="1824">
      <formula>IF(RIGHT(TEXT(AU469,"0.#"),1)=".",TRUE,FALSE)</formula>
    </cfRule>
  </conditionalFormatting>
  <conditionalFormatting sqref="AI470">
    <cfRule type="expression" dxfId="2305" priority="1815">
      <formula>IF(RIGHT(TEXT(AI470,"0.#"),1)=".",FALSE,TRUE)</formula>
    </cfRule>
    <cfRule type="expression" dxfId="2304" priority="1816">
      <formula>IF(RIGHT(TEXT(AI470,"0.#"),1)=".",TRUE,FALSE)</formula>
    </cfRule>
  </conditionalFormatting>
  <conditionalFormatting sqref="AI468">
    <cfRule type="expression" dxfId="2303" priority="1819">
      <formula>IF(RIGHT(TEXT(AI468,"0.#"),1)=".",FALSE,TRUE)</formula>
    </cfRule>
    <cfRule type="expression" dxfId="2302" priority="1820">
      <formula>IF(RIGHT(TEXT(AI468,"0.#"),1)=".",TRUE,FALSE)</formula>
    </cfRule>
  </conditionalFormatting>
  <conditionalFormatting sqref="AI469">
    <cfRule type="expression" dxfId="2301" priority="1817">
      <formula>IF(RIGHT(TEXT(AI469,"0.#"),1)=".",FALSE,TRUE)</formula>
    </cfRule>
    <cfRule type="expression" dxfId="2300" priority="1818">
      <formula>IF(RIGHT(TEXT(AI469,"0.#"),1)=".",TRUE,FALSE)</formula>
    </cfRule>
  </conditionalFormatting>
  <conditionalFormatting sqref="AQ468">
    <cfRule type="expression" dxfId="2299" priority="1809">
      <formula>IF(RIGHT(TEXT(AQ468,"0.#"),1)=".",FALSE,TRUE)</formula>
    </cfRule>
    <cfRule type="expression" dxfId="2298" priority="1810">
      <formula>IF(RIGHT(TEXT(AQ468,"0.#"),1)=".",TRUE,FALSE)</formula>
    </cfRule>
  </conditionalFormatting>
  <conditionalFormatting sqref="AQ469">
    <cfRule type="expression" dxfId="2297" priority="1813">
      <formula>IF(RIGHT(TEXT(AQ469,"0.#"),1)=".",FALSE,TRUE)</formula>
    </cfRule>
    <cfRule type="expression" dxfId="2296" priority="1814">
      <formula>IF(RIGHT(TEXT(AQ469,"0.#"),1)=".",TRUE,FALSE)</formula>
    </cfRule>
  </conditionalFormatting>
  <conditionalFormatting sqref="AQ470">
    <cfRule type="expression" dxfId="2295" priority="1811">
      <formula>IF(RIGHT(TEXT(AQ470,"0.#"),1)=".",FALSE,TRUE)</formula>
    </cfRule>
    <cfRule type="expression" dxfId="2294" priority="1812">
      <formula>IF(RIGHT(TEXT(AQ470,"0.#"),1)=".",TRUE,FALSE)</formula>
    </cfRule>
  </conditionalFormatting>
  <conditionalFormatting sqref="AE475">
    <cfRule type="expression" dxfId="2293" priority="1803">
      <formula>IF(RIGHT(TEXT(AE475,"0.#"),1)=".",FALSE,TRUE)</formula>
    </cfRule>
    <cfRule type="expression" dxfId="2292" priority="1804">
      <formula>IF(RIGHT(TEXT(AE475,"0.#"),1)=".",TRUE,FALSE)</formula>
    </cfRule>
  </conditionalFormatting>
  <conditionalFormatting sqref="AE473">
    <cfRule type="expression" dxfId="2291" priority="1807">
      <formula>IF(RIGHT(TEXT(AE473,"0.#"),1)=".",FALSE,TRUE)</formula>
    </cfRule>
    <cfRule type="expression" dxfId="2290" priority="1808">
      <formula>IF(RIGHT(TEXT(AE473,"0.#"),1)=".",TRUE,FALSE)</formula>
    </cfRule>
  </conditionalFormatting>
  <conditionalFormatting sqref="AE474">
    <cfRule type="expression" dxfId="2289" priority="1805">
      <formula>IF(RIGHT(TEXT(AE474,"0.#"),1)=".",FALSE,TRUE)</formula>
    </cfRule>
    <cfRule type="expression" dxfId="2288" priority="1806">
      <formula>IF(RIGHT(TEXT(AE474,"0.#"),1)=".",TRUE,FALSE)</formula>
    </cfRule>
  </conditionalFormatting>
  <conditionalFormatting sqref="AM475">
    <cfRule type="expression" dxfId="2287" priority="1797">
      <formula>IF(RIGHT(TEXT(AM475,"0.#"),1)=".",FALSE,TRUE)</formula>
    </cfRule>
    <cfRule type="expression" dxfId="2286" priority="1798">
      <formula>IF(RIGHT(TEXT(AM475,"0.#"),1)=".",TRUE,FALSE)</formula>
    </cfRule>
  </conditionalFormatting>
  <conditionalFormatting sqref="AM473">
    <cfRule type="expression" dxfId="2285" priority="1801">
      <formula>IF(RIGHT(TEXT(AM473,"0.#"),1)=".",FALSE,TRUE)</formula>
    </cfRule>
    <cfRule type="expression" dxfId="2284" priority="1802">
      <formula>IF(RIGHT(TEXT(AM473,"0.#"),1)=".",TRUE,FALSE)</formula>
    </cfRule>
  </conditionalFormatting>
  <conditionalFormatting sqref="AM474">
    <cfRule type="expression" dxfId="2283" priority="1799">
      <formula>IF(RIGHT(TEXT(AM474,"0.#"),1)=".",FALSE,TRUE)</formula>
    </cfRule>
    <cfRule type="expression" dxfId="2282" priority="1800">
      <formula>IF(RIGHT(TEXT(AM474,"0.#"),1)=".",TRUE,FALSE)</formula>
    </cfRule>
  </conditionalFormatting>
  <conditionalFormatting sqref="AU475">
    <cfRule type="expression" dxfId="2281" priority="1791">
      <formula>IF(RIGHT(TEXT(AU475,"0.#"),1)=".",FALSE,TRUE)</formula>
    </cfRule>
    <cfRule type="expression" dxfId="2280" priority="1792">
      <formula>IF(RIGHT(TEXT(AU475,"0.#"),1)=".",TRUE,FALSE)</formula>
    </cfRule>
  </conditionalFormatting>
  <conditionalFormatting sqref="AU473">
    <cfRule type="expression" dxfId="2279" priority="1795">
      <formula>IF(RIGHT(TEXT(AU473,"0.#"),1)=".",FALSE,TRUE)</formula>
    </cfRule>
    <cfRule type="expression" dxfId="2278" priority="1796">
      <formula>IF(RIGHT(TEXT(AU473,"0.#"),1)=".",TRUE,FALSE)</formula>
    </cfRule>
  </conditionalFormatting>
  <conditionalFormatting sqref="AU474">
    <cfRule type="expression" dxfId="2277" priority="1793">
      <formula>IF(RIGHT(TEXT(AU474,"0.#"),1)=".",FALSE,TRUE)</formula>
    </cfRule>
    <cfRule type="expression" dxfId="2276" priority="1794">
      <formula>IF(RIGHT(TEXT(AU474,"0.#"),1)=".",TRUE,FALSE)</formula>
    </cfRule>
  </conditionalFormatting>
  <conditionalFormatting sqref="AI475">
    <cfRule type="expression" dxfId="2275" priority="1785">
      <formula>IF(RIGHT(TEXT(AI475,"0.#"),1)=".",FALSE,TRUE)</formula>
    </cfRule>
    <cfRule type="expression" dxfId="2274" priority="1786">
      <formula>IF(RIGHT(TEXT(AI475,"0.#"),1)=".",TRUE,FALSE)</formula>
    </cfRule>
  </conditionalFormatting>
  <conditionalFormatting sqref="AI473">
    <cfRule type="expression" dxfId="2273" priority="1789">
      <formula>IF(RIGHT(TEXT(AI473,"0.#"),1)=".",FALSE,TRUE)</formula>
    </cfRule>
    <cfRule type="expression" dxfId="2272" priority="1790">
      <formula>IF(RIGHT(TEXT(AI473,"0.#"),1)=".",TRUE,FALSE)</formula>
    </cfRule>
  </conditionalFormatting>
  <conditionalFormatting sqref="AI474">
    <cfRule type="expression" dxfId="2271" priority="1787">
      <formula>IF(RIGHT(TEXT(AI474,"0.#"),1)=".",FALSE,TRUE)</formula>
    </cfRule>
    <cfRule type="expression" dxfId="2270" priority="1788">
      <formula>IF(RIGHT(TEXT(AI474,"0.#"),1)=".",TRUE,FALSE)</formula>
    </cfRule>
  </conditionalFormatting>
  <conditionalFormatting sqref="AQ473">
    <cfRule type="expression" dxfId="2269" priority="1779">
      <formula>IF(RIGHT(TEXT(AQ473,"0.#"),1)=".",FALSE,TRUE)</formula>
    </cfRule>
    <cfRule type="expression" dxfId="2268" priority="1780">
      <formula>IF(RIGHT(TEXT(AQ473,"0.#"),1)=".",TRUE,FALSE)</formula>
    </cfRule>
  </conditionalFormatting>
  <conditionalFormatting sqref="AQ474">
    <cfRule type="expression" dxfId="2267" priority="1783">
      <formula>IF(RIGHT(TEXT(AQ474,"0.#"),1)=".",FALSE,TRUE)</formula>
    </cfRule>
    <cfRule type="expression" dxfId="2266" priority="1784">
      <formula>IF(RIGHT(TEXT(AQ474,"0.#"),1)=".",TRUE,FALSE)</formula>
    </cfRule>
  </conditionalFormatting>
  <conditionalFormatting sqref="AQ475">
    <cfRule type="expression" dxfId="2265" priority="1781">
      <formula>IF(RIGHT(TEXT(AQ475,"0.#"),1)=".",FALSE,TRUE)</formula>
    </cfRule>
    <cfRule type="expression" dxfId="2264" priority="1782">
      <formula>IF(RIGHT(TEXT(AQ475,"0.#"),1)=".",TRUE,FALSE)</formula>
    </cfRule>
  </conditionalFormatting>
  <conditionalFormatting sqref="AE480">
    <cfRule type="expression" dxfId="2263" priority="1773">
      <formula>IF(RIGHT(TEXT(AE480,"0.#"),1)=".",FALSE,TRUE)</formula>
    </cfRule>
    <cfRule type="expression" dxfId="2262" priority="1774">
      <formula>IF(RIGHT(TEXT(AE480,"0.#"),1)=".",TRUE,FALSE)</formula>
    </cfRule>
  </conditionalFormatting>
  <conditionalFormatting sqref="AE478">
    <cfRule type="expression" dxfId="2261" priority="1777">
      <formula>IF(RIGHT(TEXT(AE478,"0.#"),1)=".",FALSE,TRUE)</formula>
    </cfRule>
    <cfRule type="expression" dxfId="2260" priority="1778">
      <formula>IF(RIGHT(TEXT(AE478,"0.#"),1)=".",TRUE,FALSE)</formula>
    </cfRule>
  </conditionalFormatting>
  <conditionalFormatting sqref="AE479">
    <cfRule type="expression" dxfId="2259" priority="1775">
      <formula>IF(RIGHT(TEXT(AE479,"0.#"),1)=".",FALSE,TRUE)</formula>
    </cfRule>
    <cfRule type="expression" dxfId="2258" priority="1776">
      <formula>IF(RIGHT(TEXT(AE479,"0.#"),1)=".",TRUE,FALSE)</formula>
    </cfRule>
  </conditionalFormatting>
  <conditionalFormatting sqref="AM480">
    <cfRule type="expression" dxfId="2257" priority="1767">
      <formula>IF(RIGHT(TEXT(AM480,"0.#"),1)=".",FALSE,TRUE)</formula>
    </cfRule>
    <cfRule type="expression" dxfId="2256" priority="1768">
      <formula>IF(RIGHT(TEXT(AM480,"0.#"),1)=".",TRUE,FALSE)</formula>
    </cfRule>
  </conditionalFormatting>
  <conditionalFormatting sqref="AM478">
    <cfRule type="expression" dxfId="2255" priority="1771">
      <formula>IF(RIGHT(TEXT(AM478,"0.#"),1)=".",FALSE,TRUE)</formula>
    </cfRule>
    <cfRule type="expression" dxfId="2254" priority="1772">
      <formula>IF(RIGHT(TEXT(AM478,"0.#"),1)=".",TRUE,FALSE)</formula>
    </cfRule>
  </conditionalFormatting>
  <conditionalFormatting sqref="AM479">
    <cfRule type="expression" dxfId="2253" priority="1769">
      <formula>IF(RIGHT(TEXT(AM479,"0.#"),1)=".",FALSE,TRUE)</formula>
    </cfRule>
    <cfRule type="expression" dxfId="2252" priority="1770">
      <formula>IF(RIGHT(TEXT(AM479,"0.#"),1)=".",TRUE,FALSE)</formula>
    </cfRule>
  </conditionalFormatting>
  <conditionalFormatting sqref="AU480">
    <cfRule type="expression" dxfId="2251" priority="1761">
      <formula>IF(RIGHT(TEXT(AU480,"0.#"),1)=".",FALSE,TRUE)</formula>
    </cfRule>
    <cfRule type="expression" dxfId="2250" priority="1762">
      <formula>IF(RIGHT(TEXT(AU480,"0.#"),1)=".",TRUE,FALSE)</formula>
    </cfRule>
  </conditionalFormatting>
  <conditionalFormatting sqref="AU478">
    <cfRule type="expression" dxfId="2249" priority="1765">
      <formula>IF(RIGHT(TEXT(AU478,"0.#"),1)=".",FALSE,TRUE)</formula>
    </cfRule>
    <cfRule type="expression" dxfId="2248" priority="1766">
      <formula>IF(RIGHT(TEXT(AU478,"0.#"),1)=".",TRUE,FALSE)</formula>
    </cfRule>
  </conditionalFormatting>
  <conditionalFormatting sqref="AU479">
    <cfRule type="expression" dxfId="2247" priority="1763">
      <formula>IF(RIGHT(TEXT(AU479,"0.#"),1)=".",FALSE,TRUE)</formula>
    </cfRule>
    <cfRule type="expression" dxfId="2246" priority="1764">
      <formula>IF(RIGHT(TEXT(AU479,"0.#"),1)=".",TRUE,FALSE)</formula>
    </cfRule>
  </conditionalFormatting>
  <conditionalFormatting sqref="AI480">
    <cfRule type="expression" dxfId="2245" priority="1755">
      <formula>IF(RIGHT(TEXT(AI480,"0.#"),1)=".",FALSE,TRUE)</formula>
    </cfRule>
    <cfRule type="expression" dxfId="2244" priority="1756">
      <formula>IF(RIGHT(TEXT(AI480,"0.#"),1)=".",TRUE,FALSE)</formula>
    </cfRule>
  </conditionalFormatting>
  <conditionalFormatting sqref="AI478">
    <cfRule type="expression" dxfId="2243" priority="1759">
      <formula>IF(RIGHT(TEXT(AI478,"0.#"),1)=".",FALSE,TRUE)</formula>
    </cfRule>
    <cfRule type="expression" dxfId="2242" priority="1760">
      <formula>IF(RIGHT(TEXT(AI478,"0.#"),1)=".",TRUE,FALSE)</formula>
    </cfRule>
  </conditionalFormatting>
  <conditionalFormatting sqref="AI479">
    <cfRule type="expression" dxfId="2241" priority="1757">
      <formula>IF(RIGHT(TEXT(AI479,"0.#"),1)=".",FALSE,TRUE)</formula>
    </cfRule>
    <cfRule type="expression" dxfId="2240" priority="1758">
      <formula>IF(RIGHT(TEXT(AI479,"0.#"),1)=".",TRUE,FALSE)</formula>
    </cfRule>
  </conditionalFormatting>
  <conditionalFormatting sqref="AQ478">
    <cfRule type="expression" dxfId="2239" priority="1749">
      <formula>IF(RIGHT(TEXT(AQ478,"0.#"),1)=".",FALSE,TRUE)</formula>
    </cfRule>
    <cfRule type="expression" dxfId="2238" priority="1750">
      <formula>IF(RIGHT(TEXT(AQ478,"0.#"),1)=".",TRUE,FALSE)</formula>
    </cfRule>
  </conditionalFormatting>
  <conditionalFormatting sqref="AQ479">
    <cfRule type="expression" dxfId="2237" priority="1753">
      <formula>IF(RIGHT(TEXT(AQ479,"0.#"),1)=".",FALSE,TRUE)</formula>
    </cfRule>
    <cfRule type="expression" dxfId="2236" priority="1754">
      <formula>IF(RIGHT(TEXT(AQ479,"0.#"),1)=".",TRUE,FALSE)</formula>
    </cfRule>
  </conditionalFormatting>
  <conditionalFormatting sqref="AQ480">
    <cfRule type="expression" dxfId="2235" priority="1751">
      <formula>IF(RIGHT(TEXT(AQ480,"0.#"),1)=".",FALSE,TRUE)</formula>
    </cfRule>
    <cfRule type="expression" dxfId="2234" priority="1752">
      <formula>IF(RIGHT(TEXT(AQ480,"0.#"),1)=".",TRUE,FALSE)</formula>
    </cfRule>
  </conditionalFormatting>
  <conditionalFormatting sqref="AM47">
    <cfRule type="expression" dxfId="2233" priority="2043">
      <formula>IF(RIGHT(TEXT(AM47,"0.#"),1)=".",FALSE,TRUE)</formula>
    </cfRule>
    <cfRule type="expression" dxfId="2232" priority="2044">
      <formula>IF(RIGHT(TEXT(AM47,"0.#"),1)=".",TRUE,FALSE)</formula>
    </cfRule>
  </conditionalFormatting>
  <conditionalFormatting sqref="AI46">
    <cfRule type="expression" dxfId="2231" priority="2047">
      <formula>IF(RIGHT(TEXT(AI46,"0.#"),1)=".",FALSE,TRUE)</formula>
    </cfRule>
    <cfRule type="expression" dxfId="2230" priority="2048">
      <formula>IF(RIGHT(TEXT(AI46,"0.#"),1)=".",TRUE,FALSE)</formula>
    </cfRule>
  </conditionalFormatting>
  <conditionalFormatting sqref="AM46">
    <cfRule type="expression" dxfId="2229" priority="2045">
      <formula>IF(RIGHT(TEXT(AM46,"0.#"),1)=".",FALSE,TRUE)</formula>
    </cfRule>
    <cfRule type="expression" dxfId="2228" priority="2046">
      <formula>IF(RIGHT(TEXT(AM46,"0.#"),1)=".",TRUE,FALSE)</formula>
    </cfRule>
  </conditionalFormatting>
  <conditionalFormatting sqref="AU46:AU48">
    <cfRule type="expression" dxfId="2227" priority="2037">
      <formula>IF(RIGHT(TEXT(AU46,"0.#"),1)=".",FALSE,TRUE)</formula>
    </cfRule>
    <cfRule type="expression" dxfId="2226" priority="2038">
      <formula>IF(RIGHT(TEXT(AU46,"0.#"),1)=".",TRUE,FALSE)</formula>
    </cfRule>
  </conditionalFormatting>
  <conditionalFormatting sqref="AM48">
    <cfRule type="expression" dxfId="2225" priority="2041">
      <formula>IF(RIGHT(TEXT(AM48,"0.#"),1)=".",FALSE,TRUE)</formula>
    </cfRule>
    <cfRule type="expression" dxfId="2224" priority="2042">
      <formula>IF(RIGHT(TEXT(AM48,"0.#"),1)=".",TRUE,FALSE)</formula>
    </cfRule>
  </conditionalFormatting>
  <conditionalFormatting sqref="AQ46:AQ48">
    <cfRule type="expression" dxfId="2223" priority="2039">
      <formula>IF(RIGHT(TEXT(AQ46,"0.#"),1)=".",FALSE,TRUE)</formula>
    </cfRule>
    <cfRule type="expression" dxfId="2222" priority="2040">
      <formula>IF(RIGHT(TEXT(AQ46,"0.#"),1)=".",TRUE,FALSE)</formula>
    </cfRule>
  </conditionalFormatting>
  <conditionalFormatting sqref="AE146:AE147 AI146:AI147 AM146:AM147 AQ146:AQ147 AU146:AU147">
    <cfRule type="expression" dxfId="2221" priority="2031">
      <formula>IF(RIGHT(TEXT(AE146,"0.#"),1)=".",FALSE,TRUE)</formula>
    </cfRule>
    <cfRule type="expression" dxfId="2220" priority="2032">
      <formula>IF(RIGHT(TEXT(AE146,"0.#"),1)=".",TRUE,FALSE)</formula>
    </cfRule>
  </conditionalFormatting>
  <conditionalFormatting sqref="AE138:AE139 AI138:AI139 AM138:AM139 AQ138:AQ139 AU138:AU139">
    <cfRule type="expression" dxfId="2219" priority="2035">
      <formula>IF(RIGHT(TEXT(AE138,"0.#"),1)=".",FALSE,TRUE)</formula>
    </cfRule>
    <cfRule type="expression" dxfId="2218" priority="2036">
      <formula>IF(RIGHT(TEXT(AE138,"0.#"),1)=".",TRUE,FALSE)</formula>
    </cfRule>
  </conditionalFormatting>
  <conditionalFormatting sqref="AE142:AE143 AI142:AI143 AM142:AM143 AQ142:AQ143 AU142:AU143">
    <cfRule type="expression" dxfId="2217" priority="2033">
      <formula>IF(RIGHT(TEXT(AE142,"0.#"),1)=".",FALSE,TRUE)</formula>
    </cfRule>
    <cfRule type="expression" dxfId="2216" priority="2034">
      <formula>IF(RIGHT(TEXT(AE142,"0.#"),1)=".",TRUE,FALSE)</formula>
    </cfRule>
  </conditionalFormatting>
  <conditionalFormatting sqref="AE198:AE199 AI198:AI199 AM198:AM199 AQ198:AQ199 AU198:AU199">
    <cfRule type="expression" dxfId="2215" priority="2025">
      <formula>IF(RIGHT(TEXT(AE198,"0.#"),1)=".",FALSE,TRUE)</formula>
    </cfRule>
    <cfRule type="expression" dxfId="2214" priority="2026">
      <formula>IF(RIGHT(TEXT(AE198,"0.#"),1)=".",TRUE,FALSE)</formula>
    </cfRule>
  </conditionalFormatting>
  <conditionalFormatting sqref="AE150:AE151 AI150:AI151 AM150:AM151 AQ150:AQ151 AU150:AU151">
    <cfRule type="expression" dxfId="2213" priority="2029">
      <formula>IF(RIGHT(TEXT(AE150,"0.#"),1)=".",FALSE,TRUE)</formula>
    </cfRule>
    <cfRule type="expression" dxfId="2212" priority="2030">
      <formula>IF(RIGHT(TEXT(AE150,"0.#"),1)=".",TRUE,FALSE)</formula>
    </cfRule>
  </conditionalFormatting>
  <conditionalFormatting sqref="AE194:AE195 AI194:AI195 AM194:AM195 AQ194:AQ195 AU194:AU195">
    <cfRule type="expression" dxfId="2211" priority="2027">
      <formula>IF(RIGHT(TEXT(AE194,"0.#"),1)=".",FALSE,TRUE)</formula>
    </cfRule>
    <cfRule type="expression" dxfId="2210" priority="2028">
      <formula>IF(RIGHT(TEXT(AE194,"0.#"),1)=".",TRUE,FALSE)</formula>
    </cfRule>
  </conditionalFormatting>
  <conditionalFormatting sqref="AE210:AE211 AI210:AI211 AM210:AM211 AQ210:AQ211 AU210:AU211">
    <cfRule type="expression" dxfId="2209" priority="2019">
      <formula>IF(RIGHT(TEXT(AE210,"0.#"),1)=".",FALSE,TRUE)</formula>
    </cfRule>
    <cfRule type="expression" dxfId="2208" priority="2020">
      <formula>IF(RIGHT(TEXT(AE210,"0.#"),1)=".",TRUE,FALSE)</formula>
    </cfRule>
  </conditionalFormatting>
  <conditionalFormatting sqref="AE202:AE203 AI202:AI203 AM202:AM203 AQ202:AQ203 AU202:AU203">
    <cfRule type="expression" dxfId="2207" priority="2023">
      <formula>IF(RIGHT(TEXT(AE202,"0.#"),1)=".",FALSE,TRUE)</formula>
    </cfRule>
    <cfRule type="expression" dxfId="2206" priority="2024">
      <formula>IF(RIGHT(TEXT(AE202,"0.#"),1)=".",TRUE,FALSE)</formula>
    </cfRule>
  </conditionalFormatting>
  <conditionalFormatting sqref="AE206:AE207 AI206:AI207 AM206:AM207 AQ206:AQ207 AU206:AU207">
    <cfRule type="expression" dxfId="2205" priority="2021">
      <formula>IF(RIGHT(TEXT(AE206,"0.#"),1)=".",FALSE,TRUE)</formula>
    </cfRule>
    <cfRule type="expression" dxfId="2204" priority="2022">
      <formula>IF(RIGHT(TEXT(AE206,"0.#"),1)=".",TRUE,FALSE)</formula>
    </cfRule>
  </conditionalFormatting>
  <conditionalFormatting sqref="AE262:AE263 AI262:AI263 AM262:AM263 AQ262:AQ263 AU262:AU263">
    <cfRule type="expression" dxfId="2203" priority="2013">
      <formula>IF(RIGHT(TEXT(AE262,"0.#"),1)=".",FALSE,TRUE)</formula>
    </cfRule>
    <cfRule type="expression" dxfId="2202" priority="2014">
      <formula>IF(RIGHT(TEXT(AE262,"0.#"),1)=".",TRUE,FALSE)</formula>
    </cfRule>
  </conditionalFormatting>
  <conditionalFormatting sqref="AE254:AE255 AI254:AI255 AM254:AM255 AQ254:AQ255 AU254:AU255">
    <cfRule type="expression" dxfId="2201" priority="2017">
      <formula>IF(RIGHT(TEXT(AE254,"0.#"),1)=".",FALSE,TRUE)</formula>
    </cfRule>
    <cfRule type="expression" dxfId="2200" priority="2018">
      <formula>IF(RIGHT(TEXT(AE254,"0.#"),1)=".",TRUE,FALSE)</formula>
    </cfRule>
  </conditionalFormatting>
  <conditionalFormatting sqref="AE258:AE259 AI258:AI259 AM258:AM259 AQ258:AQ259 AU258:AU259">
    <cfRule type="expression" dxfId="2199" priority="2015">
      <formula>IF(RIGHT(TEXT(AE258,"0.#"),1)=".",FALSE,TRUE)</formula>
    </cfRule>
    <cfRule type="expression" dxfId="2198" priority="2016">
      <formula>IF(RIGHT(TEXT(AE258,"0.#"),1)=".",TRUE,FALSE)</formula>
    </cfRule>
  </conditionalFormatting>
  <conditionalFormatting sqref="AE314:AE315 AI314:AI315 AM314:AM315 AQ314:AQ315 AU314:AU315">
    <cfRule type="expression" dxfId="2197" priority="2007">
      <formula>IF(RIGHT(TEXT(AE314,"0.#"),1)=".",FALSE,TRUE)</formula>
    </cfRule>
    <cfRule type="expression" dxfId="2196" priority="2008">
      <formula>IF(RIGHT(TEXT(AE314,"0.#"),1)=".",TRUE,FALSE)</formula>
    </cfRule>
  </conditionalFormatting>
  <conditionalFormatting sqref="AE266:AE267 AI266:AI267 AM266:AM267 AQ266:AQ267 AU266:AU267">
    <cfRule type="expression" dxfId="2195" priority="2011">
      <formula>IF(RIGHT(TEXT(AE266,"0.#"),1)=".",FALSE,TRUE)</formula>
    </cfRule>
    <cfRule type="expression" dxfId="2194" priority="2012">
      <formula>IF(RIGHT(TEXT(AE266,"0.#"),1)=".",TRUE,FALSE)</formula>
    </cfRule>
  </conditionalFormatting>
  <conditionalFormatting sqref="AE270:AE271 AI270:AI271 AM270:AM271 AQ270:AQ271 AU270:AU271">
    <cfRule type="expression" dxfId="2193" priority="2009">
      <formula>IF(RIGHT(TEXT(AE270,"0.#"),1)=".",FALSE,TRUE)</formula>
    </cfRule>
    <cfRule type="expression" dxfId="2192" priority="2010">
      <formula>IF(RIGHT(TEXT(AE270,"0.#"),1)=".",TRUE,FALSE)</formula>
    </cfRule>
  </conditionalFormatting>
  <conditionalFormatting sqref="AE326:AE327 AI326:AI327 AM326:AM327 AQ326:AQ327 AU326:AU327">
    <cfRule type="expression" dxfId="2191" priority="2001">
      <formula>IF(RIGHT(TEXT(AE326,"0.#"),1)=".",FALSE,TRUE)</formula>
    </cfRule>
    <cfRule type="expression" dxfId="2190" priority="2002">
      <formula>IF(RIGHT(TEXT(AE326,"0.#"),1)=".",TRUE,FALSE)</formula>
    </cfRule>
  </conditionalFormatting>
  <conditionalFormatting sqref="AE318:AE319 AI318:AI319 AM318:AM319 AQ318:AQ319 AU318:AU319">
    <cfRule type="expression" dxfId="2189" priority="2005">
      <formula>IF(RIGHT(TEXT(AE318,"0.#"),1)=".",FALSE,TRUE)</formula>
    </cfRule>
    <cfRule type="expression" dxfId="2188" priority="2006">
      <formula>IF(RIGHT(TEXT(AE318,"0.#"),1)=".",TRUE,FALSE)</formula>
    </cfRule>
  </conditionalFormatting>
  <conditionalFormatting sqref="AE322:AE323 AI322:AI323 AM322:AM323 AQ322:AQ323 AU322:AU323">
    <cfRule type="expression" dxfId="2187" priority="2003">
      <formula>IF(RIGHT(TEXT(AE322,"0.#"),1)=".",FALSE,TRUE)</formula>
    </cfRule>
    <cfRule type="expression" dxfId="2186" priority="2004">
      <formula>IF(RIGHT(TEXT(AE322,"0.#"),1)=".",TRUE,FALSE)</formula>
    </cfRule>
  </conditionalFormatting>
  <conditionalFormatting sqref="AE378:AE379 AI378:AI379 AM378:AM379 AQ378:AQ379 AU378:AU379">
    <cfRule type="expression" dxfId="2185" priority="1995">
      <formula>IF(RIGHT(TEXT(AE378,"0.#"),1)=".",FALSE,TRUE)</formula>
    </cfRule>
    <cfRule type="expression" dxfId="2184" priority="1996">
      <formula>IF(RIGHT(TEXT(AE378,"0.#"),1)=".",TRUE,FALSE)</formula>
    </cfRule>
  </conditionalFormatting>
  <conditionalFormatting sqref="AE330:AE331 AI330:AI331 AM330:AM331 AQ330:AQ331 AU330:AU331">
    <cfRule type="expression" dxfId="2183" priority="1999">
      <formula>IF(RIGHT(TEXT(AE330,"0.#"),1)=".",FALSE,TRUE)</formula>
    </cfRule>
    <cfRule type="expression" dxfId="2182" priority="2000">
      <formula>IF(RIGHT(TEXT(AE330,"0.#"),1)=".",TRUE,FALSE)</formula>
    </cfRule>
  </conditionalFormatting>
  <conditionalFormatting sqref="AE374:AE375 AI374:AI375 AM374:AM375 AQ374:AQ375 AU374:AU375">
    <cfRule type="expression" dxfId="2181" priority="1997">
      <formula>IF(RIGHT(TEXT(AE374,"0.#"),1)=".",FALSE,TRUE)</formula>
    </cfRule>
    <cfRule type="expression" dxfId="2180" priority="1998">
      <formula>IF(RIGHT(TEXT(AE374,"0.#"),1)=".",TRUE,FALSE)</formula>
    </cfRule>
  </conditionalFormatting>
  <conditionalFormatting sqref="AE390:AE391 AI390:AI391 AM390:AM391 AQ390:AQ391 AU390:AU391">
    <cfRule type="expression" dxfId="2179" priority="1989">
      <formula>IF(RIGHT(TEXT(AE390,"0.#"),1)=".",FALSE,TRUE)</formula>
    </cfRule>
    <cfRule type="expression" dxfId="2178" priority="1990">
      <formula>IF(RIGHT(TEXT(AE390,"0.#"),1)=".",TRUE,FALSE)</formula>
    </cfRule>
  </conditionalFormatting>
  <conditionalFormatting sqref="AE382:AE383 AI382:AI383 AM382:AM383 AQ382:AQ383 AU382:AU383">
    <cfRule type="expression" dxfId="2177" priority="1993">
      <formula>IF(RIGHT(TEXT(AE382,"0.#"),1)=".",FALSE,TRUE)</formula>
    </cfRule>
    <cfRule type="expression" dxfId="2176" priority="1994">
      <formula>IF(RIGHT(TEXT(AE382,"0.#"),1)=".",TRUE,FALSE)</formula>
    </cfRule>
  </conditionalFormatting>
  <conditionalFormatting sqref="AE386:AE387 AI386:AI387 AM386:AM387 AQ386:AQ387 AU386:AU387">
    <cfRule type="expression" dxfId="2175" priority="1991">
      <formula>IF(RIGHT(TEXT(AE386,"0.#"),1)=".",FALSE,TRUE)</formula>
    </cfRule>
    <cfRule type="expression" dxfId="2174" priority="1992">
      <formula>IF(RIGHT(TEXT(AE386,"0.#"),1)=".",TRUE,FALSE)</formula>
    </cfRule>
  </conditionalFormatting>
  <conditionalFormatting sqref="AE440">
    <cfRule type="expression" dxfId="2173" priority="1983">
      <formula>IF(RIGHT(TEXT(AE440,"0.#"),1)=".",FALSE,TRUE)</formula>
    </cfRule>
    <cfRule type="expression" dxfId="2172" priority="1984">
      <formula>IF(RIGHT(TEXT(AE440,"0.#"),1)=".",TRUE,FALSE)</formula>
    </cfRule>
  </conditionalFormatting>
  <conditionalFormatting sqref="AE438">
    <cfRule type="expression" dxfId="2171" priority="1987">
      <formula>IF(RIGHT(TEXT(AE438,"0.#"),1)=".",FALSE,TRUE)</formula>
    </cfRule>
    <cfRule type="expression" dxfId="2170" priority="1988">
      <formula>IF(RIGHT(TEXT(AE438,"0.#"),1)=".",TRUE,FALSE)</formula>
    </cfRule>
  </conditionalFormatting>
  <conditionalFormatting sqref="AE439">
    <cfRule type="expression" dxfId="2169" priority="1985">
      <formula>IF(RIGHT(TEXT(AE439,"0.#"),1)=".",FALSE,TRUE)</formula>
    </cfRule>
    <cfRule type="expression" dxfId="2168" priority="1986">
      <formula>IF(RIGHT(TEXT(AE439,"0.#"),1)=".",TRUE,FALSE)</formula>
    </cfRule>
  </conditionalFormatting>
  <conditionalFormatting sqref="AM440">
    <cfRule type="expression" dxfId="2167" priority="1977">
      <formula>IF(RIGHT(TEXT(AM440,"0.#"),1)=".",FALSE,TRUE)</formula>
    </cfRule>
    <cfRule type="expression" dxfId="2166" priority="1978">
      <formula>IF(RIGHT(TEXT(AM440,"0.#"),1)=".",TRUE,FALSE)</formula>
    </cfRule>
  </conditionalFormatting>
  <conditionalFormatting sqref="AM438">
    <cfRule type="expression" dxfId="2165" priority="1981">
      <formula>IF(RIGHT(TEXT(AM438,"0.#"),1)=".",FALSE,TRUE)</formula>
    </cfRule>
    <cfRule type="expression" dxfId="2164" priority="1982">
      <formula>IF(RIGHT(TEXT(AM438,"0.#"),1)=".",TRUE,FALSE)</formula>
    </cfRule>
  </conditionalFormatting>
  <conditionalFormatting sqref="AM439">
    <cfRule type="expression" dxfId="2163" priority="1979">
      <formula>IF(RIGHT(TEXT(AM439,"0.#"),1)=".",FALSE,TRUE)</formula>
    </cfRule>
    <cfRule type="expression" dxfId="2162" priority="1980">
      <formula>IF(RIGHT(TEXT(AM439,"0.#"),1)=".",TRUE,FALSE)</formula>
    </cfRule>
  </conditionalFormatting>
  <conditionalFormatting sqref="AU440">
    <cfRule type="expression" dxfId="2161" priority="1971">
      <formula>IF(RIGHT(TEXT(AU440,"0.#"),1)=".",FALSE,TRUE)</formula>
    </cfRule>
    <cfRule type="expression" dxfId="2160" priority="1972">
      <formula>IF(RIGHT(TEXT(AU440,"0.#"),1)=".",TRUE,FALSE)</formula>
    </cfRule>
  </conditionalFormatting>
  <conditionalFormatting sqref="AU438">
    <cfRule type="expression" dxfId="2159" priority="1975">
      <formula>IF(RIGHT(TEXT(AU438,"0.#"),1)=".",FALSE,TRUE)</formula>
    </cfRule>
    <cfRule type="expression" dxfId="2158" priority="1976">
      <formula>IF(RIGHT(TEXT(AU438,"0.#"),1)=".",TRUE,FALSE)</formula>
    </cfRule>
  </conditionalFormatting>
  <conditionalFormatting sqref="AU439">
    <cfRule type="expression" dxfId="2157" priority="1973">
      <formula>IF(RIGHT(TEXT(AU439,"0.#"),1)=".",FALSE,TRUE)</formula>
    </cfRule>
    <cfRule type="expression" dxfId="2156" priority="1974">
      <formula>IF(RIGHT(TEXT(AU439,"0.#"),1)=".",TRUE,FALSE)</formula>
    </cfRule>
  </conditionalFormatting>
  <conditionalFormatting sqref="AI440">
    <cfRule type="expression" dxfId="2155" priority="1965">
      <formula>IF(RIGHT(TEXT(AI440,"0.#"),1)=".",FALSE,TRUE)</formula>
    </cfRule>
    <cfRule type="expression" dxfId="2154" priority="1966">
      <formula>IF(RIGHT(TEXT(AI440,"0.#"),1)=".",TRUE,FALSE)</formula>
    </cfRule>
  </conditionalFormatting>
  <conditionalFormatting sqref="AI438">
    <cfRule type="expression" dxfId="2153" priority="1969">
      <formula>IF(RIGHT(TEXT(AI438,"0.#"),1)=".",FALSE,TRUE)</formula>
    </cfRule>
    <cfRule type="expression" dxfId="2152" priority="1970">
      <formula>IF(RIGHT(TEXT(AI438,"0.#"),1)=".",TRUE,FALSE)</formula>
    </cfRule>
  </conditionalFormatting>
  <conditionalFormatting sqref="AI439">
    <cfRule type="expression" dxfId="2151" priority="1967">
      <formula>IF(RIGHT(TEXT(AI439,"0.#"),1)=".",FALSE,TRUE)</formula>
    </cfRule>
    <cfRule type="expression" dxfId="2150" priority="1968">
      <formula>IF(RIGHT(TEXT(AI439,"0.#"),1)=".",TRUE,FALSE)</formula>
    </cfRule>
  </conditionalFormatting>
  <conditionalFormatting sqref="AQ438:AQ440">
    <cfRule type="expression" dxfId="2149" priority="1959">
      <formula>IF(RIGHT(TEXT(AQ438,"0.#"),1)=".",FALSE,TRUE)</formula>
    </cfRule>
    <cfRule type="expression" dxfId="2148" priority="1960">
      <formula>IF(RIGHT(TEXT(AQ438,"0.#"),1)=".",TRUE,FALSE)</formula>
    </cfRule>
  </conditionalFormatting>
  <conditionalFormatting sqref="AE445">
    <cfRule type="expression" dxfId="2147" priority="1953">
      <formula>IF(RIGHT(TEXT(AE445,"0.#"),1)=".",FALSE,TRUE)</formula>
    </cfRule>
    <cfRule type="expression" dxfId="2146" priority="1954">
      <formula>IF(RIGHT(TEXT(AE445,"0.#"),1)=".",TRUE,FALSE)</formula>
    </cfRule>
  </conditionalFormatting>
  <conditionalFormatting sqref="AE443">
    <cfRule type="expression" dxfId="2145" priority="1957">
      <formula>IF(RIGHT(TEXT(AE443,"0.#"),1)=".",FALSE,TRUE)</formula>
    </cfRule>
    <cfRule type="expression" dxfId="2144" priority="1958">
      <formula>IF(RIGHT(TEXT(AE443,"0.#"),1)=".",TRUE,FALSE)</formula>
    </cfRule>
  </conditionalFormatting>
  <conditionalFormatting sqref="AE444">
    <cfRule type="expression" dxfId="2143" priority="1955">
      <formula>IF(RIGHT(TEXT(AE444,"0.#"),1)=".",FALSE,TRUE)</formula>
    </cfRule>
    <cfRule type="expression" dxfId="2142" priority="1956">
      <formula>IF(RIGHT(TEXT(AE444,"0.#"),1)=".",TRUE,FALSE)</formula>
    </cfRule>
  </conditionalFormatting>
  <conditionalFormatting sqref="AM445">
    <cfRule type="expression" dxfId="2141" priority="1947">
      <formula>IF(RIGHT(TEXT(AM445,"0.#"),1)=".",FALSE,TRUE)</formula>
    </cfRule>
    <cfRule type="expression" dxfId="2140" priority="1948">
      <formula>IF(RIGHT(TEXT(AM445,"0.#"),1)=".",TRUE,FALSE)</formula>
    </cfRule>
  </conditionalFormatting>
  <conditionalFormatting sqref="AM443">
    <cfRule type="expression" dxfId="2139" priority="1951">
      <formula>IF(RIGHT(TEXT(AM443,"0.#"),1)=".",FALSE,TRUE)</formula>
    </cfRule>
    <cfRule type="expression" dxfId="2138" priority="1952">
      <formula>IF(RIGHT(TEXT(AM443,"0.#"),1)=".",TRUE,FALSE)</formula>
    </cfRule>
  </conditionalFormatting>
  <conditionalFormatting sqref="AM444">
    <cfRule type="expression" dxfId="2137" priority="1949">
      <formula>IF(RIGHT(TEXT(AM444,"0.#"),1)=".",FALSE,TRUE)</formula>
    </cfRule>
    <cfRule type="expression" dxfId="2136" priority="1950">
      <formula>IF(RIGHT(TEXT(AM444,"0.#"),1)=".",TRUE,FALSE)</formula>
    </cfRule>
  </conditionalFormatting>
  <conditionalFormatting sqref="AU445">
    <cfRule type="expression" dxfId="2135" priority="1941">
      <formula>IF(RIGHT(TEXT(AU445,"0.#"),1)=".",FALSE,TRUE)</formula>
    </cfRule>
    <cfRule type="expression" dxfId="2134" priority="1942">
      <formula>IF(RIGHT(TEXT(AU445,"0.#"),1)=".",TRUE,FALSE)</formula>
    </cfRule>
  </conditionalFormatting>
  <conditionalFormatting sqref="AU443">
    <cfRule type="expression" dxfId="2133" priority="1945">
      <formula>IF(RIGHT(TEXT(AU443,"0.#"),1)=".",FALSE,TRUE)</formula>
    </cfRule>
    <cfRule type="expression" dxfId="2132" priority="1946">
      <formula>IF(RIGHT(TEXT(AU443,"0.#"),1)=".",TRUE,FALSE)</formula>
    </cfRule>
  </conditionalFormatting>
  <conditionalFormatting sqref="AU444">
    <cfRule type="expression" dxfId="2131" priority="1943">
      <formula>IF(RIGHT(TEXT(AU444,"0.#"),1)=".",FALSE,TRUE)</formula>
    </cfRule>
    <cfRule type="expression" dxfId="2130" priority="1944">
      <formula>IF(RIGHT(TEXT(AU444,"0.#"),1)=".",TRUE,FALSE)</formula>
    </cfRule>
  </conditionalFormatting>
  <conditionalFormatting sqref="AI445">
    <cfRule type="expression" dxfId="2129" priority="1935">
      <formula>IF(RIGHT(TEXT(AI445,"0.#"),1)=".",FALSE,TRUE)</formula>
    </cfRule>
    <cfRule type="expression" dxfId="2128" priority="1936">
      <formula>IF(RIGHT(TEXT(AI445,"0.#"),1)=".",TRUE,FALSE)</formula>
    </cfRule>
  </conditionalFormatting>
  <conditionalFormatting sqref="AI443">
    <cfRule type="expression" dxfId="2127" priority="1939">
      <formula>IF(RIGHT(TEXT(AI443,"0.#"),1)=".",FALSE,TRUE)</formula>
    </cfRule>
    <cfRule type="expression" dxfId="2126" priority="1940">
      <formula>IF(RIGHT(TEXT(AI443,"0.#"),1)=".",TRUE,FALSE)</formula>
    </cfRule>
  </conditionalFormatting>
  <conditionalFormatting sqref="AI444">
    <cfRule type="expression" dxfId="2125" priority="1937">
      <formula>IF(RIGHT(TEXT(AI444,"0.#"),1)=".",FALSE,TRUE)</formula>
    </cfRule>
    <cfRule type="expression" dxfId="2124" priority="1938">
      <formula>IF(RIGHT(TEXT(AI444,"0.#"),1)=".",TRUE,FALSE)</formula>
    </cfRule>
  </conditionalFormatting>
  <conditionalFormatting sqref="AQ443">
    <cfRule type="expression" dxfId="2123" priority="1929">
      <formula>IF(RIGHT(TEXT(AQ443,"0.#"),1)=".",FALSE,TRUE)</formula>
    </cfRule>
    <cfRule type="expression" dxfId="2122" priority="1930">
      <formula>IF(RIGHT(TEXT(AQ443,"0.#"),1)=".",TRUE,FALSE)</formula>
    </cfRule>
  </conditionalFormatting>
  <conditionalFormatting sqref="AQ444">
    <cfRule type="expression" dxfId="2121" priority="1933">
      <formula>IF(RIGHT(TEXT(AQ444,"0.#"),1)=".",FALSE,TRUE)</formula>
    </cfRule>
    <cfRule type="expression" dxfId="2120" priority="1934">
      <formula>IF(RIGHT(TEXT(AQ444,"0.#"),1)=".",TRUE,FALSE)</formula>
    </cfRule>
  </conditionalFormatting>
  <conditionalFormatting sqref="AQ445">
    <cfRule type="expression" dxfId="2119" priority="1931">
      <formula>IF(RIGHT(TEXT(AQ445,"0.#"),1)=".",FALSE,TRUE)</formula>
    </cfRule>
    <cfRule type="expression" dxfId="2118" priority="1932">
      <formula>IF(RIGHT(TEXT(AQ445,"0.#"),1)=".",TRUE,FALSE)</formula>
    </cfRule>
  </conditionalFormatting>
  <conditionalFormatting sqref="Y880:Y899">
    <cfRule type="expression" dxfId="2117" priority="2159">
      <formula>IF(RIGHT(TEXT(Y880,"0.#"),1)=".",FALSE,TRUE)</formula>
    </cfRule>
    <cfRule type="expression" dxfId="2116" priority="2160">
      <formula>IF(RIGHT(TEXT(Y880,"0.#"),1)=".",TRUE,FALSE)</formula>
    </cfRule>
  </conditionalFormatting>
  <conditionalFormatting sqref="Y913:Y932">
    <cfRule type="expression" dxfId="2115" priority="2147">
      <formula>IF(RIGHT(TEXT(Y913,"0.#"),1)=".",FALSE,TRUE)</formula>
    </cfRule>
    <cfRule type="expression" dxfId="2114" priority="2148">
      <formula>IF(RIGHT(TEXT(Y913,"0.#"),1)=".",TRUE,FALSE)</formula>
    </cfRule>
  </conditionalFormatting>
  <conditionalFormatting sqref="Y946:Y965">
    <cfRule type="expression" dxfId="2113" priority="2135">
      <formula>IF(RIGHT(TEXT(Y946,"0.#"),1)=".",FALSE,TRUE)</formula>
    </cfRule>
    <cfRule type="expression" dxfId="2112" priority="2136">
      <formula>IF(RIGHT(TEXT(Y946,"0.#"),1)=".",TRUE,FALSE)</formula>
    </cfRule>
  </conditionalFormatting>
  <conditionalFormatting sqref="Y979:Y998">
    <cfRule type="expression" dxfId="2111" priority="2123">
      <formula>IF(RIGHT(TEXT(Y979,"0.#"),1)=".",FALSE,TRUE)</formula>
    </cfRule>
    <cfRule type="expression" dxfId="2110" priority="2124">
      <formula>IF(RIGHT(TEXT(Y979,"0.#"),1)=".",TRUE,FALSE)</formula>
    </cfRule>
  </conditionalFormatting>
  <conditionalFormatting sqref="Y1012:Y1031">
    <cfRule type="expression" dxfId="2109" priority="2111">
      <formula>IF(RIGHT(TEXT(Y1012,"0.#"),1)=".",FALSE,TRUE)</formula>
    </cfRule>
    <cfRule type="expression" dxfId="2108" priority="2112">
      <formula>IF(RIGHT(TEXT(Y1012,"0.#"),1)=".",TRUE,FALSE)</formula>
    </cfRule>
  </conditionalFormatting>
  <conditionalFormatting sqref="W23">
    <cfRule type="expression" dxfId="2107" priority="2395">
      <formula>IF(RIGHT(TEXT(W23,"0.#"),1)=".",FALSE,TRUE)</formula>
    </cfRule>
    <cfRule type="expression" dxfId="2106" priority="2396">
      <formula>IF(RIGHT(TEXT(W23,"0.#"),1)=".",TRUE,FALSE)</formula>
    </cfRule>
  </conditionalFormatting>
  <conditionalFormatting sqref="W24:W27">
    <cfRule type="expression" dxfId="2105" priority="2393">
      <formula>IF(RIGHT(TEXT(W24,"0.#"),1)=".",FALSE,TRUE)</formula>
    </cfRule>
    <cfRule type="expression" dxfId="2104" priority="2394">
      <formula>IF(RIGHT(TEXT(W24,"0.#"),1)=".",TRUE,FALSE)</formula>
    </cfRule>
  </conditionalFormatting>
  <conditionalFormatting sqref="W28">
    <cfRule type="expression" dxfId="2103" priority="2385">
      <formula>IF(RIGHT(TEXT(W28,"0.#"),1)=".",FALSE,TRUE)</formula>
    </cfRule>
    <cfRule type="expression" dxfId="2102" priority="2386">
      <formula>IF(RIGHT(TEXT(W28,"0.#"),1)=".",TRUE,FALSE)</formula>
    </cfRule>
  </conditionalFormatting>
  <conditionalFormatting sqref="P23">
    <cfRule type="expression" dxfId="2101" priority="2383">
      <formula>IF(RIGHT(TEXT(P23,"0.#"),1)=".",FALSE,TRUE)</formula>
    </cfRule>
    <cfRule type="expression" dxfId="2100" priority="2384">
      <formula>IF(RIGHT(TEXT(P23,"0.#"),1)=".",TRUE,FALSE)</formula>
    </cfRule>
  </conditionalFormatting>
  <conditionalFormatting sqref="P24:P27">
    <cfRule type="expression" dxfId="2099" priority="2381">
      <formula>IF(RIGHT(TEXT(P24,"0.#"),1)=".",FALSE,TRUE)</formula>
    </cfRule>
    <cfRule type="expression" dxfId="2098" priority="2382">
      <formula>IF(RIGHT(TEXT(P24,"0.#"),1)=".",TRUE,FALSE)</formula>
    </cfRule>
  </conditionalFormatting>
  <conditionalFormatting sqref="P28">
    <cfRule type="expression" dxfId="2097" priority="2379">
      <formula>IF(RIGHT(TEXT(P28,"0.#"),1)=".",FALSE,TRUE)</formula>
    </cfRule>
    <cfRule type="expression" dxfId="2096" priority="2380">
      <formula>IF(RIGHT(TEXT(P28,"0.#"),1)=".",TRUE,FALSE)</formula>
    </cfRule>
  </conditionalFormatting>
  <conditionalFormatting sqref="AQ114">
    <cfRule type="expression" dxfId="2095" priority="2363">
      <formula>IF(RIGHT(TEXT(AQ114,"0.#"),1)=".",FALSE,TRUE)</formula>
    </cfRule>
    <cfRule type="expression" dxfId="2094" priority="2364">
      <formula>IF(RIGHT(TEXT(AQ114,"0.#"),1)=".",TRUE,FALSE)</formula>
    </cfRule>
  </conditionalFormatting>
  <conditionalFormatting sqref="AQ104">
    <cfRule type="expression" dxfId="2093" priority="2377">
      <formula>IF(RIGHT(TEXT(AQ104,"0.#"),1)=".",FALSE,TRUE)</formula>
    </cfRule>
    <cfRule type="expression" dxfId="2092" priority="2378">
      <formula>IF(RIGHT(TEXT(AQ104,"0.#"),1)=".",TRUE,FALSE)</formula>
    </cfRule>
  </conditionalFormatting>
  <conditionalFormatting sqref="AQ105">
    <cfRule type="expression" dxfId="2091" priority="2375">
      <formula>IF(RIGHT(TEXT(AQ105,"0.#"),1)=".",FALSE,TRUE)</formula>
    </cfRule>
    <cfRule type="expression" dxfId="2090" priority="2376">
      <formula>IF(RIGHT(TEXT(AQ105,"0.#"),1)=".",TRUE,FALSE)</formula>
    </cfRule>
  </conditionalFormatting>
  <conditionalFormatting sqref="AQ107">
    <cfRule type="expression" dxfId="2089" priority="2373">
      <formula>IF(RIGHT(TEXT(AQ107,"0.#"),1)=".",FALSE,TRUE)</formula>
    </cfRule>
    <cfRule type="expression" dxfId="2088" priority="2374">
      <formula>IF(RIGHT(TEXT(AQ107,"0.#"),1)=".",TRUE,FALSE)</formula>
    </cfRule>
  </conditionalFormatting>
  <conditionalFormatting sqref="AQ108">
    <cfRule type="expression" dxfId="2087" priority="2371">
      <formula>IF(RIGHT(TEXT(AQ108,"0.#"),1)=".",FALSE,TRUE)</formula>
    </cfRule>
    <cfRule type="expression" dxfId="2086" priority="2372">
      <formula>IF(RIGHT(TEXT(AQ108,"0.#"),1)=".",TRUE,FALSE)</formula>
    </cfRule>
  </conditionalFormatting>
  <conditionalFormatting sqref="AQ110">
    <cfRule type="expression" dxfId="2085" priority="2369">
      <formula>IF(RIGHT(TEXT(AQ110,"0.#"),1)=".",FALSE,TRUE)</formula>
    </cfRule>
    <cfRule type="expression" dxfId="2084" priority="2370">
      <formula>IF(RIGHT(TEXT(AQ110,"0.#"),1)=".",TRUE,FALSE)</formula>
    </cfRule>
  </conditionalFormatting>
  <conditionalFormatting sqref="AQ111">
    <cfRule type="expression" dxfId="2083" priority="2367">
      <formula>IF(RIGHT(TEXT(AQ111,"0.#"),1)=".",FALSE,TRUE)</formula>
    </cfRule>
    <cfRule type="expression" dxfId="2082" priority="2368">
      <formula>IF(RIGHT(TEXT(AQ111,"0.#"),1)=".",TRUE,FALSE)</formula>
    </cfRule>
  </conditionalFormatting>
  <conditionalFormatting sqref="AQ113">
    <cfRule type="expression" dxfId="2081" priority="2365">
      <formula>IF(RIGHT(TEXT(AQ113,"0.#"),1)=".",FALSE,TRUE)</formula>
    </cfRule>
    <cfRule type="expression" dxfId="2080" priority="2366">
      <formula>IF(RIGHT(TEXT(AQ113,"0.#"),1)=".",TRUE,FALSE)</formula>
    </cfRule>
  </conditionalFormatting>
  <conditionalFormatting sqref="AE67">
    <cfRule type="expression" dxfId="2079" priority="2295">
      <formula>IF(RIGHT(TEXT(AE67,"0.#"),1)=".",FALSE,TRUE)</formula>
    </cfRule>
    <cfRule type="expression" dxfId="2078" priority="2296">
      <formula>IF(RIGHT(TEXT(AE67,"0.#"),1)=".",TRUE,FALSE)</formula>
    </cfRule>
  </conditionalFormatting>
  <conditionalFormatting sqref="AE68">
    <cfRule type="expression" dxfId="2077" priority="2293">
      <formula>IF(RIGHT(TEXT(AE68,"0.#"),1)=".",FALSE,TRUE)</formula>
    </cfRule>
    <cfRule type="expression" dxfId="2076" priority="2294">
      <formula>IF(RIGHT(TEXT(AE68,"0.#"),1)=".",TRUE,FALSE)</formula>
    </cfRule>
  </conditionalFormatting>
  <conditionalFormatting sqref="AE69">
    <cfRule type="expression" dxfId="2075" priority="2291">
      <formula>IF(RIGHT(TEXT(AE69,"0.#"),1)=".",FALSE,TRUE)</formula>
    </cfRule>
    <cfRule type="expression" dxfId="2074" priority="2292">
      <formula>IF(RIGHT(TEXT(AE69,"0.#"),1)=".",TRUE,FALSE)</formula>
    </cfRule>
  </conditionalFormatting>
  <conditionalFormatting sqref="AI69">
    <cfRule type="expression" dxfId="2073" priority="2289">
      <formula>IF(RIGHT(TEXT(AI69,"0.#"),1)=".",FALSE,TRUE)</formula>
    </cfRule>
    <cfRule type="expression" dxfId="2072" priority="2290">
      <formula>IF(RIGHT(TEXT(AI69,"0.#"),1)=".",TRUE,FALSE)</formula>
    </cfRule>
  </conditionalFormatting>
  <conditionalFormatting sqref="AI68">
    <cfRule type="expression" dxfId="2071" priority="2287">
      <formula>IF(RIGHT(TEXT(AI68,"0.#"),1)=".",FALSE,TRUE)</formula>
    </cfRule>
    <cfRule type="expression" dxfId="2070" priority="2288">
      <formula>IF(RIGHT(TEXT(AI68,"0.#"),1)=".",TRUE,FALSE)</formula>
    </cfRule>
  </conditionalFormatting>
  <conditionalFormatting sqref="AI67">
    <cfRule type="expression" dxfId="2069" priority="2285">
      <formula>IF(RIGHT(TEXT(AI67,"0.#"),1)=".",FALSE,TRUE)</formula>
    </cfRule>
    <cfRule type="expression" dxfId="2068" priority="2286">
      <formula>IF(RIGHT(TEXT(AI67,"0.#"),1)=".",TRUE,FALSE)</formula>
    </cfRule>
  </conditionalFormatting>
  <conditionalFormatting sqref="AM67">
    <cfRule type="expression" dxfId="2067" priority="2283">
      <formula>IF(RIGHT(TEXT(AM67,"0.#"),1)=".",FALSE,TRUE)</formula>
    </cfRule>
    <cfRule type="expression" dxfId="2066" priority="2284">
      <formula>IF(RIGHT(TEXT(AM67,"0.#"),1)=".",TRUE,FALSE)</formula>
    </cfRule>
  </conditionalFormatting>
  <conditionalFormatting sqref="AM68">
    <cfRule type="expression" dxfId="2065" priority="2281">
      <formula>IF(RIGHT(TEXT(AM68,"0.#"),1)=".",FALSE,TRUE)</formula>
    </cfRule>
    <cfRule type="expression" dxfId="2064" priority="2282">
      <formula>IF(RIGHT(TEXT(AM68,"0.#"),1)=".",TRUE,FALSE)</formula>
    </cfRule>
  </conditionalFormatting>
  <conditionalFormatting sqref="AM69">
    <cfRule type="expression" dxfId="2063" priority="2279">
      <formula>IF(RIGHT(TEXT(AM69,"0.#"),1)=".",FALSE,TRUE)</formula>
    </cfRule>
    <cfRule type="expression" dxfId="2062" priority="2280">
      <formula>IF(RIGHT(TEXT(AM69,"0.#"),1)=".",TRUE,FALSE)</formula>
    </cfRule>
  </conditionalFormatting>
  <conditionalFormatting sqref="AQ67:AQ69">
    <cfRule type="expression" dxfId="2061" priority="2277">
      <formula>IF(RIGHT(TEXT(AQ67,"0.#"),1)=".",FALSE,TRUE)</formula>
    </cfRule>
    <cfRule type="expression" dxfId="2060" priority="2278">
      <formula>IF(RIGHT(TEXT(AQ67,"0.#"),1)=".",TRUE,FALSE)</formula>
    </cfRule>
  </conditionalFormatting>
  <conditionalFormatting sqref="AU67:AU69">
    <cfRule type="expression" dxfId="2059" priority="2275">
      <formula>IF(RIGHT(TEXT(AU67,"0.#"),1)=".",FALSE,TRUE)</formula>
    </cfRule>
    <cfRule type="expression" dxfId="2058" priority="2276">
      <formula>IF(RIGHT(TEXT(AU67,"0.#"),1)=".",TRUE,FALSE)</formula>
    </cfRule>
  </conditionalFormatting>
  <conditionalFormatting sqref="AE70">
    <cfRule type="expression" dxfId="2057" priority="2273">
      <formula>IF(RIGHT(TEXT(AE70,"0.#"),1)=".",FALSE,TRUE)</formula>
    </cfRule>
    <cfRule type="expression" dxfId="2056" priority="2274">
      <formula>IF(RIGHT(TEXT(AE70,"0.#"),1)=".",TRUE,FALSE)</formula>
    </cfRule>
  </conditionalFormatting>
  <conditionalFormatting sqref="AE71">
    <cfRule type="expression" dxfId="2055" priority="2271">
      <formula>IF(RIGHT(TEXT(AE71,"0.#"),1)=".",FALSE,TRUE)</formula>
    </cfRule>
    <cfRule type="expression" dxfId="2054" priority="2272">
      <formula>IF(RIGHT(TEXT(AE71,"0.#"),1)=".",TRUE,FALSE)</formula>
    </cfRule>
  </conditionalFormatting>
  <conditionalFormatting sqref="AE72">
    <cfRule type="expression" dxfId="2053" priority="2269">
      <formula>IF(RIGHT(TEXT(AE72,"0.#"),1)=".",FALSE,TRUE)</formula>
    </cfRule>
    <cfRule type="expression" dxfId="2052" priority="2270">
      <formula>IF(RIGHT(TEXT(AE72,"0.#"),1)=".",TRUE,FALSE)</formula>
    </cfRule>
  </conditionalFormatting>
  <conditionalFormatting sqref="AI72">
    <cfRule type="expression" dxfId="2051" priority="2267">
      <formula>IF(RIGHT(TEXT(AI72,"0.#"),1)=".",FALSE,TRUE)</formula>
    </cfRule>
    <cfRule type="expression" dxfId="2050" priority="2268">
      <formula>IF(RIGHT(TEXT(AI72,"0.#"),1)=".",TRUE,FALSE)</formula>
    </cfRule>
  </conditionalFormatting>
  <conditionalFormatting sqref="AI71">
    <cfRule type="expression" dxfId="2049" priority="2265">
      <formula>IF(RIGHT(TEXT(AI71,"0.#"),1)=".",FALSE,TRUE)</formula>
    </cfRule>
    <cfRule type="expression" dxfId="2048" priority="2266">
      <formula>IF(RIGHT(TEXT(AI71,"0.#"),1)=".",TRUE,FALSE)</formula>
    </cfRule>
  </conditionalFormatting>
  <conditionalFormatting sqref="AI70">
    <cfRule type="expression" dxfId="2047" priority="2263">
      <formula>IF(RIGHT(TEXT(AI70,"0.#"),1)=".",FALSE,TRUE)</formula>
    </cfRule>
    <cfRule type="expression" dxfId="2046" priority="2264">
      <formula>IF(RIGHT(TEXT(AI70,"0.#"),1)=".",TRUE,FALSE)</formula>
    </cfRule>
  </conditionalFormatting>
  <conditionalFormatting sqref="AM70">
    <cfRule type="expression" dxfId="2045" priority="2261">
      <formula>IF(RIGHT(TEXT(AM70,"0.#"),1)=".",FALSE,TRUE)</formula>
    </cfRule>
    <cfRule type="expression" dxfId="2044" priority="2262">
      <formula>IF(RIGHT(TEXT(AM70,"0.#"),1)=".",TRUE,FALSE)</formula>
    </cfRule>
  </conditionalFormatting>
  <conditionalFormatting sqref="AM71">
    <cfRule type="expression" dxfId="2043" priority="2259">
      <formula>IF(RIGHT(TEXT(AM71,"0.#"),1)=".",FALSE,TRUE)</formula>
    </cfRule>
    <cfRule type="expression" dxfId="2042" priority="2260">
      <formula>IF(RIGHT(TEXT(AM71,"0.#"),1)=".",TRUE,FALSE)</formula>
    </cfRule>
  </conditionalFormatting>
  <conditionalFormatting sqref="AM72">
    <cfRule type="expression" dxfId="2041" priority="2257">
      <formula>IF(RIGHT(TEXT(AM72,"0.#"),1)=".",FALSE,TRUE)</formula>
    </cfRule>
    <cfRule type="expression" dxfId="2040" priority="2258">
      <formula>IF(RIGHT(TEXT(AM72,"0.#"),1)=".",TRUE,FALSE)</formula>
    </cfRule>
  </conditionalFormatting>
  <conditionalFormatting sqref="AQ70:AQ72">
    <cfRule type="expression" dxfId="2039" priority="2255">
      <formula>IF(RIGHT(TEXT(AQ70,"0.#"),1)=".",FALSE,TRUE)</formula>
    </cfRule>
    <cfRule type="expression" dxfId="2038" priority="2256">
      <formula>IF(RIGHT(TEXT(AQ70,"0.#"),1)=".",TRUE,FALSE)</formula>
    </cfRule>
  </conditionalFormatting>
  <conditionalFormatting sqref="AU70:AU72">
    <cfRule type="expression" dxfId="2037" priority="2253">
      <formula>IF(RIGHT(TEXT(AU70,"0.#"),1)=".",FALSE,TRUE)</formula>
    </cfRule>
    <cfRule type="expression" dxfId="2036" priority="2254">
      <formula>IF(RIGHT(TEXT(AU70,"0.#"),1)=".",TRUE,FALSE)</formula>
    </cfRule>
  </conditionalFormatting>
  <conditionalFormatting sqref="AU656">
    <cfRule type="expression" dxfId="2035" priority="771">
      <formula>IF(RIGHT(TEXT(AU656,"0.#"),1)=".",FALSE,TRUE)</formula>
    </cfRule>
    <cfRule type="expression" dxfId="2034" priority="772">
      <formula>IF(RIGHT(TEXT(AU656,"0.#"),1)=".",TRUE,FALSE)</formula>
    </cfRule>
  </conditionalFormatting>
  <conditionalFormatting sqref="AQ655">
    <cfRule type="expression" dxfId="2033" priority="763">
      <formula>IF(RIGHT(TEXT(AQ655,"0.#"),1)=".",FALSE,TRUE)</formula>
    </cfRule>
    <cfRule type="expression" dxfId="2032" priority="764">
      <formula>IF(RIGHT(TEXT(AQ655,"0.#"),1)=".",TRUE,FALSE)</formula>
    </cfRule>
  </conditionalFormatting>
  <conditionalFormatting sqref="AI696">
    <cfRule type="expression" dxfId="2031" priority="555">
      <formula>IF(RIGHT(TEXT(AI696,"0.#"),1)=".",FALSE,TRUE)</formula>
    </cfRule>
    <cfRule type="expression" dxfId="2030" priority="556">
      <formula>IF(RIGHT(TEXT(AI696,"0.#"),1)=".",TRUE,FALSE)</formula>
    </cfRule>
  </conditionalFormatting>
  <conditionalFormatting sqref="AQ694">
    <cfRule type="expression" dxfId="2029" priority="549">
      <formula>IF(RIGHT(TEXT(AQ694,"0.#"),1)=".",FALSE,TRUE)</formula>
    </cfRule>
    <cfRule type="expression" dxfId="2028" priority="550">
      <formula>IF(RIGHT(TEXT(AQ694,"0.#"),1)=".",TRUE,FALSE)</formula>
    </cfRule>
  </conditionalFormatting>
  <conditionalFormatting sqref="AL880:AO899">
    <cfRule type="expression" dxfId="2027" priority="2161">
      <formula>IF(AND(AL880&gt;=0, RIGHT(TEXT(AL880,"0.#"),1)&lt;&gt;"."),TRUE,FALSE)</formula>
    </cfRule>
    <cfRule type="expression" dxfId="2026" priority="2162">
      <formula>IF(AND(AL880&gt;=0, RIGHT(TEXT(AL880,"0.#"),1)="."),TRUE,FALSE)</formula>
    </cfRule>
    <cfRule type="expression" dxfId="2025" priority="2163">
      <formula>IF(AND(AL880&lt;0, RIGHT(TEXT(AL880,"0.#"),1)&lt;&gt;"."),TRUE,FALSE)</formula>
    </cfRule>
    <cfRule type="expression" dxfId="2024" priority="2164">
      <formula>IF(AND(AL880&lt;0, RIGHT(TEXT(AL880,"0.#"),1)="."),TRUE,FALSE)</formula>
    </cfRule>
  </conditionalFormatting>
  <conditionalFormatting sqref="AL870:AO879">
    <cfRule type="expression" dxfId="2023" priority="2155">
      <formula>IF(AND(AL870&gt;=0, RIGHT(TEXT(AL870,"0.#"),1)&lt;&gt;"."),TRUE,FALSE)</formula>
    </cfRule>
    <cfRule type="expression" dxfId="2022" priority="2156">
      <formula>IF(AND(AL870&gt;=0, RIGHT(TEXT(AL870,"0.#"),1)="."),TRUE,FALSE)</formula>
    </cfRule>
    <cfRule type="expression" dxfId="2021" priority="2157">
      <formula>IF(AND(AL870&lt;0, RIGHT(TEXT(AL870,"0.#"),1)&lt;&gt;"."),TRUE,FALSE)</formula>
    </cfRule>
    <cfRule type="expression" dxfId="2020" priority="2158">
      <formula>IF(AND(AL870&lt;0, RIGHT(TEXT(AL870,"0.#"),1)="."),TRUE,FALSE)</formula>
    </cfRule>
  </conditionalFormatting>
  <conditionalFormatting sqref="AL913:AO932">
    <cfRule type="expression" dxfId="2019" priority="2149">
      <formula>IF(AND(AL913&gt;=0, RIGHT(TEXT(AL913,"0.#"),1)&lt;&gt;"."),TRUE,FALSE)</formula>
    </cfRule>
    <cfRule type="expression" dxfId="2018" priority="2150">
      <formula>IF(AND(AL913&gt;=0, RIGHT(TEXT(AL913,"0.#"),1)="."),TRUE,FALSE)</formula>
    </cfRule>
    <cfRule type="expression" dxfId="2017" priority="2151">
      <formula>IF(AND(AL913&lt;0, RIGHT(TEXT(AL913,"0.#"),1)&lt;&gt;"."),TRUE,FALSE)</formula>
    </cfRule>
    <cfRule type="expression" dxfId="2016" priority="2152">
      <formula>IF(AND(AL913&lt;0, RIGHT(TEXT(AL913,"0.#"),1)="."),TRUE,FALSE)</formula>
    </cfRule>
  </conditionalFormatting>
  <conditionalFormatting sqref="AL946:AO965">
    <cfRule type="expression" dxfId="2015" priority="2137">
      <formula>IF(AND(AL946&gt;=0, RIGHT(TEXT(AL946,"0.#"),1)&lt;&gt;"."),TRUE,FALSE)</formula>
    </cfRule>
    <cfRule type="expression" dxfId="2014" priority="2138">
      <formula>IF(AND(AL946&gt;=0, RIGHT(TEXT(AL946,"0.#"),1)="."),TRUE,FALSE)</formula>
    </cfRule>
    <cfRule type="expression" dxfId="2013" priority="2139">
      <formula>IF(AND(AL946&lt;0, RIGHT(TEXT(AL946,"0.#"),1)&lt;&gt;"."),TRUE,FALSE)</formula>
    </cfRule>
    <cfRule type="expression" dxfId="2012" priority="2140">
      <formula>IF(AND(AL946&lt;0, RIGHT(TEXT(AL946,"0.#"),1)="."),TRUE,FALSE)</formula>
    </cfRule>
  </conditionalFormatting>
  <conditionalFormatting sqref="AL936:AO945">
    <cfRule type="expression" dxfId="2011" priority="2131">
      <formula>IF(AND(AL936&gt;=0, RIGHT(TEXT(AL936,"0.#"),1)&lt;&gt;"."),TRUE,FALSE)</formula>
    </cfRule>
    <cfRule type="expression" dxfId="2010" priority="2132">
      <formula>IF(AND(AL936&gt;=0, RIGHT(TEXT(AL936,"0.#"),1)="."),TRUE,FALSE)</formula>
    </cfRule>
    <cfRule type="expression" dxfId="2009" priority="2133">
      <formula>IF(AND(AL936&lt;0, RIGHT(TEXT(AL936,"0.#"),1)&lt;&gt;"."),TRUE,FALSE)</formula>
    </cfRule>
    <cfRule type="expression" dxfId="2008" priority="2134">
      <formula>IF(AND(AL936&lt;0, RIGHT(TEXT(AL936,"0.#"),1)="."),TRUE,FALSE)</formula>
    </cfRule>
  </conditionalFormatting>
  <conditionalFormatting sqref="AL979:AO998">
    <cfRule type="expression" dxfId="2007" priority="2125">
      <formula>IF(AND(AL979&gt;=0, RIGHT(TEXT(AL979,"0.#"),1)&lt;&gt;"."),TRUE,FALSE)</formula>
    </cfRule>
    <cfRule type="expression" dxfId="2006" priority="2126">
      <formula>IF(AND(AL979&gt;=0, RIGHT(TEXT(AL979,"0.#"),1)="."),TRUE,FALSE)</formula>
    </cfRule>
    <cfRule type="expression" dxfId="2005" priority="2127">
      <formula>IF(AND(AL979&lt;0, RIGHT(TEXT(AL979,"0.#"),1)&lt;&gt;"."),TRUE,FALSE)</formula>
    </cfRule>
    <cfRule type="expression" dxfId="2004" priority="2128">
      <formula>IF(AND(AL979&lt;0, RIGHT(TEXT(AL979,"0.#"),1)="."),TRUE,FALSE)</formula>
    </cfRule>
  </conditionalFormatting>
  <conditionalFormatting sqref="AL1012:AO1031">
    <cfRule type="expression" dxfId="2003" priority="2113">
      <formula>IF(AND(AL1012&gt;=0, RIGHT(TEXT(AL1012,"0.#"),1)&lt;&gt;"."),TRUE,FALSE)</formula>
    </cfRule>
    <cfRule type="expression" dxfId="2002" priority="2114">
      <formula>IF(AND(AL1012&gt;=0, RIGHT(TEXT(AL1012,"0.#"),1)="."),TRUE,FALSE)</formula>
    </cfRule>
    <cfRule type="expression" dxfId="2001" priority="2115">
      <formula>IF(AND(AL1012&lt;0, RIGHT(TEXT(AL1012,"0.#"),1)&lt;&gt;"."),TRUE,FALSE)</formula>
    </cfRule>
    <cfRule type="expression" dxfId="2000" priority="2116">
      <formula>IF(AND(AL1012&lt;0, RIGHT(TEXT(AL1012,"0.#"),1)="."),TRUE,FALSE)</formula>
    </cfRule>
  </conditionalFormatting>
  <conditionalFormatting sqref="AL1037:AO1064">
    <cfRule type="expression" dxfId="1999" priority="2101">
      <formula>IF(AND(AL1037&gt;=0, RIGHT(TEXT(AL1037,"0.#"),1)&lt;&gt;"."),TRUE,FALSE)</formula>
    </cfRule>
    <cfRule type="expression" dxfId="1998" priority="2102">
      <formula>IF(AND(AL1037&gt;=0, RIGHT(TEXT(AL1037,"0.#"),1)="."),TRUE,FALSE)</formula>
    </cfRule>
    <cfRule type="expression" dxfId="1997" priority="2103">
      <formula>IF(AND(AL1037&lt;0, RIGHT(TEXT(AL1037,"0.#"),1)&lt;&gt;"."),TRUE,FALSE)</formula>
    </cfRule>
    <cfRule type="expression" dxfId="1996" priority="2104">
      <formula>IF(AND(AL1037&lt;0, RIGHT(TEXT(AL1037,"0.#"),1)="."),TRUE,FALSE)</formula>
    </cfRule>
  </conditionalFormatting>
  <conditionalFormatting sqref="Y1037:Y1064">
    <cfRule type="expression" dxfId="1995" priority="2099">
      <formula>IF(RIGHT(TEXT(Y1037,"0.#"),1)=".",FALSE,TRUE)</formula>
    </cfRule>
    <cfRule type="expression" dxfId="1994" priority="2100">
      <formula>IF(RIGHT(TEXT(Y1037,"0.#"),1)=".",TRUE,FALSE)</formula>
    </cfRule>
  </conditionalFormatting>
  <conditionalFormatting sqref="AL1035:AO1036">
    <cfRule type="expression" dxfId="1993" priority="2095">
      <formula>IF(AND(AL1035&gt;=0, RIGHT(TEXT(AL1035,"0.#"),1)&lt;&gt;"."),TRUE,FALSE)</formula>
    </cfRule>
    <cfRule type="expression" dxfId="1992" priority="2096">
      <formula>IF(AND(AL1035&gt;=0, RIGHT(TEXT(AL1035,"0.#"),1)="."),TRUE,FALSE)</formula>
    </cfRule>
    <cfRule type="expression" dxfId="1991" priority="2097">
      <formula>IF(AND(AL1035&lt;0, RIGHT(TEXT(AL1035,"0.#"),1)&lt;&gt;"."),TRUE,FALSE)</formula>
    </cfRule>
    <cfRule type="expression" dxfId="1990" priority="2098">
      <formula>IF(AND(AL1035&lt;0, RIGHT(TEXT(AL1035,"0.#"),1)="."),TRUE,FALSE)</formula>
    </cfRule>
  </conditionalFormatting>
  <conditionalFormatting sqref="Y1035:Y1036">
    <cfRule type="expression" dxfId="1989" priority="2093">
      <formula>IF(RIGHT(TEXT(Y1035,"0.#"),1)=".",FALSE,TRUE)</formula>
    </cfRule>
    <cfRule type="expression" dxfId="1988" priority="2094">
      <formula>IF(RIGHT(TEXT(Y1035,"0.#"),1)=".",TRUE,FALSE)</formula>
    </cfRule>
  </conditionalFormatting>
  <conditionalFormatting sqref="AL1070:AO1097">
    <cfRule type="expression" dxfId="1987" priority="2089">
      <formula>IF(AND(AL1070&gt;=0, RIGHT(TEXT(AL1070,"0.#"),1)&lt;&gt;"."),TRUE,FALSE)</formula>
    </cfRule>
    <cfRule type="expression" dxfId="1986" priority="2090">
      <formula>IF(AND(AL1070&gt;=0, RIGHT(TEXT(AL1070,"0.#"),1)="."),TRUE,FALSE)</formula>
    </cfRule>
    <cfRule type="expression" dxfId="1985" priority="2091">
      <formula>IF(AND(AL1070&lt;0, RIGHT(TEXT(AL1070,"0.#"),1)&lt;&gt;"."),TRUE,FALSE)</formula>
    </cfRule>
    <cfRule type="expression" dxfId="1984" priority="2092">
      <formula>IF(AND(AL1070&lt;0, RIGHT(TEXT(AL1070,"0.#"),1)="."),TRUE,FALSE)</formula>
    </cfRule>
  </conditionalFormatting>
  <conditionalFormatting sqref="Y1070:Y1097">
    <cfRule type="expression" dxfId="1983" priority="2087">
      <formula>IF(RIGHT(TEXT(Y1070,"0.#"),1)=".",FALSE,TRUE)</formula>
    </cfRule>
    <cfRule type="expression" dxfId="1982" priority="2088">
      <formula>IF(RIGHT(TEXT(Y1070,"0.#"),1)=".",TRUE,FALSE)</formula>
    </cfRule>
  </conditionalFormatting>
  <conditionalFormatting sqref="AL1068:AO1069">
    <cfRule type="expression" dxfId="1981" priority="2083">
      <formula>IF(AND(AL1068&gt;=0, RIGHT(TEXT(AL1068,"0.#"),1)&lt;&gt;"."),TRUE,FALSE)</formula>
    </cfRule>
    <cfRule type="expression" dxfId="1980" priority="2084">
      <formula>IF(AND(AL1068&gt;=0, RIGHT(TEXT(AL1068,"0.#"),1)="."),TRUE,FALSE)</formula>
    </cfRule>
    <cfRule type="expression" dxfId="1979" priority="2085">
      <formula>IF(AND(AL1068&lt;0, RIGHT(TEXT(AL1068,"0.#"),1)&lt;&gt;"."),TRUE,FALSE)</formula>
    </cfRule>
    <cfRule type="expression" dxfId="1978" priority="2086">
      <formula>IF(AND(AL1068&lt;0, RIGHT(TEXT(AL1068,"0.#"),1)="."),TRUE,FALSE)</formula>
    </cfRule>
  </conditionalFormatting>
  <conditionalFormatting sqref="Y1068:Y1069">
    <cfRule type="expression" dxfId="1977" priority="2081">
      <formula>IF(RIGHT(TEXT(Y1068,"0.#"),1)=".",FALSE,TRUE)</formula>
    </cfRule>
    <cfRule type="expression" dxfId="1976" priority="2082">
      <formula>IF(RIGHT(TEXT(Y1068,"0.#"),1)=".",TRUE,FALSE)</formula>
    </cfRule>
  </conditionalFormatting>
  <conditionalFormatting sqref="AE39">
    <cfRule type="expression" dxfId="1975" priority="2079">
      <formula>IF(RIGHT(TEXT(AE39,"0.#"),1)=".",FALSE,TRUE)</formula>
    </cfRule>
    <cfRule type="expression" dxfId="1974" priority="2080">
      <formula>IF(RIGHT(TEXT(AE39,"0.#"),1)=".",TRUE,FALSE)</formula>
    </cfRule>
  </conditionalFormatting>
  <conditionalFormatting sqref="AM41">
    <cfRule type="expression" dxfId="1973" priority="2063">
      <formula>IF(RIGHT(TEXT(AM41,"0.#"),1)=".",FALSE,TRUE)</formula>
    </cfRule>
    <cfRule type="expression" dxfId="1972" priority="2064">
      <formula>IF(RIGHT(TEXT(AM41,"0.#"),1)=".",TRUE,FALSE)</formula>
    </cfRule>
  </conditionalFormatting>
  <conditionalFormatting sqref="AE40">
    <cfRule type="expression" dxfId="1971" priority="2077">
      <formula>IF(RIGHT(TEXT(AE40,"0.#"),1)=".",FALSE,TRUE)</formula>
    </cfRule>
    <cfRule type="expression" dxfId="1970" priority="2078">
      <formula>IF(RIGHT(TEXT(AE40,"0.#"),1)=".",TRUE,FALSE)</formula>
    </cfRule>
  </conditionalFormatting>
  <conditionalFormatting sqref="AE41">
    <cfRule type="expression" dxfId="1969" priority="2075">
      <formula>IF(RIGHT(TEXT(AE41,"0.#"),1)=".",FALSE,TRUE)</formula>
    </cfRule>
    <cfRule type="expression" dxfId="1968" priority="2076">
      <formula>IF(RIGHT(TEXT(AE41,"0.#"),1)=".",TRUE,FALSE)</formula>
    </cfRule>
  </conditionalFormatting>
  <conditionalFormatting sqref="AI41">
    <cfRule type="expression" dxfId="1967" priority="2073">
      <formula>IF(RIGHT(TEXT(AI41,"0.#"),1)=".",FALSE,TRUE)</formula>
    </cfRule>
    <cfRule type="expression" dxfId="1966" priority="2074">
      <formula>IF(RIGHT(TEXT(AI41,"0.#"),1)=".",TRUE,FALSE)</formula>
    </cfRule>
  </conditionalFormatting>
  <conditionalFormatting sqref="AI40">
    <cfRule type="expression" dxfId="1965" priority="2071">
      <formula>IF(RIGHT(TEXT(AI40,"0.#"),1)=".",FALSE,TRUE)</formula>
    </cfRule>
    <cfRule type="expression" dxfId="1964" priority="2072">
      <formula>IF(RIGHT(TEXT(AI40,"0.#"),1)=".",TRUE,FALSE)</formula>
    </cfRule>
  </conditionalFormatting>
  <conditionalFormatting sqref="AI39">
    <cfRule type="expression" dxfId="1963" priority="2069">
      <formula>IF(RIGHT(TEXT(AI39,"0.#"),1)=".",FALSE,TRUE)</formula>
    </cfRule>
    <cfRule type="expression" dxfId="1962" priority="2070">
      <formula>IF(RIGHT(TEXT(AI39,"0.#"),1)=".",TRUE,FALSE)</formula>
    </cfRule>
  </conditionalFormatting>
  <conditionalFormatting sqref="AM39">
    <cfRule type="expression" dxfId="1961" priority="2067">
      <formula>IF(RIGHT(TEXT(AM39,"0.#"),1)=".",FALSE,TRUE)</formula>
    </cfRule>
    <cfRule type="expression" dxfId="1960" priority="2068">
      <formula>IF(RIGHT(TEXT(AM39,"0.#"),1)=".",TRUE,FALSE)</formula>
    </cfRule>
  </conditionalFormatting>
  <conditionalFormatting sqref="AM40">
    <cfRule type="expression" dxfId="1959" priority="2065">
      <formula>IF(RIGHT(TEXT(AM40,"0.#"),1)=".",FALSE,TRUE)</formula>
    </cfRule>
    <cfRule type="expression" dxfId="1958" priority="2066">
      <formula>IF(RIGHT(TEXT(AM40,"0.#"),1)=".",TRUE,FALSE)</formula>
    </cfRule>
  </conditionalFormatting>
  <conditionalFormatting sqref="AQ39:AQ41">
    <cfRule type="expression" dxfId="1957" priority="2061">
      <formula>IF(RIGHT(TEXT(AQ39,"0.#"),1)=".",FALSE,TRUE)</formula>
    </cfRule>
    <cfRule type="expression" dxfId="1956" priority="2062">
      <formula>IF(RIGHT(TEXT(AQ39,"0.#"),1)=".",TRUE,FALSE)</formula>
    </cfRule>
  </conditionalFormatting>
  <conditionalFormatting sqref="AU39:AU41">
    <cfRule type="expression" dxfId="1955" priority="2059">
      <formula>IF(RIGHT(TEXT(AU39,"0.#"),1)=".",FALSE,TRUE)</formula>
    </cfRule>
    <cfRule type="expression" dxfId="1954" priority="2060">
      <formula>IF(RIGHT(TEXT(AU39,"0.#"),1)=".",TRUE,FALSE)</formula>
    </cfRule>
  </conditionalFormatting>
  <conditionalFormatting sqref="AE46">
    <cfRule type="expression" dxfId="1953" priority="2057">
      <formula>IF(RIGHT(TEXT(AE46,"0.#"),1)=".",FALSE,TRUE)</formula>
    </cfRule>
    <cfRule type="expression" dxfId="1952" priority="2058">
      <formula>IF(RIGHT(TEXT(AE46,"0.#"),1)=".",TRUE,FALSE)</formula>
    </cfRule>
  </conditionalFormatting>
  <conditionalFormatting sqref="AE47">
    <cfRule type="expression" dxfId="1951" priority="2055">
      <formula>IF(RIGHT(TEXT(AE47,"0.#"),1)=".",FALSE,TRUE)</formula>
    </cfRule>
    <cfRule type="expression" dxfId="1950" priority="2056">
      <formula>IF(RIGHT(TEXT(AE47,"0.#"),1)=".",TRUE,FALSE)</formula>
    </cfRule>
  </conditionalFormatting>
  <conditionalFormatting sqref="AE48">
    <cfRule type="expression" dxfId="1949" priority="2053">
      <formula>IF(RIGHT(TEXT(AE48,"0.#"),1)=".",FALSE,TRUE)</formula>
    </cfRule>
    <cfRule type="expression" dxfId="1948" priority="2054">
      <formula>IF(RIGHT(TEXT(AE48,"0.#"),1)=".",TRUE,FALSE)</formula>
    </cfRule>
  </conditionalFormatting>
  <conditionalFormatting sqref="AI48">
    <cfRule type="expression" dxfId="1947" priority="2051">
      <formula>IF(RIGHT(TEXT(AI48,"0.#"),1)=".",FALSE,TRUE)</formula>
    </cfRule>
    <cfRule type="expression" dxfId="1946" priority="2052">
      <formula>IF(RIGHT(TEXT(AI48,"0.#"),1)=".",TRUE,FALSE)</formula>
    </cfRule>
  </conditionalFormatting>
  <conditionalFormatting sqref="AI47">
    <cfRule type="expression" dxfId="1945" priority="2049">
      <formula>IF(RIGHT(TEXT(AI47,"0.#"),1)=".",FALSE,TRUE)</formula>
    </cfRule>
    <cfRule type="expression" dxfId="1944" priority="2050">
      <formula>IF(RIGHT(TEXT(AI47,"0.#"),1)=".",TRUE,FALSE)</formula>
    </cfRule>
  </conditionalFormatting>
  <conditionalFormatting sqref="AE448">
    <cfRule type="expression" dxfId="1943" priority="1927">
      <formula>IF(RIGHT(TEXT(AE448,"0.#"),1)=".",FALSE,TRUE)</formula>
    </cfRule>
    <cfRule type="expression" dxfId="1942" priority="1928">
      <formula>IF(RIGHT(TEXT(AE448,"0.#"),1)=".",TRUE,FALSE)</formula>
    </cfRule>
  </conditionalFormatting>
  <conditionalFormatting sqref="AM450">
    <cfRule type="expression" dxfId="1941" priority="1917">
      <formula>IF(RIGHT(TEXT(AM450,"0.#"),1)=".",FALSE,TRUE)</formula>
    </cfRule>
    <cfRule type="expression" dxfId="1940" priority="1918">
      <formula>IF(RIGHT(TEXT(AM450,"0.#"),1)=".",TRUE,FALSE)</formula>
    </cfRule>
  </conditionalFormatting>
  <conditionalFormatting sqref="AE449">
    <cfRule type="expression" dxfId="1939" priority="1925">
      <formula>IF(RIGHT(TEXT(AE449,"0.#"),1)=".",FALSE,TRUE)</formula>
    </cfRule>
    <cfRule type="expression" dxfId="1938" priority="1926">
      <formula>IF(RIGHT(TEXT(AE449,"0.#"),1)=".",TRUE,FALSE)</formula>
    </cfRule>
  </conditionalFormatting>
  <conditionalFormatting sqref="AE450">
    <cfRule type="expression" dxfId="1937" priority="1923">
      <formula>IF(RIGHT(TEXT(AE450,"0.#"),1)=".",FALSE,TRUE)</formula>
    </cfRule>
    <cfRule type="expression" dxfId="1936" priority="1924">
      <formula>IF(RIGHT(TEXT(AE450,"0.#"),1)=".",TRUE,FALSE)</formula>
    </cfRule>
  </conditionalFormatting>
  <conditionalFormatting sqref="AM448">
    <cfRule type="expression" dxfId="1935" priority="1921">
      <formula>IF(RIGHT(TEXT(AM448,"0.#"),1)=".",FALSE,TRUE)</formula>
    </cfRule>
    <cfRule type="expression" dxfId="1934" priority="1922">
      <formula>IF(RIGHT(TEXT(AM448,"0.#"),1)=".",TRUE,FALSE)</formula>
    </cfRule>
  </conditionalFormatting>
  <conditionalFormatting sqref="AM449">
    <cfRule type="expression" dxfId="1933" priority="1919">
      <formula>IF(RIGHT(TEXT(AM449,"0.#"),1)=".",FALSE,TRUE)</formula>
    </cfRule>
    <cfRule type="expression" dxfId="1932" priority="1920">
      <formula>IF(RIGHT(TEXT(AM449,"0.#"),1)=".",TRUE,FALSE)</formula>
    </cfRule>
  </conditionalFormatting>
  <conditionalFormatting sqref="AU448">
    <cfRule type="expression" dxfId="1931" priority="1915">
      <formula>IF(RIGHT(TEXT(AU448,"0.#"),1)=".",FALSE,TRUE)</formula>
    </cfRule>
    <cfRule type="expression" dxfId="1930" priority="1916">
      <formula>IF(RIGHT(TEXT(AU448,"0.#"),1)=".",TRUE,FALSE)</formula>
    </cfRule>
  </conditionalFormatting>
  <conditionalFormatting sqref="AU449">
    <cfRule type="expression" dxfId="1929" priority="1913">
      <formula>IF(RIGHT(TEXT(AU449,"0.#"),1)=".",FALSE,TRUE)</formula>
    </cfRule>
    <cfRule type="expression" dxfId="1928" priority="1914">
      <formula>IF(RIGHT(TEXT(AU449,"0.#"),1)=".",TRUE,FALSE)</formula>
    </cfRule>
  </conditionalFormatting>
  <conditionalFormatting sqref="AU450">
    <cfRule type="expression" dxfId="1927" priority="1911">
      <formula>IF(RIGHT(TEXT(AU450,"0.#"),1)=".",FALSE,TRUE)</formula>
    </cfRule>
    <cfRule type="expression" dxfId="1926" priority="1912">
      <formula>IF(RIGHT(TEXT(AU450,"0.#"),1)=".",TRUE,FALSE)</formula>
    </cfRule>
  </conditionalFormatting>
  <conditionalFormatting sqref="AI450">
    <cfRule type="expression" dxfId="1925" priority="1905">
      <formula>IF(RIGHT(TEXT(AI450,"0.#"),1)=".",FALSE,TRUE)</formula>
    </cfRule>
    <cfRule type="expression" dxfId="1924" priority="1906">
      <formula>IF(RIGHT(TEXT(AI450,"0.#"),1)=".",TRUE,FALSE)</formula>
    </cfRule>
  </conditionalFormatting>
  <conditionalFormatting sqref="AI448">
    <cfRule type="expression" dxfId="1923" priority="1909">
      <formula>IF(RIGHT(TEXT(AI448,"0.#"),1)=".",FALSE,TRUE)</formula>
    </cfRule>
    <cfRule type="expression" dxfId="1922" priority="1910">
      <formula>IF(RIGHT(TEXT(AI448,"0.#"),1)=".",TRUE,FALSE)</formula>
    </cfRule>
  </conditionalFormatting>
  <conditionalFormatting sqref="AI449">
    <cfRule type="expression" dxfId="1921" priority="1907">
      <formula>IF(RIGHT(TEXT(AI449,"0.#"),1)=".",FALSE,TRUE)</formula>
    </cfRule>
    <cfRule type="expression" dxfId="1920" priority="1908">
      <formula>IF(RIGHT(TEXT(AI449,"0.#"),1)=".",TRUE,FALSE)</formula>
    </cfRule>
  </conditionalFormatting>
  <conditionalFormatting sqref="AQ449">
    <cfRule type="expression" dxfId="1919" priority="1903">
      <formula>IF(RIGHT(TEXT(AQ449,"0.#"),1)=".",FALSE,TRUE)</formula>
    </cfRule>
    <cfRule type="expression" dxfId="1918" priority="1904">
      <formula>IF(RIGHT(TEXT(AQ449,"0.#"),1)=".",TRUE,FALSE)</formula>
    </cfRule>
  </conditionalFormatting>
  <conditionalFormatting sqref="AQ450">
    <cfRule type="expression" dxfId="1917" priority="1901">
      <formula>IF(RIGHT(TEXT(AQ450,"0.#"),1)=".",FALSE,TRUE)</formula>
    </cfRule>
    <cfRule type="expression" dxfId="1916" priority="1902">
      <formula>IF(RIGHT(TEXT(AQ450,"0.#"),1)=".",TRUE,FALSE)</formula>
    </cfRule>
  </conditionalFormatting>
  <conditionalFormatting sqref="AQ448">
    <cfRule type="expression" dxfId="1915" priority="1899">
      <formula>IF(RIGHT(TEXT(AQ448,"0.#"),1)=".",FALSE,TRUE)</formula>
    </cfRule>
    <cfRule type="expression" dxfId="1914" priority="1900">
      <formula>IF(RIGHT(TEXT(AQ448,"0.#"),1)=".",TRUE,FALSE)</formula>
    </cfRule>
  </conditionalFormatting>
  <conditionalFormatting sqref="AE453">
    <cfRule type="expression" dxfId="1913" priority="1897">
      <formula>IF(RIGHT(TEXT(AE453,"0.#"),1)=".",FALSE,TRUE)</formula>
    </cfRule>
    <cfRule type="expression" dxfId="1912" priority="1898">
      <formula>IF(RIGHT(TEXT(AE453,"0.#"),1)=".",TRUE,FALSE)</formula>
    </cfRule>
  </conditionalFormatting>
  <conditionalFormatting sqref="AM455">
    <cfRule type="expression" dxfId="1911" priority="1887">
      <formula>IF(RIGHT(TEXT(AM455,"0.#"),1)=".",FALSE,TRUE)</formula>
    </cfRule>
    <cfRule type="expression" dxfId="1910" priority="1888">
      <formula>IF(RIGHT(TEXT(AM455,"0.#"),1)=".",TRUE,FALSE)</formula>
    </cfRule>
  </conditionalFormatting>
  <conditionalFormatting sqref="AE454">
    <cfRule type="expression" dxfId="1909" priority="1895">
      <formula>IF(RIGHT(TEXT(AE454,"0.#"),1)=".",FALSE,TRUE)</formula>
    </cfRule>
    <cfRule type="expression" dxfId="1908" priority="1896">
      <formula>IF(RIGHT(TEXT(AE454,"0.#"),1)=".",TRUE,FALSE)</formula>
    </cfRule>
  </conditionalFormatting>
  <conditionalFormatting sqref="AE455">
    <cfRule type="expression" dxfId="1907" priority="1893">
      <formula>IF(RIGHT(TEXT(AE455,"0.#"),1)=".",FALSE,TRUE)</formula>
    </cfRule>
    <cfRule type="expression" dxfId="1906" priority="1894">
      <formula>IF(RIGHT(TEXT(AE455,"0.#"),1)=".",TRUE,FALSE)</formula>
    </cfRule>
  </conditionalFormatting>
  <conditionalFormatting sqref="AM453">
    <cfRule type="expression" dxfId="1905" priority="1891">
      <formula>IF(RIGHT(TEXT(AM453,"0.#"),1)=".",FALSE,TRUE)</formula>
    </cfRule>
    <cfRule type="expression" dxfId="1904" priority="1892">
      <formula>IF(RIGHT(TEXT(AM453,"0.#"),1)=".",TRUE,FALSE)</formula>
    </cfRule>
  </conditionalFormatting>
  <conditionalFormatting sqref="AM454">
    <cfRule type="expression" dxfId="1903" priority="1889">
      <formula>IF(RIGHT(TEXT(AM454,"0.#"),1)=".",FALSE,TRUE)</formula>
    </cfRule>
    <cfRule type="expression" dxfId="1902" priority="1890">
      <formula>IF(RIGHT(TEXT(AM454,"0.#"),1)=".",TRUE,FALSE)</formula>
    </cfRule>
  </conditionalFormatting>
  <conditionalFormatting sqref="AU453">
    <cfRule type="expression" dxfId="1901" priority="1885">
      <formula>IF(RIGHT(TEXT(AU453,"0.#"),1)=".",FALSE,TRUE)</formula>
    </cfRule>
    <cfRule type="expression" dxfId="1900" priority="1886">
      <formula>IF(RIGHT(TEXT(AU453,"0.#"),1)=".",TRUE,FALSE)</formula>
    </cfRule>
  </conditionalFormatting>
  <conditionalFormatting sqref="AU454">
    <cfRule type="expression" dxfId="1899" priority="1883">
      <formula>IF(RIGHT(TEXT(AU454,"0.#"),1)=".",FALSE,TRUE)</formula>
    </cfRule>
    <cfRule type="expression" dxfId="1898" priority="1884">
      <formula>IF(RIGHT(TEXT(AU454,"0.#"),1)=".",TRUE,FALSE)</formula>
    </cfRule>
  </conditionalFormatting>
  <conditionalFormatting sqref="AU455">
    <cfRule type="expression" dxfId="1897" priority="1881">
      <formula>IF(RIGHT(TEXT(AU455,"0.#"),1)=".",FALSE,TRUE)</formula>
    </cfRule>
    <cfRule type="expression" dxfId="1896" priority="1882">
      <formula>IF(RIGHT(TEXT(AU455,"0.#"),1)=".",TRUE,FALSE)</formula>
    </cfRule>
  </conditionalFormatting>
  <conditionalFormatting sqref="AI455">
    <cfRule type="expression" dxfId="1895" priority="1875">
      <formula>IF(RIGHT(TEXT(AI455,"0.#"),1)=".",FALSE,TRUE)</formula>
    </cfRule>
    <cfRule type="expression" dxfId="1894" priority="1876">
      <formula>IF(RIGHT(TEXT(AI455,"0.#"),1)=".",TRUE,FALSE)</formula>
    </cfRule>
  </conditionalFormatting>
  <conditionalFormatting sqref="AI453">
    <cfRule type="expression" dxfId="1893" priority="1879">
      <formula>IF(RIGHT(TEXT(AI453,"0.#"),1)=".",FALSE,TRUE)</formula>
    </cfRule>
    <cfRule type="expression" dxfId="1892" priority="1880">
      <formula>IF(RIGHT(TEXT(AI453,"0.#"),1)=".",TRUE,FALSE)</formula>
    </cfRule>
  </conditionalFormatting>
  <conditionalFormatting sqref="AI454">
    <cfRule type="expression" dxfId="1891" priority="1877">
      <formula>IF(RIGHT(TEXT(AI454,"0.#"),1)=".",FALSE,TRUE)</formula>
    </cfRule>
    <cfRule type="expression" dxfId="1890" priority="1878">
      <formula>IF(RIGHT(TEXT(AI454,"0.#"),1)=".",TRUE,FALSE)</formula>
    </cfRule>
  </conditionalFormatting>
  <conditionalFormatting sqref="AQ454">
    <cfRule type="expression" dxfId="1889" priority="1873">
      <formula>IF(RIGHT(TEXT(AQ454,"0.#"),1)=".",FALSE,TRUE)</formula>
    </cfRule>
    <cfRule type="expression" dxfId="1888" priority="1874">
      <formula>IF(RIGHT(TEXT(AQ454,"0.#"),1)=".",TRUE,FALSE)</formula>
    </cfRule>
  </conditionalFormatting>
  <conditionalFormatting sqref="AQ455">
    <cfRule type="expression" dxfId="1887" priority="1871">
      <formula>IF(RIGHT(TEXT(AQ455,"0.#"),1)=".",FALSE,TRUE)</formula>
    </cfRule>
    <cfRule type="expression" dxfId="1886" priority="1872">
      <formula>IF(RIGHT(TEXT(AQ455,"0.#"),1)=".",TRUE,FALSE)</formula>
    </cfRule>
  </conditionalFormatting>
  <conditionalFormatting sqref="AQ453">
    <cfRule type="expression" dxfId="1885" priority="1869">
      <formula>IF(RIGHT(TEXT(AQ453,"0.#"),1)=".",FALSE,TRUE)</formula>
    </cfRule>
    <cfRule type="expression" dxfId="1884" priority="1870">
      <formula>IF(RIGHT(TEXT(AQ453,"0.#"),1)=".",TRUE,FALSE)</formula>
    </cfRule>
  </conditionalFormatting>
  <conditionalFormatting sqref="AE487">
    <cfRule type="expression" dxfId="1883" priority="1747">
      <formula>IF(RIGHT(TEXT(AE487,"0.#"),1)=".",FALSE,TRUE)</formula>
    </cfRule>
    <cfRule type="expression" dxfId="1882" priority="1748">
      <formula>IF(RIGHT(TEXT(AE487,"0.#"),1)=".",TRUE,FALSE)</formula>
    </cfRule>
  </conditionalFormatting>
  <conditionalFormatting sqref="AE488">
    <cfRule type="expression" dxfId="1881" priority="1745">
      <formula>IF(RIGHT(TEXT(AE488,"0.#"),1)=".",FALSE,TRUE)</formula>
    </cfRule>
    <cfRule type="expression" dxfId="1880" priority="1746">
      <formula>IF(RIGHT(TEXT(AE488,"0.#"),1)=".",TRUE,FALSE)</formula>
    </cfRule>
  </conditionalFormatting>
  <conditionalFormatting sqref="AE489">
    <cfRule type="expression" dxfId="1879" priority="1743">
      <formula>IF(RIGHT(TEXT(AE489,"0.#"),1)=".",FALSE,TRUE)</formula>
    </cfRule>
    <cfRule type="expression" dxfId="1878" priority="1744">
      <formula>IF(RIGHT(TEXT(AE489,"0.#"),1)=".",TRUE,FALSE)</formula>
    </cfRule>
  </conditionalFormatting>
  <conditionalFormatting sqref="AU487">
    <cfRule type="expression" dxfId="1877" priority="1735">
      <formula>IF(RIGHT(TEXT(AU487,"0.#"),1)=".",FALSE,TRUE)</formula>
    </cfRule>
    <cfRule type="expression" dxfId="1876" priority="1736">
      <formula>IF(RIGHT(TEXT(AU487,"0.#"),1)=".",TRUE,FALSE)</formula>
    </cfRule>
  </conditionalFormatting>
  <conditionalFormatting sqref="AU488">
    <cfRule type="expression" dxfId="1875" priority="1733">
      <formula>IF(RIGHT(TEXT(AU488,"0.#"),1)=".",FALSE,TRUE)</formula>
    </cfRule>
    <cfRule type="expression" dxfId="1874" priority="1734">
      <formula>IF(RIGHT(TEXT(AU488,"0.#"),1)=".",TRUE,FALSE)</formula>
    </cfRule>
  </conditionalFormatting>
  <conditionalFormatting sqref="AU489">
    <cfRule type="expression" dxfId="1873" priority="1731">
      <formula>IF(RIGHT(TEXT(AU489,"0.#"),1)=".",FALSE,TRUE)</formula>
    </cfRule>
    <cfRule type="expression" dxfId="1872" priority="1732">
      <formula>IF(RIGHT(TEXT(AU489,"0.#"),1)=".",TRUE,FALSE)</formula>
    </cfRule>
  </conditionalFormatting>
  <conditionalFormatting sqref="AQ488">
    <cfRule type="expression" dxfId="1871" priority="1723">
      <formula>IF(RIGHT(TEXT(AQ488,"0.#"),1)=".",FALSE,TRUE)</formula>
    </cfRule>
    <cfRule type="expression" dxfId="1870" priority="1724">
      <formula>IF(RIGHT(TEXT(AQ488,"0.#"),1)=".",TRUE,FALSE)</formula>
    </cfRule>
  </conditionalFormatting>
  <conditionalFormatting sqref="AQ489">
    <cfRule type="expression" dxfId="1869" priority="1721">
      <formula>IF(RIGHT(TEXT(AQ489,"0.#"),1)=".",FALSE,TRUE)</formula>
    </cfRule>
    <cfRule type="expression" dxfId="1868" priority="1722">
      <formula>IF(RIGHT(TEXT(AQ489,"0.#"),1)=".",TRUE,FALSE)</formula>
    </cfRule>
  </conditionalFormatting>
  <conditionalFormatting sqref="AQ487">
    <cfRule type="expression" dxfId="1867" priority="1719">
      <formula>IF(RIGHT(TEXT(AQ487,"0.#"),1)=".",FALSE,TRUE)</formula>
    </cfRule>
    <cfRule type="expression" dxfId="1866" priority="1720">
      <formula>IF(RIGHT(TEXT(AQ487,"0.#"),1)=".",TRUE,FALSE)</formula>
    </cfRule>
  </conditionalFormatting>
  <conditionalFormatting sqref="AE512">
    <cfRule type="expression" dxfId="1865" priority="1717">
      <formula>IF(RIGHT(TEXT(AE512,"0.#"),1)=".",FALSE,TRUE)</formula>
    </cfRule>
    <cfRule type="expression" dxfId="1864" priority="1718">
      <formula>IF(RIGHT(TEXT(AE512,"0.#"),1)=".",TRUE,FALSE)</formula>
    </cfRule>
  </conditionalFormatting>
  <conditionalFormatting sqref="AE513">
    <cfRule type="expression" dxfId="1863" priority="1715">
      <formula>IF(RIGHT(TEXT(AE513,"0.#"),1)=".",FALSE,TRUE)</formula>
    </cfRule>
    <cfRule type="expression" dxfId="1862" priority="1716">
      <formula>IF(RIGHT(TEXT(AE513,"0.#"),1)=".",TRUE,FALSE)</formula>
    </cfRule>
  </conditionalFormatting>
  <conditionalFormatting sqref="AE514">
    <cfRule type="expression" dxfId="1861" priority="1713">
      <formula>IF(RIGHT(TEXT(AE514,"0.#"),1)=".",FALSE,TRUE)</formula>
    </cfRule>
    <cfRule type="expression" dxfId="1860" priority="1714">
      <formula>IF(RIGHT(TEXT(AE514,"0.#"),1)=".",TRUE,FALSE)</formula>
    </cfRule>
  </conditionalFormatting>
  <conditionalFormatting sqref="AU512">
    <cfRule type="expression" dxfId="1859" priority="1705">
      <formula>IF(RIGHT(TEXT(AU512,"0.#"),1)=".",FALSE,TRUE)</formula>
    </cfRule>
    <cfRule type="expression" dxfId="1858" priority="1706">
      <formula>IF(RIGHT(TEXT(AU512,"0.#"),1)=".",TRUE,FALSE)</formula>
    </cfRule>
  </conditionalFormatting>
  <conditionalFormatting sqref="AU513">
    <cfRule type="expression" dxfId="1857" priority="1703">
      <formula>IF(RIGHT(TEXT(AU513,"0.#"),1)=".",FALSE,TRUE)</formula>
    </cfRule>
    <cfRule type="expression" dxfId="1856" priority="1704">
      <formula>IF(RIGHT(TEXT(AU513,"0.#"),1)=".",TRUE,FALSE)</formula>
    </cfRule>
  </conditionalFormatting>
  <conditionalFormatting sqref="AU514">
    <cfRule type="expression" dxfId="1855" priority="1701">
      <formula>IF(RIGHT(TEXT(AU514,"0.#"),1)=".",FALSE,TRUE)</formula>
    </cfRule>
    <cfRule type="expression" dxfId="1854" priority="1702">
      <formula>IF(RIGHT(TEXT(AU514,"0.#"),1)=".",TRUE,FALSE)</formula>
    </cfRule>
  </conditionalFormatting>
  <conditionalFormatting sqref="AQ513">
    <cfRule type="expression" dxfId="1853" priority="1693">
      <formula>IF(RIGHT(TEXT(AQ513,"0.#"),1)=".",FALSE,TRUE)</formula>
    </cfRule>
    <cfRule type="expression" dxfId="1852" priority="1694">
      <formula>IF(RIGHT(TEXT(AQ513,"0.#"),1)=".",TRUE,FALSE)</formula>
    </cfRule>
  </conditionalFormatting>
  <conditionalFormatting sqref="AQ514">
    <cfRule type="expression" dxfId="1851" priority="1691">
      <formula>IF(RIGHT(TEXT(AQ514,"0.#"),1)=".",FALSE,TRUE)</formula>
    </cfRule>
    <cfRule type="expression" dxfId="1850" priority="1692">
      <formula>IF(RIGHT(TEXT(AQ514,"0.#"),1)=".",TRUE,FALSE)</formula>
    </cfRule>
  </conditionalFormatting>
  <conditionalFormatting sqref="AQ512">
    <cfRule type="expression" dxfId="1849" priority="1689">
      <formula>IF(RIGHT(TEXT(AQ512,"0.#"),1)=".",FALSE,TRUE)</formula>
    </cfRule>
    <cfRule type="expression" dxfId="1848" priority="1690">
      <formula>IF(RIGHT(TEXT(AQ512,"0.#"),1)=".",TRUE,FALSE)</formula>
    </cfRule>
  </conditionalFormatting>
  <conditionalFormatting sqref="AE517">
    <cfRule type="expression" dxfId="1847" priority="1567">
      <formula>IF(RIGHT(TEXT(AE517,"0.#"),1)=".",FALSE,TRUE)</formula>
    </cfRule>
    <cfRule type="expression" dxfId="1846" priority="1568">
      <formula>IF(RIGHT(TEXT(AE517,"0.#"),1)=".",TRUE,FALSE)</formula>
    </cfRule>
  </conditionalFormatting>
  <conditionalFormatting sqref="AE518">
    <cfRule type="expression" dxfId="1845" priority="1565">
      <formula>IF(RIGHT(TEXT(AE518,"0.#"),1)=".",FALSE,TRUE)</formula>
    </cfRule>
    <cfRule type="expression" dxfId="1844" priority="1566">
      <formula>IF(RIGHT(TEXT(AE518,"0.#"),1)=".",TRUE,FALSE)</formula>
    </cfRule>
  </conditionalFormatting>
  <conditionalFormatting sqref="AE519">
    <cfRule type="expression" dxfId="1843" priority="1563">
      <formula>IF(RIGHT(TEXT(AE519,"0.#"),1)=".",FALSE,TRUE)</formula>
    </cfRule>
    <cfRule type="expression" dxfId="1842" priority="1564">
      <formula>IF(RIGHT(TEXT(AE519,"0.#"),1)=".",TRUE,FALSE)</formula>
    </cfRule>
  </conditionalFormatting>
  <conditionalFormatting sqref="AU517">
    <cfRule type="expression" dxfId="1841" priority="1555">
      <formula>IF(RIGHT(TEXT(AU517,"0.#"),1)=".",FALSE,TRUE)</formula>
    </cfRule>
    <cfRule type="expression" dxfId="1840" priority="1556">
      <formula>IF(RIGHT(TEXT(AU517,"0.#"),1)=".",TRUE,FALSE)</formula>
    </cfRule>
  </conditionalFormatting>
  <conditionalFormatting sqref="AU519">
    <cfRule type="expression" dxfId="1839" priority="1551">
      <formula>IF(RIGHT(TEXT(AU519,"0.#"),1)=".",FALSE,TRUE)</formula>
    </cfRule>
    <cfRule type="expression" dxfId="1838" priority="1552">
      <formula>IF(RIGHT(TEXT(AU519,"0.#"),1)=".",TRUE,FALSE)</formula>
    </cfRule>
  </conditionalFormatting>
  <conditionalFormatting sqref="AQ518">
    <cfRule type="expression" dxfId="1837" priority="1543">
      <formula>IF(RIGHT(TEXT(AQ518,"0.#"),1)=".",FALSE,TRUE)</formula>
    </cfRule>
    <cfRule type="expression" dxfId="1836" priority="1544">
      <formula>IF(RIGHT(TEXT(AQ518,"0.#"),1)=".",TRUE,FALSE)</formula>
    </cfRule>
  </conditionalFormatting>
  <conditionalFormatting sqref="AQ519">
    <cfRule type="expression" dxfId="1835" priority="1541">
      <formula>IF(RIGHT(TEXT(AQ519,"0.#"),1)=".",FALSE,TRUE)</formula>
    </cfRule>
    <cfRule type="expression" dxfId="1834" priority="1542">
      <formula>IF(RIGHT(TEXT(AQ519,"0.#"),1)=".",TRUE,FALSE)</formula>
    </cfRule>
  </conditionalFormatting>
  <conditionalFormatting sqref="AQ517">
    <cfRule type="expression" dxfId="1833" priority="1539">
      <formula>IF(RIGHT(TEXT(AQ517,"0.#"),1)=".",FALSE,TRUE)</formula>
    </cfRule>
    <cfRule type="expression" dxfId="1832" priority="1540">
      <formula>IF(RIGHT(TEXT(AQ517,"0.#"),1)=".",TRUE,FALSE)</formula>
    </cfRule>
  </conditionalFormatting>
  <conditionalFormatting sqref="AE522">
    <cfRule type="expression" dxfId="1831" priority="1537">
      <formula>IF(RIGHT(TEXT(AE522,"0.#"),1)=".",FALSE,TRUE)</formula>
    </cfRule>
    <cfRule type="expression" dxfId="1830" priority="1538">
      <formula>IF(RIGHT(TEXT(AE522,"0.#"),1)=".",TRUE,FALSE)</formula>
    </cfRule>
  </conditionalFormatting>
  <conditionalFormatting sqref="AE523">
    <cfRule type="expression" dxfId="1829" priority="1535">
      <formula>IF(RIGHT(TEXT(AE523,"0.#"),1)=".",FALSE,TRUE)</formula>
    </cfRule>
    <cfRule type="expression" dxfId="1828" priority="1536">
      <formula>IF(RIGHT(TEXT(AE523,"0.#"),1)=".",TRUE,FALSE)</formula>
    </cfRule>
  </conditionalFormatting>
  <conditionalFormatting sqref="AE524">
    <cfRule type="expression" dxfId="1827" priority="1533">
      <formula>IF(RIGHT(TEXT(AE524,"0.#"),1)=".",FALSE,TRUE)</formula>
    </cfRule>
    <cfRule type="expression" dxfId="1826" priority="1534">
      <formula>IF(RIGHT(TEXT(AE524,"0.#"),1)=".",TRUE,FALSE)</formula>
    </cfRule>
  </conditionalFormatting>
  <conditionalFormatting sqref="AU522">
    <cfRule type="expression" dxfId="1825" priority="1525">
      <formula>IF(RIGHT(TEXT(AU522,"0.#"),1)=".",FALSE,TRUE)</formula>
    </cfRule>
    <cfRule type="expression" dxfId="1824" priority="1526">
      <formula>IF(RIGHT(TEXT(AU522,"0.#"),1)=".",TRUE,FALSE)</formula>
    </cfRule>
  </conditionalFormatting>
  <conditionalFormatting sqref="AU523">
    <cfRule type="expression" dxfId="1823" priority="1523">
      <formula>IF(RIGHT(TEXT(AU523,"0.#"),1)=".",FALSE,TRUE)</formula>
    </cfRule>
    <cfRule type="expression" dxfId="1822" priority="1524">
      <formula>IF(RIGHT(TEXT(AU523,"0.#"),1)=".",TRUE,FALSE)</formula>
    </cfRule>
  </conditionalFormatting>
  <conditionalFormatting sqref="AU524">
    <cfRule type="expression" dxfId="1821" priority="1521">
      <formula>IF(RIGHT(TEXT(AU524,"0.#"),1)=".",FALSE,TRUE)</formula>
    </cfRule>
    <cfRule type="expression" dxfId="1820" priority="1522">
      <formula>IF(RIGHT(TEXT(AU524,"0.#"),1)=".",TRUE,FALSE)</formula>
    </cfRule>
  </conditionalFormatting>
  <conditionalFormatting sqref="AQ523">
    <cfRule type="expression" dxfId="1819" priority="1513">
      <formula>IF(RIGHT(TEXT(AQ523,"0.#"),1)=".",FALSE,TRUE)</formula>
    </cfRule>
    <cfRule type="expression" dxfId="1818" priority="1514">
      <formula>IF(RIGHT(TEXT(AQ523,"0.#"),1)=".",TRUE,FALSE)</formula>
    </cfRule>
  </conditionalFormatting>
  <conditionalFormatting sqref="AQ524">
    <cfRule type="expression" dxfId="1817" priority="1511">
      <formula>IF(RIGHT(TEXT(AQ524,"0.#"),1)=".",FALSE,TRUE)</formula>
    </cfRule>
    <cfRule type="expression" dxfId="1816" priority="1512">
      <formula>IF(RIGHT(TEXT(AQ524,"0.#"),1)=".",TRUE,FALSE)</formula>
    </cfRule>
  </conditionalFormatting>
  <conditionalFormatting sqref="AQ522">
    <cfRule type="expression" dxfId="1815" priority="1509">
      <formula>IF(RIGHT(TEXT(AQ522,"0.#"),1)=".",FALSE,TRUE)</formula>
    </cfRule>
    <cfRule type="expression" dxfId="1814" priority="1510">
      <formula>IF(RIGHT(TEXT(AQ522,"0.#"),1)=".",TRUE,FALSE)</formula>
    </cfRule>
  </conditionalFormatting>
  <conditionalFormatting sqref="AE527">
    <cfRule type="expression" dxfId="1813" priority="1507">
      <formula>IF(RIGHT(TEXT(AE527,"0.#"),1)=".",FALSE,TRUE)</formula>
    </cfRule>
    <cfRule type="expression" dxfId="1812" priority="1508">
      <formula>IF(RIGHT(TEXT(AE527,"0.#"),1)=".",TRUE,FALSE)</formula>
    </cfRule>
  </conditionalFormatting>
  <conditionalFormatting sqref="AE528">
    <cfRule type="expression" dxfId="1811" priority="1505">
      <formula>IF(RIGHT(TEXT(AE528,"0.#"),1)=".",FALSE,TRUE)</formula>
    </cfRule>
    <cfRule type="expression" dxfId="1810" priority="1506">
      <formula>IF(RIGHT(TEXT(AE528,"0.#"),1)=".",TRUE,FALSE)</formula>
    </cfRule>
  </conditionalFormatting>
  <conditionalFormatting sqref="AE529">
    <cfRule type="expression" dxfId="1809" priority="1503">
      <formula>IF(RIGHT(TEXT(AE529,"0.#"),1)=".",FALSE,TRUE)</formula>
    </cfRule>
    <cfRule type="expression" dxfId="1808" priority="1504">
      <formula>IF(RIGHT(TEXT(AE529,"0.#"),1)=".",TRUE,FALSE)</formula>
    </cfRule>
  </conditionalFormatting>
  <conditionalFormatting sqref="AU527">
    <cfRule type="expression" dxfId="1807" priority="1495">
      <formula>IF(RIGHT(TEXT(AU527,"0.#"),1)=".",FALSE,TRUE)</formula>
    </cfRule>
    <cfRule type="expression" dxfId="1806" priority="1496">
      <formula>IF(RIGHT(TEXT(AU527,"0.#"),1)=".",TRUE,FALSE)</formula>
    </cfRule>
  </conditionalFormatting>
  <conditionalFormatting sqref="AU528">
    <cfRule type="expression" dxfId="1805" priority="1493">
      <formula>IF(RIGHT(TEXT(AU528,"0.#"),1)=".",FALSE,TRUE)</formula>
    </cfRule>
    <cfRule type="expression" dxfId="1804" priority="1494">
      <formula>IF(RIGHT(TEXT(AU528,"0.#"),1)=".",TRUE,FALSE)</formula>
    </cfRule>
  </conditionalFormatting>
  <conditionalFormatting sqref="AU529">
    <cfRule type="expression" dxfId="1803" priority="1491">
      <formula>IF(RIGHT(TEXT(AU529,"0.#"),1)=".",FALSE,TRUE)</formula>
    </cfRule>
    <cfRule type="expression" dxfId="1802" priority="1492">
      <formula>IF(RIGHT(TEXT(AU529,"0.#"),1)=".",TRUE,FALSE)</formula>
    </cfRule>
  </conditionalFormatting>
  <conditionalFormatting sqref="AQ528">
    <cfRule type="expression" dxfId="1801" priority="1483">
      <formula>IF(RIGHT(TEXT(AQ528,"0.#"),1)=".",FALSE,TRUE)</formula>
    </cfRule>
    <cfRule type="expression" dxfId="1800" priority="1484">
      <formula>IF(RIGHT(TEXT(AQ528,"0.#"),1)=".",TRUE,FALSE)</formula>
    </cfRule>
  </conditionalFormatting>
  <conditionalFormatting sqref="AQ529">
    <cfRule type="expression" dxfId="1799" priority="1481">
      <formula>IF(RIGHT(TEXT(AQ529,"0.#"),1)=".",FALSE,TRUE)</formula>
    </cfRule>
    <cfRule type="expression" dxfId="1798" priority="1482">
      <formula>IF(RIGHT(TEXT(AQ529,"0.#"),1)=".",TRUE,FALSE)</formula>
    </cfRule>
  </conditionalFormatting>
  <conditionalFormatting sqref="AQ527">
    <cfRule type="expression" dxfId="1797" priority="1479">
      <formula>IF(RIGHT(TEXT(AQ527,"0.#"),1)=".",FALSE,TRUE)</formula>
    </cfRule>
    <cfRule type="expression" dxfId="1796" priority="1480">
      <formula>IF(RIGHT(TEXT(AQ527,"0.#"),1)=".",TRUE,FALSE)</formula>
    </cfRule>
  </conditionalFormatting>
  <conditionalFormatting sqref="AE532">
    <cfRule type="expression" dxfId="1795" priority="1477">
      <formula>IF(RIGHT(TEXT(AE532,"0.#"),1)=".",FALSE,TRUE)</formula>
    </cfRule>
    <cfRule type="expression" dxfId="1794" priority="1478">
      <formula>IF(RIGHT(TEXT(AE532,"0.#"),1)=".",TRUE,FALSE)</formula>
    </cfRule>
  </conditionalFormatting>
  <conditionalFormatting sqref="AM534">
    <cfRule type="expression" dxfId="1793" priority="1467">
      <formula>IF(RIGHT(TEXT(AM534,"0.#"),1)=".",FALSE,TRUE)</formula>
    </cfRule>
    <cfRule type="expression" dxfId="1792" priority="1468">
      <formula>IF(RIGHT(TEXT(AM534,"0.#"),1)=".",TRUE,FALSE)</formula>
    </cfRule>
  </conditionalFormatting>
  <conditionalFormatting sqref="AE533">
    <cfRule type="expression" dxfId="1791" priority="1475">
      <formula>IF(RIGHT(TEXT(AE533,"0.#"),1)=".",FALSE,TRUE)</formula>
    </cfRule>
    <cfRule type="expression" dxfId="1790" priority="1476">
      <formula>IF(RIGHT(TEXT(AE533,"0.#"),1)=".",TRUE,FALSE)</formula>
    </cfRule>
  </conditionalFormatting>
  <conditionalFormatting sqref="AE534">
    <cfRule type="expression" dxfId="1789" priority="1473">
      <formula>IF(RIGHT(TEXT(AE534,"0.#"),1)=".",FALSE,TRUE)</formula>
    </cfRule>
    <cfRule type="expression" dxfId="1788" priority="1474">
      <formula>IF(RIGHT(TEXT(AE534,"0.#"),1)=".",TRUE,FALSE)</formula>
    </cfRule>
  </conditionalFormatting>
  <conditionalFormatting sqref="AM532">
    <cfRule type="expression" dxfId="1787" priority="1471">
      <formula>IF(RIGHT(TEXT(AM532,"0.#"),1)=".",FALSE,TRUE)</formula>
    </cfRule>
    <cfRule type="expression" dxfId="1786" priority="1472">
      <formula>IF(RIGHT(TEXT(AM532,"0.#"),1)=".",TRUE,FALSE)</formula>
    </cfRule>
  </conditionalFormatting>
  <conditionalFormatting sqref="AM533">
    <cfRule type="expression" dxfId="1785" priority="1469">
      <formula>IF(RIGHT(TEXT(AM533,"0.#"),1)=".",FALSE,TRUE)</formula>
    </cfRule>
    <cfRule type="expression" dxfId="1784" priority="1470">
      <formula>IF(RIGHT(TEXT(AM533,"0.#"),1)=".",TRUE,FALSE)</formula>
    </cfRule>
  </conditionalFormatting>
  <conditionalFormatting sqref="AU532">
    <cfRule type="expression" dxfId="1783" priority="1465">
      <formula>IF(RIGHT(TEXT(AU532,"0.#"),1)=".",FALSE,TRUE)</formula>
    </cfRule>
    <cfRule type="expression" dxfId="1782" priority="1466">
      <formula>IF(RIGHT(TEXT(AU532,"0.#"),1)=".",TRUE,FALSE)</formula>
    </cfRule>
  </conditionalFormatting>
  <conditionalFormatting sqref="AU533">
    <cfRule type="expression" dxfId="1781" priority="1463">
      <formula>IF(RIGHT(TEXT(AU533,"0.#"),1)=".",FALSE,TRUE)</formula>
    </cfRule>
    <cfRule type="expression" dxfId="1780" priority="1464">
      <formula>IF(RIGHT(TEXT(AU533,"0.#"),1)=".",TRUE,FALSE)</formula>
    </cfRule>
  </conditionalFormatting>
  <conditionalFormatting sqref="AU534">
    <cfRule type="expression" dxfId="1779" priority="1461">
      <formula>IF(RIGHT(TEXT(AU534,"0.#"),1)=".",FALSE,TRUE)</formula>
    </cfRule>
    <cfRule type="expression" dxfId="1778" priority="1462">
      <formula>IF(RIGHT(TEXT(AU534,"0.#"),1)=".",TRUE,FALSE)</formula>
    </cfRule>
  </conditionalFormatting>
  <conditionalFormatting sqref="AI534">
    <cfRule type="expression" dxfId="1777" priority="1455">
      <formula>IF(RIGHT(TEXT(AI534,"0.#"),1)=".",FALSE,TRUE)</formula>
    </cfRule>
    <cfRule type="expression" dxfId="1776" priority="1456">
      <formula>IF(RIGHT(TEXT(AI534,"0.#"),1)=".",TRUE,FALSE)</formula>
    </cfRule>
  </conditionalFormatting>
  <conditionalFormatting sqref="AI532">
    <cfRule type="expression" dxfId="1775" priority="1459">
      <formula>IF(RIGHT(TEXT(AI532,"0.#"),1)=".",FALSE,TRUE)</formula>
    </cfRule>
    <cfRule type="expression" dxfId="1774" priority="1460">
      <formula>IF(RIGHT(TEXT(AI532,"0.#"),1)=".",TRUE,FALSE)</formula>
    </cfRule>
  </conditionalFormatting>
  <conditionalFormatting sqref="AI533">
    <cfRule type="expression" dxfId="1773" priority="1457">
      <formula>IF(RIGHT(TEXT(AI533,"0.#"),1)=".",FALSE,TRUE)</formula>
    </cfRule>
    <cfRule type="expression" dxfId="1772" priority="1458">
      <formula>IF(RIGHT(TEXT(AI533,"0.#"),1)=".",TRUE,FALSE)</formula>
    </cfRule>
  </conditionalFormatting>
  <conditionalFormatting sqref="AQ533">
    <cfRule type="expression" dxfId="1771" priority="1453">
      <formula>IF(RIGHT(TEXT(AQ533,"0.#"),1)=".",FALSE,TRUE)</formula>
    </cfRule>
    <cfRule type="expression" dxfId="1770" priority="1454">
      <formula>IF(RIGHT(TEXT(AQ533,"0.#"),1)=".",TRUE,FALSE)</formula>
    </cfRule>
  </conditionalFormatting>
  <conditionalFormatting sqref="AQ534">
    <cfRule type="expression" dxfId="1769" priority="1451">
      <formula>IF(RIGHT(TEXT(AQ534,"0.#"),1)=".",FALSE,TRUE)</formula>
    </cfRule>
    <cfRule type="expression" dxfId="1768" priority="1452">
      <formula>IF(RIGHT(TEXT(AQ534,"0.#"),1)=".",TRUE,FALSE)</formula>
    </cfRule>
  </conditionalFormatting>
  <conditionalFormatting sqref="AQ532">
    <cfRule type="expression" dxfId="1767" priority="1449">
      <formula>IF(RIGHT(TEXT(AQ532,"0.#"),1)=".",FALSE,TRUE)</formula>
    </cfRule>
    <cfRule type="expression" dxfId="1766" priority="1450">
      <formula>IF(RIGHT(TEXT(AQ532,"0.#"),1)=".",TRUE,FALSE)</formula>
    </cfRule>
  </conditionalFormatting>
  <conditionalFormatting sqref="AE541">
    <cfRule type="expression" dxfId="1765" priority="1447">
      <formula>IF(RIGHT(TEXT(AE541,"0.#"),1)=".",FALSE,TRUE)</formula>
    </cfRule>
    <cfRule type="expression" dxfId="1764" priority="1448">
      <formula>IF(RIGHT(TEXT(AE541,"0.#"),1)=".",TRUE,FALSE)</formula>
    </cfRule>
  </conditionalFormatting>
  <conditionalFormatting sqref="AE542">
    <cfRule type="expression" dxfId="1763" priority="1445">
      <formula>IF(RIGHT(TEXT(AE542,"0.#"),1)=".",FALSE,TRUE)</formula>
    </cfRule>
    <cfRule type="expression" dxfId="1762" priority="1446">
      <formula>IF(RIGHT(TEXT(AE542,"0.#"),1)=".",TRUE,FALSE)</formula>
    </cfRule>
  </conditionalFormatting>
  <conditionalFormatting sqref="AE543">
    <cfRule type="expression" dxfId="1761" priority="1443">
      <formula>IF(RIGHT(TEXT(AE543,"0.#"),1)=".",FALSE,TRUE)</formula>
    </cfRule>
    <cfRule type="expression" dxfId="1760" priority="1444">
      <formula>IF(RIGHT(TEXT(AE543,"0.#"),1)=".",TRUE,FALSE)</formula>
    </cfRule>
  </conditionalFormatting>
  <conditionalFormatting sqref="AU541">
    <cfRule type="expression" dxfId="1759" priority="1435">
      <formula>IF(RIGHT(TEXT(AU541,"0.#"),1)=".",FALSE,TRUE)</formula>
    </cfRule>
    <cfRule type="expression" dxfId="1758" priority="1436">
      <formula>IF(RIGHT(TEXT(AU541,"0.#"),1)=".",TRUE,FALSE)</formula>
    </cfRule>
  </conditionalFormatting>
  <conditionalFormatting sqref="AU542">
    <cfRule type="expression" dxfId="1757" priority="1433">
      <formula>IF(RIGHT(TEXT(AU542,"0.#"),1)=".",FALSE,TRUE)</formula>
    </cfRule>
    <cfRule type="expression" dxfId="1756" priority="1434">
      <formula>IF(RIGHT(TEXT(AU542,"0.#"),1)=".",TRUE,FALSE)</formula>
    </cfRule>
  </conditionalFormatting>
  <conditionalFormatting sqref="AU543">
    <cfRule type="expression" dxfId="1755" priority="1431">
      <formula>IF(RIGHT(TEXT(AU543,"0.#"),1)=".",FALSE,TRUE)</formula>
    </cfRule>
    <cfRule type="expression" dxfId="1754" priority="1432">
      <formula>IF(RIGHT(TEXT(AU543,"0.#"),1)=".",TRUE,FALSE)</formula>
    </cfRule>
  </conditionalFormatting>
  <conditionalFormatting sqref="AQ542">
    <cfRule type="expression" dxfId="1753" priority="1423">
      <formula>IF(RIGHT(TEXT(AQ542,"0.#"),1)=".",FALSE,TRUE)</formula>
    </cfRule>
    <cfRule type="expression" dxfId="1752" priority="1424">
      <formula>IF(RIGHT(TEXT(AQ542,"0.#"),1)=".",TRUE,FALSE)</formula>
    </cfRule>
  </conditionalFormatting>
  <conditionalFormatting sqref="AQ543">
    <cfRule type="expression" dxfId="1751" priority="1421">
      <formula>IF(RIGHT(TEXT(AQ543,"0.#"),1)=".",FALSE,TRUE)</formula>
    </cfRule>
    <cfRule type="expression" dxfId="1750" priority="1422">
      <formula>IF(RIGHT(TEXT(AQ543,"0.#"),1)=".",TRUE,FALSE)</formula>
    </cfRule>
  </conditionalFormatting>
  <conditionalFormatting sqref="AQ541">
    <cfRule type="expression" dxfId="1749" priority="1419">
      <formula>IF(RIGHT(TEXT(AQ541,"0.#"),1)=".",FALSE,TRUE)</formula>
    </cfRule>
    <cfRule type="expression" dxfId="1748" priority="1420">
      <formula>IF(RIGHT(TEXT(AQ541,"0.#"),1)=".",TRUE,FALSE)</formula>
    </cfRule>
  </conditionalFormatting>
  <conditionalFormatting sqref="AE566">
    <cfRule type="expression" dxfId="1747" priority="1417">
      <formula>IF(RIGHT(TEXT(AE566,"0.#"),1)=".",FALSE,TRUE)</formula>
    </cfRule>
    <cfRule type="expression" dxfId="1746" priority="1418">
      <formula>IF(RIGHT(TEXT(AE566,"0.#"),1)=".",TRUE,FALSE)</formula>
    </cfRule>
  </conditionalFormatting>
  <conditionalFormatting sqref="AE567">
    <cfRule type="expression" dxfId="1745" priority="1415">
      <formula>IF(RIGHT(TEXT(AE567,"0.#"),1)=".",FALSE,TRUE)</formula>
    </cfRule>
    <cfRule type="expression" dxfId="1744" priority="1416">
      <formula>IF(RIGHT(TEXT(AE567,"0.#"),1)=".",TRUE,FALSE)</formula>
    </cfRule>
  </conditionalFormatting>
  <conditionalFormatting sqref="AE568">
    <cfRule type="expression" dxfId="1743" priority="1413">
      <formula>IF(RIGHT(TEXT(AE568,"0.#"),1)=".",FALSE,TRUE)</formula>
    </cfRule>
    <cfRule type="expression" dxfId="1742" priority="1414">
      <formula>IF(RIGHT(TEXT(AE568,"0.#"),1)=".",TRUE,FALSE)</formula>
    </cfRule>
  </conditionalFormatting>
  <conditionalFormatting sqref="AU566">
    <cfRule type="expression" dxfId="1741" priority="1405">
      <formula>IF(RIGHT(TEXT(AU566,"0.#"),1)=".",FALSE,TRUE)</formula>
    </cfRule>
    <cfRule type="expression" dxfId="1740" priority="1406">
      <formula>IF(RIGHT(TEXT(AU566,"0.#"),1)=".",TRUE,FALSE)</formula>
    </cfRule>
  </conditionalFormatting>
  <conditionalFormatting sqref="AU567">
    <cfRule type="expression" dxfId="1739" priority="1403">
      <formula>IF(RIGHT(TEXT(AU567,"0.#"),1)=".",FALSE,TRUE)</formula>
    </cfRule>
    <cfRule type="expression" dxfId="1738" priority="1404">
      <formula>IF(RIGHT(TEXT(AU567,"0.#"),1)=".",TRUE,FALSE)</formula>
    </cfRule>
  </conditionalFormatting>
  <conditionalFormatting sqref="AU568">
    <cfRule type="expression" dxfId="1737" priority="1401">
      <formula>IF(RIGHT(TEXT(AU568,"0.#"),1)=".",FALSE,TRUE)</formula>
    </cfRule>
    <cfRule type="expression" dxfId="1736" priority="1402">
      <formula>IF(RIGHT(TEXT(AU568,"0.#"),1)=".",TRUE,FALSE)</formula>
    </cfRule>
  </conditionalFormatting>
  <conditionalFormatting sqref="AQ567">
    <cfRule type="expression" dxfId="1735" priority="1393">
      <formula>IF(RIGHT(TEXT(AQ567,"0.#"),1)=".",FALSE,TRUE)</formula>
    </cfRule>
    <cfRule type="expression" dxfId="1734" priority="1394">
      <formula>IF(RIGHT(TEXT(AQ567,"0.#"),1)=".",TRUE,FALSE)</formula>
    </cfRule>
  </conditionalFormatting>
  <conditionalFormatting sqref="AQ568">
    <cfRule type="expression" dxfId="1733" priority="1391">
      <formula>IF(RIGHT(TEXT(AQ568,"0.#"),1)=".",FALSE,TRUE)</formula>
    </cfRule>
    <cfRule type="expression" dxfId="1732" priority="1392">
      <formula>IF(RIGHT(TEXT(AQ568,"0.#"),1)=".",TRUE,FALSE)</formula>
    </cfRule>
  </conditionalFormatting>
  <conditionalFormatting sqref="AQ566">
    <cfRule type="expression" dxfId="1731" priority="1389">
      <formula>IF(RIGHT(TEXT(AQ566,"0.#"),1)=".",FALSE,TRUE)</formula>
    </cfRule>
    <cfRule type="expression" dxfId="1730" priority="1390">
      <formula>IF(RIGHT(TEXT(AQ566,"0.#"),1)=".",TRUE,FALSE)</formula>
    </cfRule>
  </conditionalFormatting>
  <conditionalFormatting sqref="AE546">
    <cfRule type="expression" dxfId="1729" priority="1387">
      <formula>IF(RIGHT(TEXT(AE546,"0.#"),1)=".",FALSE,TRUE)</formula>
    </cfRule>
    <cfRule type="expression" dxfId="1728" priority="1388">
      <formula>IF(RIGHT(TEXT(AE546,"0.#"),1)=".",TRUE,FALSE)</formula>
    </cfRule>
  </conditionalFormatting>
  <conditionalFormatting sqref="AE547">
    <cfRule type="expression" dxfId="1727" priority="1385">
      <formula>IF(RIGHT(TEXT(AE547,"0.#"),1)=".",FALSE,TRUE)</formula>
    </cfRule>
    <cfRule type="expression" dxfId="1726" priority="1386">
      <formula>IF(RIGHT(TEXT(AE547,"0.#"),1)=".",TRUE,FALSE)</formula>
    </cfRule>
  </conditionalFormatting>
  <conditionalFormatting sqref="AE548">
    <cfRule type="expression" dxfId="1725" priority="1383">
      <formula>IF(RIGHT(TEXT(AE548,"0.#"),1)=".",FALSE,TRUE)</formula>
    </cfRule>
    <cfRule type="expression" dxfId="1724" priority="1384">
      <formula>IF(RIGHT(TEXT(AE548,"0.#"),1)=".",TRUE,FALSE)</formula>
    </cfRule>
  </conditionalFormatting>
  <conditionalFormatting sqref="AU546">
    <cfRule type="expression" dxfId="1723" priority="1375">
      <formula>IF(RIGHT(TEXT(AU546,"0.#"),1)=".",FALSE,TRUE)</formula>
    </cfRule>
    <cfRule type="expression" dxfId="1722" priority="1376">
      <formula>IF(RIGHT(TEXT(AU546,"0.#"),1)=".",TRUE,FALSE)</formula>
    </cfRule>
  </conditionalFormatting>
  <conditionalFormatting sqref="AU547">
    <cfRule type="expression" dxfId="1721" priority="1373">
      <formula>IF(RIGHT(TEXT(AU547,"0.#"),1)=".",FALSE,TRUE)</formula>
    </cfRule>
    <cfRule type="expression" dxfId="1720" priority="1374">
      <formula>IF(RIGHT(TEXT(AU547,"0.#"),1)=".",TRUE,FALSE)</formula>
    </cfRule>
  </conditionalFormatting>
  <conditionalFormatting sqref="AU548">
    <cfRule type="expression" dxfId="1719" priority="1371">
      <formula>IF(RIGHT(TEXT(AU548,"0.#"),1)=".",FALSE,TRUE)</formula>
    </cfRule>
    <cfRule type="expression" dxfId="1718" priority="1372">
      <formula>IF(RIGHT(TEXT(AU548,"0.#"),1)=".",TRUE,FALSE)</formula>
    </cfRule>
  </conditionalFormatting>
  <conditionalFormatting sqref="AQ547">
    <cfRule type="expression" dxfId="1717" priority="1363">
      <formula>IF(RIGHT(TEXT(AQ547,"0.#"),1)=".",FALSE,TRUE)</formula>
    </cfRule>
    <cfRule type="expression" dxfId="1716" priority="1364">
      <formula>IF(RIGHT(TEXT(AQ547,"0.#"),1)=".",TRUE,FALSE)</formula>
    </cfRule>
  </conditionalFormatting>
  <conditionalFormatting sqref="AQ546">
    <cfRule type="expression" dxfId="1715" priority="1359">
      <formula>IF(RIGHT(TEXT(AQ546,"0.#"),1)=".",FALSE,TRUE)</formula>
    </cfRule>
    <cfRule type="expression" dxfId="1714" priority="1360">
      <formula>IF(RIGHT(TEXT(AQ546,"0.#"),1)=".",TRUE,FALSE)</formula>
    </cfRule>
  </conditionalFormatting>
  <conditionalFormatting sqref="AE551">
    <cfRule type="expression" dxfId="1713" priority="1357">
      <formula>IF(RIGHT(TEXT(AE551,"0.#"),1)=".",FALSE,TRUE)</formula>
    </cfRule>
    <cfRule type="expression" dxfId="1712" priority="1358">
      <formula>IF(RIGHT(TEXT(AE551,"0.#"),1)=".",TRUE,FALSE)</formula>
    </cfRule>
  </conditionalFormatting>
  <conditionalFormatting sqref="AE553">
    <cfRule type="expression" dxfId="1711" priority="1353">
      <formula>IF(RIGHT(TEXT(AE553,"0.#"),1)=".",FALSE,TRUE)</formula>
    </cfRule>
    <cfRule type="expression" dxfId="1710" priority="1354">
      <formula>IF(RIGHT(TEXT(AE553,"0.#"),1)=".",TRUE,FALSE)</formula>
    </cfRule>
  </conditionalFormatting>
  <conditionalFormatting sqref="AU551">
    <cfRule type="expression" dxfId="1709" priority="1345">
      <formula>IF(RIGHT(TEXT(AU551,"0.#"),1)=".",FALSE,TRUE)</formula>
    </cfRule>
    <cfRule type="expression" dxfId="1708" priority="1346">
      <formula>IF(RIGHT(TEXT(AU551,"0.#"),1)=".",TRUE,FALSE)</formula>
    </cfRule>
  </conditionalFormatting>
  <conditionalFormatting sqref="AU553">
    <cfRule type="expression" dxfId="1707" priority="1341">
      <formula>IF(RIGHT(TEXT(AU553,"0.#"),1)=".",FALSE,TRUE)</formula>
    </cfRule>
    <cfRule type="expression" dxfId="1706" priority="1342">
      <formula>IF(RIGHT(TEXT(AU553,"0.#"),1)=".",TRUE,FALSE)</formula>
    </cfRule>
  </conditionalFormatting>
  <conditionalFormatting sqref="AQ552">
    <cfRule type="expression" dxfId="1705" priority="1333">
      <formula>IF(RIGHT(TEXT(AQ552,"0.#"),1)=".",FALSE,TRUE)</formula>
    </cfRule>
    <cfRule type="expression" dxfId="1704" priority="1334">
      <formula>IF(RIGHT(TEXT(AQ552,"0.#"),1)=".",TRUE,FALSE)</formula>
    </cfRule>
  </conditionalFormatting>
  <conditionalFormatting sqref="AU561">
    <cfRule type="expression" dxfId="1703" priority="1285">
      <formula>IF(RIGHT(TEXT(AU561,"0.#"),1)=".",FALSE,TRUE)</formula>
    </cfRule>
    <cfRule type="expression" dxfId="1702" priority="1286">
      <formula>IF(RIGHT(TEXT(AU561,"0.#"),1)=".",TRUE,FALSE)</formula>
    </cfRule>
  </conditionalFormatting>
  <conditionalFormatting sqref="AU562">
    <cfRule type="expression" dxfId="1701" priority="1283">
      <formula>IF(RIGHT(TEXT(AU562,"0.#"),1)=".",FALSE,TRUE)</formula>
    </cfRule>
    <cfRule type="expression" dxfId="1700" priority="1284">
      <formula>IF(RIGHT(TEXT(AU562,"0.#"),1)=".",TRUE,FALSE)</formula>
    </cfRule>
  </conditionalFormatting>
  <conditionalFormatting sqref="AU563">
    <cfRule type="expression" dxfId="1699" priority="1281">
      <formula>IF(RIGHT(TEXT(AU563,"0.#"),1)=".",FALSE,TRUE)</formula>
    </cfRule>
    <cfRule type="expression" dxfId="1698" priority="1282">
      <formula>IF(RIGHT(TEXT(AU563,"0.#"),1)=".",TRUE,FALSE)</formula>
    </cfRule>
  </conditionalFormatting>
  <conditionalFormatting sqref="AQ562">
    <cfRule type="expression" dxfId="1697" priority="1273">
      <formula>IF(RIGHT(TEXT(AQ562,"0.#"),1)=".",FALSE,TRUE)</formula>
    </cfRule>
    <cfRule type="expression" dxfId="1696" priority="1274">
      <formula>IF(RIGHT(TEXT(AQ562,"0.#"),1)=".",TRUE,FALSE)</formula>
    </cfRule>
  </conditionalFormatting>
  <conditionalFormatting sqref="AQ563">
    <cfRule type="expression" dxfId="1695" priority="1271">
      <formula>IF(RIGHT(TEXT(AQ563,"0.#"),1)=".",FALSE,TRUE)</formula>
    </cfRule>
    <cfRule type="expression" dxfId="1694" priority="1272">
      <formula>IF(RIGHT(TEXT(AQ563,"0.#"),1)=".",TRUE,FALSE)</formula>
    </cfRule>
  </conditionalFormatting>
  <conditionalFormatting sqref="AQ561">
    <cfRule type="expression" dxfId="1693" priority="1269">
      <formula>IF(RIGHT(TEXT(AQ561,"0.#"),1)=".",FALSE,TRUE)</formula>
    </cfRule>
    <cfRule type="expression" dxfId="1692" priority="1270">
      <formula>IF(RIGHT(TEXT(AQ561,"0.#"),1)=".",TRUE,FALSE)</formula>
    </cfRule>
  </conditionalFormatting>
  <conditionalFormatting sqref="AE571">
    <cfRule type="expression" dxfId="1691" priority="1267">
      <formula>IF(RIGHT(TEXT(AE571,"0.#"),1)=".",FALSE,TRUE)</formula>
    </cfRule>
    <cfRule type="expression" dxfId="1690" priority="1268">
      <formula>IF(RIGHT(TEXT(AE571,"0.#"),1)=".",TRUE,FALSE)</formula>
    </cfRule>
  </conditionalFormatting>
  <conditionalFormatting sqref="AE572">
    <cfRule type="expression" dxfId="1689" priority="1265">
      <formula>IF(RIGHT(TEXT(AE572,"0.#"),1)=".",FALSE,TRUE)</formula>
    </cfRule>
    <cfRule type="expression" dxfId="1688" priority="1266">
      <formula>IF(RIGHT(TEXT(AE572,"0.#"),1)=".",TRUE,FALSE)</formula>
    </cfRule>
  </conditionalFormatting>
  <conditionalFormatting sqref="AE573">
    <cfRule type="expression" dxfId="1687" priority="1263">
      <formula>IF(RIGHT(TEXT(AE573,"0.#"),1)=".",FALSE,TRUE)</formula>
    </cfRule>
    <cfRule type="expression" dxfId="1686" priority="1264">
      <formula>IF(RIGHT(TEXT(AE573,"0.#"),1)=".",TRUE,FALSE)</formula>
    </cfRule>
  </conditionalFormatting>
  <conditionalFormatting sqref="AU571">
    <cfRule type="expression" dxfId="1685" priority="1255">
      <formula>IF(RIGHT(TEXT(AU571,"0.#"),1)=".",FALSE,TRUE)</formula>
    </cfRule>
    <cfRule type="expression" dxfId="1684" priority="1256">
      <formula>IF(RIGHT(TEXT(AU571,"0.#"),1)=".",TRUE,FALSE)</formula>
    </cfRule>
  </conditionalFormatting>
  <conditionalFormatting sqref="AU572">
    <cfRule type="expression" dxfId="1683" priority="1253">
      <formula>IF(RIGHT(TEXT(AU572,"0.#"),1)=".",FALSE,TRUE)</formula>
    </cfRule>
    <cfRule type="expression" dxfId="1682" priority="1254">
      <formula>IF(RIGHT(TEXT(AU572,"0.#"),1)=".",TRUE,FALSE)</formula>
    </cfRule>
  </conditionalFormatting>
  <conditionalFormatting sqref="AU573">
    <cfRule type="expression" dxfId="1681" priority="1251">
      <formula>IF(RIGHT(TEXT(AU573,"0.#"),1)=".",FALSE,TRUE)</formula>
    </cfRule>
    <cfRule type="expression" dxfId="1680" priority="1252">
      <formula>IF(RIGHT(TEXT(AU573,"0.#"),1)=".",TRUE,FALSE)</formula>
    </cfRule>
  </conditionalFormatting>
  <conditionalFormatting sqref="AQ572">
    <cfRule type="expression" dxfId="1679" priority="1243">
      <formula>IF(RIGHT(TEXT(AQ572,"0.#"),1)=".",FALSE,TRUE)</formula>
    </cfRule>
    <cfRule type="expression" dxfId="1678" priority="1244">
      <formula>IF(RIGHT(TEXT(AQ572,"0.#"),1)=".",TRUE,FALSE)</formula>
    </cfRule>
  </conditionalFormatting>
  <conditionalFormatting sqref="AQ573">
    <cfRule type="expression" dxfId="1677" priority="1241">
      <formula>IF(RIGHT(TEXT(AQ573,"0.#"),1)=".",FALSE,TRUE)</formula>
    </cfRule>
    <cfRule type="expression" dxfId="1676" priority="1242">
      <formula>IF(RIGHT(TEXT(AQ573,"0.#"),1)=".",TRUE,FALSE)</formula>
    </cfRule>
  </conditionalFormatting>
  <conditionalFormatting sqref="AQ571">
    <cfRule type="expression" dxfId="1675" priority="1239">
      <formula>IF(RIGHT(TEXT(AQ571,"0.#"),1)=".",FALSE,TRUE)</formula>
    </cfRule>
    <cfRule type="expression" dxfId="1674" priority="1240">
      <formula>IF(RIGHT(TEXT(AQ571,"0.#"),1)=".",TRUE,FALSE)</formula>
    </cfRule>
  </conditionalFormatting>
  <conditionalFormatting sqref="AE576">
    <cfRule type="expression" dxfId="1673" priority="1237">
      <formula>IF(RIGHT(TEXT(AE576,"0.#"),1)=".",FALSE,TRUE)</formula>
    </cfRule>
    <cfRule type="expression" dxfId="1672" priority="1238">
      <formula>IF(RIGHT(TEXT(AE576,"0.#"),1)=".",TRUE,FALSE)</formula>
    </cfRule>
  </conditionalFormatting>
  <conditionalFormatting sqref="AE577">
    <cfRule type="expression" dxfId="1671" priority="1235">
      <formula>IF(RIGHT(TEXT(AE577,"0.#"),1)=".",FALSE,TRUE)</formula>
    </cfRule>
    <cfRule type="expression" dxfId="1670" priority="1236">
      <formula>IF(RIGHT(TEXT(AE577,"0.#"),1)=".",TRUE,FALSE)</formula>
    </cfRule>
  </conditionalFormatting>
  <conditionalFormatting sqref="AE578">
    <cfRule type="expression" dxfId="1669" priority="1233">
      <formula>IF(RIGHT(TEXT(AE578,"0.#"),1)=".",FALSE,TRUE)</formula>
    </cfRule>
    <cfRule type="expression" dxfId="1668" priority="1234">
      <formula>IF(RIGHT(TEXT(AE578,"0.#"),1)=".",TRUE,FALSE)</formula>
    </cfRule>
  </conditionalFormatting>
  <conditionalFormatting sqref="AU576">
    <cfRule type="expression" dxfId="1667" priority="1225">
      <formula>IF(RIGHT(TEXT(AU576,"0.#"),1)=".",FALSE,TRUE)</formula>
    </cfRule>
    <cfRule type="expression" dxfId="1666" priority="1226">
      <formula>IF(RIGHT(TEXT(AU576,"0.#"),1)=".",TRUE,FALSE)</formula>
    </cfRule>
  </conditionalFormatting>
  <conditionalFormatting sqref="AU577">
    <cfRule type="expression" dxfId="1665" priority="1223">
      <formula>IF(RIGHT(TEXT(AU577,"0.#"),1)=".",FALSE,TRUE)</formula>
    </cfRule>
    <cfRule type="expression" dxfId="1664" priority="1224">
      <formula>IF(RIGHT(TEXT(AU577,"0.#"),1)=".",TRUE,FALSE)</formula>
    </cfRule>
  </conditionalFormatting>
  <conditionalFormatting sqref="AU578">
    <cfRule type="expression" dxfId="1663" priority="1221">
      <formula>IF(RIGHT(TEXT(AU578,"0.#"),1)=".",FALSE,TRUE)</formula>
    </cfRule>
    <cfRule type="expression" dxfId="1662" priority="1222">
      <formula>IF(RIGHT(TEXT(AU578,"0.#"),1)=".",TRUE,FALSE)</formula>
    </cfRule>
  </conditionalFormatting>
  <conditionalFormatting sqref="AQ577">
    <cfRule type="expression" dxfId="1661" priority="1213">
      <formula>IF(RIGHT(TEXT(AQ577,"0.#"),1)=".",FALSE,TRUE)</formula>
    </cfRule>
    <cfRule type="expression" dxfId="1660" priority="1214">
      <formula>IF(RIGHT(TEXT(AQ577,"0.#"),1)=".",TRUE,FALSE)</formula>
    </cfRule>
  </conditionalFormatting>
  <conditionalFormatting sqref="AQ578">
    <cfRule type="expression" dxfId="1659" priority="1211">
      <formula>IF(RIGHT(TEXT(AQ578,"0.#"),1)=".",FALSE,TRUE)</formula>
    </cfRule>
    <cfRule type="expression" dxfId="1658" priority="1212">
      <formula>IF(RIGHT(TEXT(AQ578,"0.#"),1)=".",TRUE,FALSE)</formula>
    </cfRule>
  </conditionalFormatting>
  <conditionalFormatting sqref="AQ576">
    <cfRule type="expression" dxfId="1657" priority="1209">
      <formula>IF(RIGHT(TEXT(AQ576,"0.#"),1)=".",FALSE,TRUE)</formula>
    </cfRule>
    <cfRule type="expression" dxfId="1656" priority="1210">
      <formula>IF(RIGHT(TEXT(AQ576,"0.#"),1)=".",TRUE,FALSE)</formula>
    </cfRule>
  </conditionalFormatting>
  <conditionalFormatting sqref="AE581">
    <cfRule type="expression" dxfId="1655" priority="1207">
      <formula>IF(RIGHT(TEXT(AE581,"0.#"),1)=".",FALSE,TRUE)</formula>
    </cfRule>
    <cfRule type="expression" dxfId="1654" priority="1208">
      <formula>IF(RIGHT(TEXT(AE581,"0.#"),1)=".",TRUE,FALSE)</formula>
    </cfRule>
  </conditionalFormatting>
  <conditionalFormatting sqref="AE582">
    <cfRule type="expression" dxfId="1653" priority="1205">
      <formula>IF(RIGHT(TEXT(AE582,"0.#"),1)=".",FALSE,TRUE)</formula>
    </cfRule>
    <cfRule type="expression" dxfId="1652" priority="1206">
      <formula>IF(RIGHT(TEXT(AE582,"0.#"),1)=".",TRUE,FALSE)</formula>
    </cfRule>
  </conditionalFormatting>
  <conditionalFormatting sqref="AE583">
    <cfRule type="expression" dxfId="1651" priority="1203">
      <formula>IF(RIGHT(TEXT(AE583,"0.#"),1)=".",FALSE,TRUE)</formula>
    </cfRule>
    <cfRule type="expression" dxfId="1650" priority="1204">
      <formula>IF(RIGHT(TEXT(AE583,"0.#"),1)=".",TRUE,FALSE)</formula>
    </cfRule>
  </conditionalFormatting>
  <conditionalFormatting sqref="AU581">
    <cfRule type="expression" dxfId="1649" priority="1195">
      <formula>IF(RIGHT(TEXT(AU581,"0.#"),1)=".",FALSE,TRUE)</formula>
    </cfRule>
    <cfRule type="expression" dxfId="1648" priority="1196">
      <formula>IF(RIGHT(TEXT(AU581,"0.#"),1)=".",TRUE,FALSE)</formula>
    </cfRule>
  </conditionalFormatting>
  <conditionalFormatting sqref="AQ582">
    <cfRule type="expression" dxfId="1647" priority="1183">
      <formula>IF(RIGHT(TEXT(AQ582,"0.#"),1)=".",FALSE,TRUE)</formula>
    </cfRule>
    <cfRule type="expression" dxfId="1646" priority="1184">
      <formula>IF(RIGHT(TEXT(AQ582,"0.#"),1)=".",TRUE,FALSE)</formula>
    </cfRule>
  </conditionalFormatting>
  <conditionalFormatting sqref="AQ583">
    <cfRule type="expression" dxfId="1645" priority="1181">
      <formula>IF(RIGHT(TEXT(AQ583,"0.#"),1)=".",FALSE,TRUE)</formula>
    </cfRule>
    <cfRule type="expression" dxfId="1644" priority="1182">
      <formula>IF(RIGHT(TEXT(AQ583,"0.#"),1)=".",TRUE,FALSE)</formula>
    </cfRule>
  </conditionalFormatting>
  <conditionalFormatting sqref="AQ581">
    <cfRule type="expression" dxfId="1643" priority="1179">
      <formula>IF(RIGHT(TEXT(AQ581,"0.#"),1)=".",FALSE,TRUE)</formula>
    </cfRule>
    <cfRule type="expression" dxfId="1642" priority="1180">
      <formula>IF(RIGHT(TEXT(AQ581,"0.#"),1)=".",TRUE,FALSE)</formula>
    </cfRule>
  </conditionalFormatting>
  <conditionalFormatting sqref="AE586">
    <cfRule type="expression" dxfId="1641" priority="1177">
      <formula>IF(RIGHT(TEXT(AE586,"0.#"),1)=".",FALSE,TRUE)</formula>
    </cfRule>
    <cfRule type="expression" dxfId="1640" priority="1178">
      <formula>IF(RIGHT(TEXT(AE586,"0.#"),1)=".",TRUE,FALSE)</formula>
    </cfRule>
  </conditionalFormatting>
  <conditionalFormatting sqref="AM588">
    <cfRule type="expression" dxfId="1639" priority="1167">
      <formula>IF(RIGHT(TEXT(AM588,"0.#"),1)=".",FALSE,TRUE)</formula>
    </cfRule>
    <cfRule type="expression" dxfId="1638" priority="1168">
      <formula>IF(RIGHT(TEXT(AM588,"0.#"),1)=".",TRUE,FALSE)</formula>
    </cfRule>
  </conditionalFormatting>
  <conditionalFormatting sqref="AE587">
    <cfRule type="expression" dxfId="1637" priority="1175">
      <formula>IF(RIGHT(TEXT(AE587,"0.#"),1)=".",FALSE,TRUE)</formula>
    </cfRule>
    <cfRule type="expression" dxfId="1636" priority="1176">
      <formula>IF(RIGHT(TEXT(AE587,"0.#"),1)=".",TRUE,FALSE)</formula>
    </cfRule>
  </conditionalFormatting>
  <conditionalFormatting sqref="AE588">
    <cfRule type="expression" dxfId="1635" priority="1173">
      <formula>IF(RIGHT(TEXT(AE588,"0.#"),1)=".",FALSE,TRUE)</formula>
    </cfRule>
    <cfRule type="expression" dxfId="1634" priority="1174">
      <formula>IF(RIGHT(TEXT(AE588,"0.#"),1)=".",TRUE,FALSE)</formula>
    </cfRule>
  </conditionalFormatting>
  <conditionalFormatting sqref="AM586">
    <cfRule type="expression" dxfId="1633" priority="1171">
      <formula>IF(RIGHT(TEXT(AM586,"0.#"),1)=".",FALSE,TRUE)</formula>
    </cfRule>
    <cfRule type="expression" dxfId="1632" priority="1172">
      <formula>IF(RIGHT(TEXT(AM586,"0.#"),1)=".",TRUE,FALSE)</formula>
    </cfRule>
  </conditionalFormatting>
  <conditionalFormatting sqref="AM587">
    <cfRule type="expression" dxfId="1631" priority="1169">
      <formula>IF(RIGHT(TEXT(AM587,"0.#"),1)=".",FALSE,TRUE)</formula>
    </cfRule>
    <cfRule type="expression" dxfId="1630" priority="1170">
      <formula>IF(RIGHT(TEXT(AM587,"0.#"),1)=".",TRUE,FALSE)</formula>
    </cfRule>
  </conditionalFormatting>
  <conditionalFormatting sqref="AU586">
    <cfRule type="expression" dxfId="1629" priority="1165">
      <formula>IF(RIGHT(TEXT(AU586,"0.#"),1)=".",FALSE,TRUE)</formula>
    </cfRule>
    <cfRule type="expression" dxfId="1628" priority="1166">
      <formula>IF(RIGHT(TEXT(AU586,"0.#"),1)=".",TRUE,FALSE)</formula>
    </cfRule>
  </conditionalFormatting>
  <conditionalFormatting sqref="AU587">
    <cfRule type="expression" dxfId="1627" priority="1163">
      <formula>IF(RIGHT(TEXT(AU587,"0.#"),1)=".",FALSE,TRUE)</formula>
    </cfRule>
    <cfRule type="expression" dxfId="1626" priority="1164">
      <formula>IF(RIGHT(TEXT(AU587,"0.#"),1)=".",TRUE,FALSE)</formula>
    </cfRule>
  </conditionalFormatting>
  <conditionalFormatting sqref="AU588">
    <cfRule type="expression" dxfId="1625" priority="1161">
      <formula>IF(RIGHT(TEXT(AU588,"0.#"),1)=".",FALSE,TRUE)</formula>
    </cfRule>
    <cfRule type="expression" dxfId="1624" priority="1162">
      <formula>IF(RIGHT(TEXT(AU588,"0.#"),1)=".",TRUE,FALSE)</formula>
    </cfRule>
  </conditionalFormatting>
  <conditionalFormatting sqref="AI588">
    <cfRule type="expression" dxfId="1623" priority="1155">
      <formula>IF(RIGHT(TEXT(AI588,"0.#"),1)=".",FALSE,TRUE)</formula>
    </cfRule>
    <cfRule type="expression" dxfId="1622" priority="1156">
      <formula>IF(RIGHT(TEXT(AI588,"0.#"),1)=".",TRUE,FALSE)</formula>
    </cfRule>
  </conditionalFormatting>
  <conditionalFormatting sqref="AI586">
    <cfRule type="expression" dxfId="1621" priority="1159">
      <formula>IF(RIGHT(TEXT(AI586,"0.#"),1)=".",FALSE,TRUE)</formula>
    </cfRule>
    <cfRule type="expression" dxfId="1620" priority="1160">
      <formula>IF(RIGHT(TEXT(AI586,"0.#"),1)=".",TRUE,FALSE)</formula>
    </cfRule>
  </conditionalFormatting>
  <conditionalFormatting sqref="AI587">
    <cfRule type="expression" dxfId="1619" priority="1157">
      <formula>IF(RIGHT(TEXT(AI587,"0.#"),1)=".",FALSE,TRUE)</formula>
    </cfRule>
    <cfRule type="expression" dxfId="1618" priority="1158">
      <formula>IF(RIGHT(TEXT(AI587,"0.#"),1)=".",TRUE,FALSE)</formula>
    </cfRule>
  </conditionalFormatting>
  <conditionalFormatting sqref="AQ587">
    <cfRule type="expression" dxfId="1617" priority="1153">
      <formula>IF(RIGHT(TEXT(AQ587,"0.#"),1)=".",FALSE,TRUE)</formula>
    </cfRule>
    <cfRule type="expression" dxfId="1616" priority="1154">
      <formula>IF(RIGHT(TEXT(AQ587,"0.#"),1)=".",TRUE,FALSE)</formula>
    </cfRule>
  </conditionalFormatting>
  <conditionalFormatting sqref="AQ588">
    <cfRule type="expression" dxfId="1615" priority="1151">
      <formula>IF(RIGHT(TEXT(AQ588,"0.#"),1)=".",FALSE,TRUE)</formula>
    </cfRule>
    <cfRule type="expression" dxfId="1614" priority="1152">
      <formula>IF(RIGHT(TEXT(AQ588,"0.#"),1)=".",TRUE,FALSE)</formula>
    </cfRule>
  </conditionalFormatting>
  <conditionalFormatting sqref="AQ586">
    <cfRule type="expression" dxfId="1613" priority="1149">
      <formula>IF(RIGHT(TEXT(AQ586,"0.#"),1)=".",FALSE,TRUE)</formula>
    </cfRule>
    <cfRule type="expression" dxfId="1612" priority="1150">
      <formula>IF(RIGHT(TEXT(AQ586,"0.#"),1)=".",TRUE,FALSE)</formula>
    </cfRule>
  </conditionalFormatting>
  <conditionalFormatting sqref="AE595">
    <cfRule type="expression" dxfId="1611" priority="1147">
      <formula>IF(RIGHT(TEXT(AE595,"0.#"),1)=".",FALSE,TRUE)</formula>
    </cfRule>
    <cfRule type="expression" dxfId="1610" priority="1148">
      <formula>IF(RIGHT(TEXT(AE595,"0.#"),1)=".",TRUE,FALSE)</formula>
    </cfRule>
  </conditionalFormatting>
  <conditionalFormatting sqref="AE596">
    <cfRule type="expression" dxfId="1609" priority="1145">
      <formula>IF(RIGHT(TEXT(AE596,"0.#"),1)=".",FALSE,TRUE)</formula>
    </cfRule>
    <cfRule type="expression" dxfId="1608" priority="1146">
      <formula>IF(RIGHT(TEXT(AE596,"0.#"),1)=".",TRUE,FALSE)</formula>
    </cfRule>
  </conditionalFormatting>
  <conditionalFormatting sqref="AE597">
    <cfRule type="expression" dxfId="1607" priority="1143">
      <formula>IF(RIGHT(TEXT(AE597,"0.#"),1)=".",FALSE,TRUE)</formula>
    </cfRule>
    <cfRule type="expression" dxfId="1606" priority="1144">
      <formula>IF(RIGHT(TEXT(AE597,"0.#"),1)=".",TRUE,FALSE)</formula>
    </cfRule>
  </conditionalFormatting>
  <conditionalFormatting sqref="AU595">
    <cfRule type="expression" dxfId="1605" priority="1135">
      <formula>IF(RIGHT(TEXT(AU595,"0.#"),1)=".",FALSE,TRUE)</formula>
    </cfRule>
    <cfRule type="expression" dxfId="1604" priority="1136">
      <formula>IF(RIGHT(TEXT(AU595,"0.#"),1)=".",TRUE,FALSE)</formula>
    </cfRule>
  </conditionalFormatting>
  <conditionalFormatting sqref="AU596">
    <cfRule type="expression" dxfId="1603" priority="1133">
      <formula>IF(RIGHT(TEXT(AU596,"0.#"),1)=".",FALSE,TRUE)</formula>
    </cfRule>
    <cfRule type="expression" dxfId="1602" priority="1134">
      <formula>IF(RIGHT(TEXT(AU596,"0.#"),1)=".",TRUE,FALSE)</formula>
    </cfRule>
  </conditionalFormatting>
  <conditionalFormatting sqref="AU597">
    <cfRule type="expression" dxfId="1601" priority="1131">
      <formula>IF(RIGHT(TEXT(AU597,"0.#"),1)=".",FALSE,TRUE)</formula>
    </cfRule>
    <cfRule type="expression" dxfId="1600" priority="1132">
      <formula>IF(RIGHT(TEXT(AU597,"0.#"),1)=".",TRUE,FALSE)</formula>
    </cfRule>
  </conditionalFormatting>
  <conditionalFormatting sqref="AQ596">
    <cfRule type="expression" dxfId="1599" priority="1123">
      <formula>IF(RIGHT(TEXT(AQ596,"0.#"),1)=".",FALSE,TRUE)</formula>
    </cfRule>
    <cfRule type="expression" dxfId="1598" priority="1124">
      <formula>IF(RIGHT(TEXT(AQ596,"0.#"),1)=".",TRUE,FALSE)</formula>
    </cfRule>
  </conditionalFormatting>
  <conditionalFormatting sqref="AQ597">
    <cfRule type="expression" dxfId="1597" priority="1121">
      <formula>IF(RIGHT(TEXT(AQ597,"0.#"),1)=".",FALSE,TRUE)</formula>
    </cfRule>
    <cfRule type="expression" dxfId="1596" priority="1122">
      <formula>IF(RIGHT(TEXT(AQ597,"0.#"),1)=".",TRUE,FALSE)</formula>
    </cfRule>
  </conditionalFormatting>
  <conditionalFormatting sqref="AQ595">
    <cfRule type="expression" dxfId="1595" priority="1119">
      <formula>IF(RIGHT(TEXT(AQ595,"0.#"),1)=".",FALSE,TRUE)</formula>
    </cfRule>
    <cfRule type="expression" dxfId="1594" priority="1120">
      <formula>IF(RIGHT(TEXT(AQ595,"0.#"),1)=".",TRUE,FALSE)</formula>
    </cfRule>
  </conditionalFormatting>
  <conditionalFormatting sqref="AE620">
    <cfRule type="expression" dxfId="1593" priority="1117">
      <formula>IF(RIGHT(TEXT(AE620,"0.#"),1)=".",FALSE,TRUE)</formula>
    </cfRule>
    <cfRule type="expression" dxfId="1592" priority="1118">
      <formula>IF(RIGHT(TEXT(AE620,"0.#"),1)=".",TRUE,FALSE)</formula>
    </cfRule>
  </conditionalFormatting>
  <conditionalFormatting sqref="AE621">
    <cfRule type="expression" dxfId="1591" priority="1115">
      <formula>IF(RIGHT(TEXT(AE621,"0.#"),1)=".",FALSE,TRUE)</formula>
    </cfRule>
    <cfRule type="expression" dxfId="1590" priority="1116">
      <formula>IF(RIGHT(TEXT(AE621,"0.#"),1)=".",TRUE,FALSE)</formula>
    </cfRule>
  </conditionalFormatting>
  <conditionalFormatting sqref="AE622">
    <cfRule type="expression" dxfId="1589" priority="1113">
      <formula>IF(RIGHT(TEXT(AE622,"0.#"),1)=".",FALSE,TRUE)</formula>
    </cfRule>
    <cfRule type="expression" dxfId="1588" priority="1114">
      <formula>IF(RIGHT(TEXT(AE622,"0.#"),1)=".",TRUE,FALSE)</formula>
    </cfRule>
  </conditionalFormatting>
  <conditionalFormatting sqref="AU620">
    <cfRule type="expression" dxfId="1587" priority="1105">
      <formula>IF(RIGHT(TEXT(AU620,"0.#"),1)=".",FALSE,TRUE)</formula>
    </cfRule>
    <cfRule type="expression" dxfId="1586" priority="1106">
      <formula>IF(RIGHT(TEXT(AU620,"0.#"),1)=".",TRUE,FALSE)</formula>
    </cfRule>
  </conditionalFormatting>
  <conditionalFormatting sqref="AU621">
    <cfRule type="expression" dxfId="1585" priority="1103">
      <formula>IF(RIGHT(TEXT(AU621,"0.#"),1)=".",FALSE,TRUE)</formula>
    </cfRule>
    <cfRule type="expression" dxfId="1584" priority="1104">
      <formula>IF(RIGHT(TEXT(AU621,"0.#"),1)=".",TRUE,FALSE)</formula>
    </cfRule>
  </conditionalFormatting>
  <conditionalFormatting sqref="AU622">
    <cfRule type="expression" dxfId="1583" priority="1101">
      <formula>IF(RIGHT(TEXT(AU622,"0.#"),1)=".",FALSE,TRUE)</formula>
    </cfRule>
    <cfRule type="expression" dxfId="1582" priority="1102">
      <formula>IF(RIGHT(TEXT(AU622,"0.#"),1)=".",TRUE,FALSE)</formula>
    </cfRule>
  </conditionalFormatting>
  <conditionalFormatting sqref="AQ621">
    <cfRule type="expression" dxfId="1581" priority="1093">
      <formula>IF(RIGHT(TEXT(AQ621,"0.#"),1)=".",FALSE,TRUE)</formula>
    </cfRule>
    <cfRule type="expression" dxfId="1580" priority="1094">
      <formula>IF(RIGHT(TEXT(AQ621,"0.#"),1)=".",TRUE,FALSE)</formula>
    </cfRule>
  </conditionalFormatting>
  <conditionalFormatting sqref="AQ622">
    <cfRule type="expression" dxfId="1579" priority="1091">
      <formula>IF(RIGHT(TEXT(AQ622,"0.#"),1)=".",FALSE,TRUE)</formula>
    </cfRule>
    <cfRule type="expression" dxfId="1578" priority="1092">
      <formula>IF(RIGHT(TEXT(AQ622,"0.#"),1)=".",TRUE,FALSE)</formula>
    </cfRule>
  </conditionalFormatting>
  <conditionalFormatting sqref="AQ620">
    <cfRule type="expression" dxfId="1577" priority="1089">
      <formula>IF(RIGHT(TEXT(AQ620,"0.#"),1)=".",FALSE,TRUE)</formula>
    </cfRule>
    <cfRule type="expression" dxfId="1576" priority="1090">
      <formula>IF(RIGHT(TEXT(AQ620,"0.#"),1)=".",TRUE,FALSE)</formula>
    </cfRule>
  </conditionalFormatting>
  <conditionalFormatting sqref="AE600">
    <cfRule type="expression" dxfId="1575" priority="1087">
      <formula>IF(RIGHT(TEXT(AE600,"0.#"),1)=".",FALSE,TRUE)</formula>
    </cfRule>
    <cfRule type="expression" dxfId="1574" priority="1088">
      <formula>IF(RIGHT(TEXT(AE600,"0.#"),1)=".",TRUE,FALSE)</formula>
    </cfRule>
  </conditionalFormatting>
  <conditionalFormatting sqref="AE601">
    <cfRule type="expression" dxfId="1573" priority="1085">
      <formula>IF(RIGHT(TEXT(AE601,"0.#"),1)=".",FALSE,TRUE)</formula>
    </cfRule>
    <cfRule type="expression" dxfId="1572" priority="1086">
      <formula>IF(RIGHT(TEXT(AE601,"0.#"),1)=".",TRUE,FALSE)</formula>
    </cfRule>
  </conditionalFormatting>
  <conditionalFormatting sqref="AE602">
    <cfRule type="expression" dxfId="1571" priority="1083">
      <formula>IF(RIGHT(TEXT(AE602,"0.#"),1)=".",FALSE,TRUE)</formula>
    </cfRule>
    <cfRule type="expression" dxfId="1570" priority="1084">
      <formula>IF(RIGHT(TEXT(AE602,"0.#"),1)=".",TRUE,FALSE)</formula>
    </cfRule>
  </conditionalFormatting>
  <conditionalFormatting sqref="AU600">
    <cfRule type="expression" dxfId="1569" priority="1075">
      <formula>IF(RIGHT(TEXT(AU600,"0.#"),1)=".",FALSE,TRUE)</formula>
    </cfRule>
    <cfRule type="expression" dxfId="1568" priority="1076">
      <formula>IF(RIGHT(TEXT(AU600,"0.#"),1)=".",TRUE,FALSE)</formula>
    </cfRule>
  </conditionalFormatting>
  <conditionalFormatting sqref="AU601">
    <cfRule type="expression" dxfId="1567" priority="1073">
      <formula>IF(RIGHT(TEXT(AU601,"0.#"),1)=".",FALSE,TRUE)</formula>
    </cfRule>
    <cfRule type="expression" dxfId="1566" priority="1074">
      <formula>IF(RIGHT(TEXT(AU601,"0.#"),1)=".",TRUE,FALSE)</formula>
    </cfRule>
  </conditionalFormatting>
  <conditionalFormatting sqref="AU602">
    <cfRule type="expression" dxfId="1565" priority="1071">
      <formula>IF(RIGHT(TEXT(AU602,"0.#"),1)=".",FALSE,TRUE)</formula>
    </cfRule>
    <cfRule type="expression" dxfId="1564" priority="1072">
      <formula>IF(RIGHT(TEXT(AU602,"0.#"),1)=".",TRUE,FALSE)</formula>
    </cfRule>
  </conditionalFormatting>
  <conditionalFormatting sqref="AQ601">
    <cfRule type="expression" dxfId="1563" priority="1063">
      <formula>IF(RIGHT(TEXT(AQ601,"0.#"),1)=".",FALSE,TRUE)</formula>
    </cfRule>
    <cfRule type="expression" dxfId="1562" priority="1064">
      <formula>IF(RIGHT(TEXT(AQ601,"0.#"),1)=".",TRUE,FALSE)</formula>
    </cfRule>
  </conditionalFormatting>
  <conditionalFormatting sqref="AQ602">
    <cfRule type="expression" dxfId="1561" priority="1061">
      <formula>IF(RIGHT(TEXT(AQ602,"0.#"),1)=".",FALSE,TRUE)</formula>
    </cfRule>
    <cfRule type="expression" dxfId="1560" priority="1062">
      <formula>IF(RIGHT(TEXT(AQ602,"0.#"),1)=".",TRUE,FALSE)</formula>
    </cfRule>
  </conditionalFormatting>
  <conditionalFormatting sqref="AQ600">
    <cfRule type="expression" dxfId="1559" priority="1059">
      <formula>IF(RIGHT(TEXT(AQ600,"0.#"),1)=".",FALSE,TRUE)</formula>
    </cfRule>
    <cfRule type="expression" dxfId="1558" priority="1060">
      <formula>IF(RIGHT(TEXT(AQ600,"0.#"),1)=".",TRUE,FALSE)</formula>
    </cfRule>
  </conditionalFormatting>
  <conditionalFormatting sqref="AE605">
    <cfRule type="expression" dxfId="1557" priority="1057">
      <formula>IF(RIGHT(TEXT(AE605,"0.#"),1)=".",FALSE,TRUE)</formula>
    </cfRule>
    <cfRule type="expression" dxfId="1556" priority="1058">
      <formula>IF(RIGHT(TEXT(AE605,"0.#"),1)=".",TRUE,FALSE)</formula>
    </cfRule>
  </conditionalFormatting>
  <conditionalFormatting sqref="AE606">
    <cfRule type="expression" dxfId="1555" priority="1055">
      <formula>IF(RIGHT(TEXT(AE606,"0.#"),1)=".",FALSE,TRUE)</formula>
    </cfRule>
    <cfRule type="expression" dxfId="1554" priority="1056">
      <formula>IF(RIGHT(TEXT(AE606,"0.#"),1)=".",TRUE,FALSE)</formula>
    </cfRule>
  </conditionalFormatting>
  <conditionalFormatting sqref="AE607">
    <cfRule type="expression" dxfId="1553" priority="1053">
      <formula>IF(RIGHT(TEXT(AE607,"0.#"),1)=".",FALSE,TRUE)</formula>
    </cfRule>
    <cfRule type="expression" dxfId="1552" priority="1054">
      <formula>IF(RIGHT(TEXT(AE607,"0.#"),1)=".",TRUE,FALSE)</formula>
    </cfRule>
  </conditionalFormatting>
  <conditionalFormatting sqref="AU605">
    <cfRule type="expression" dxfId="1551" priority="1045">
      <formula>IF(RIGHT(TEXT(AU605,"0.#"),1)=".",FALSE,TRUE)</formula>
    </cfRule>
    <cfRule type="expression" dxfId="1550" priority="1046">
      <formula>IF(RIGHT(TEXT(AU605,"0.#"),1)=".",TRUE,FALSE)</formula>
    </cfRule>
  </conditionalFormatting>
  <conditionalFormatting sqref="AU606">
    <cfRule type="expression" dxfId="1549" priority="1043">
      <formula>IF(RIGHT(TEXT(AU606,"0.#"),1)=".",FALSE,TRUE)</formula>
    </cfRule>
    <cfRule type="expression" dxfId="1548" priority="1044">
      <formula>IF(RIGHT(TEXT(AU606,"0.#"),1)=".",TRUE,FALSE)</formula>
    </cfRule>
  </conditionalFormatting>
  <conditionalFormatting sqref="AU607">
    <cfRule type="expression" dxfId="1547" priority="1041">
      <formula>IF(RIGHT(TEXT(AU607,"0.#"),1)=".",FALSE,TRUE)</formula>
    </cfRule>
    <cfRule type="expression" dxfId="1546" priority="1042">
      <formula>IF(RIGHT(TEXT(AU607,"0.#"),1)=".",TRUE,FALSE)</formula>
    </cfRule>
  </conditionalFormatting>
  <conditionalFormatting sqref="AQ606">
    <cfRule type="expression" dxfId="1545" priority="1033">
      <formula>IF(RIGHT(TEXT(AQ606,"0.#"),1)=".",FALSE,TRUE)</formula>
    </cfRule>
    <cfRule type="expression" dxfId="1544" priority="1034">
      <formula>IF(RIGHT(TEXT(AQ606,"0.#"),1)=".",TRUE,FALSE)</formula>
    </cfRule>
  </conditionalFormatting>
  <conditionalFormatting sqref="AQ607">
    <cfRule type="expression" dxfId="1543" priority="1031">
      <formula>IF(RIGHT(TEXT(AQ607,"0.#"),1)=".",FALSE,TRUE)</formula>
    </cfRule>
    <cfRule type="expression" dxfId="1542" priority="1032">
      <formula>IF(RIGHT(TEXT(AQ607,"0.#"),1)=".",TRUE,FALSE)</formula>
    </cfRule>
  </conditionalFormatting>
  <conditionalFormatting sqref="AQ605">
    <cfRule type="expression" dxfId="1541" priority="1029">
      <formula>IF(RIGHT(TEXT(AQ605,"0.#"),1)=".",FALSE,TRUE)</formula>
    </cfRule>
    <cfRule type="expression" dxfId="1540" priority="1030">
      <formula>IF(RIGHT(TEXT(AQ605,"0.#"),1)=".",TRUE,FALSE)</formula>
    </cfRule>
  </conditionalFormatting>
  <conditionalFormatting sqref="AE610">
    <cfRule type="expression" dxfId="1539" priority="1027">
      <formula>IF(RIGHT(TEXT(AE610,"0.#"),1)=".",FALSE,TRUE)</formula>
    </cfRule>
    <cfRule type="expression" dxfId="1538" priority="1028">
      <formula>IF(RIGHT(TEXT(AE610,"0.#"),1)=".",TRUE,FALSE)</formula>
    </cfRule>
  </conditionalFormatting>
  <conditionalFormatting sqref="AE611">
    <cfRule type="expression" dxfId="1537" priority="1025">
      <formula>IF(RIGHT(TEXT(AE611,"0.#"),1)=".",FALSE,TRUE)</formula>
    </cfRule>
    <cfRule type="expression" dxfId="1536" priority="1026">
      <formula>IF(RIGHT(TEXT(AE611,"0.#"),1)=".",TRUE,FALSE)</formula>
    </cfRule>
  </conditionalFormatting>
  <conditionalFormatting sqref="AE612">
    <cfRule type="expression" dxfId="1535" priority="1023">
      <formula>IF(RIGHT(TEXT(AE612,"0.#"),1)=".",FALSE,TRUE)</formula>
    </cfRule>
    <cfRule type="expression" dxfId="1534" priority="1024">
      <formula>IF(RIGHT(TEXT(AE612,"0.#"),1)=".",TRUE,FALSE)</formula>
    </cfRule>
  </conditionalFormatting>
  <conditionalFormatting sqref="AU610">
    <cfRule type="expression" dxfId="1533" priority="1015">
      <formula>IF(RIGHT(TEXT(AU610,"0.#"),1)=".",FALSE,TRUE)</formula>
    </cfRule>
    <cfRule type="expression" dxfId="1532" priority="1016">
      <formula>IF(RIGHT(TEXT(AU610,"0.#"),1)=".",TRUE,FALSE)</formula>
    </cfRule>
  </conditionalFormatting>
  <conditionalFormatting sqref="AU611">
    <cfRule type="expression" dxfId="1531" priority="1013">
      <formula>IF(RIGHT(TEXT(AU611,"0.#"),1)=".",FALSE,TRUE)</formula>
    </cfRule>
    <cfRule type="expression" dxfId="1530" priority="1014">
      <formula>IF(RIGHT(TEXT(AU611,"0.#"),1)=".",TRUE,FALSE)</formula>
    </cfRule>
  </conditionalFormatting>
  <conditionalFormatting sqref="AU612">
    <cfRule type="expression" dxfId="1529" priority="1011">
      <formula>IF(RIGHT(TEXT(AU612,"0.#"),1)=".",FALSE,TRUE)</formula>
    </cfRule>
    <cfRule type="expression" dxfId="1528" priority="1012">
      <formula>IF(RIGHT(TEXT(AU612,"0.#"),1)=".",TRUE,FALSE)</formula>
    </cfRule>
  </conditionalFormatting>
  <conditionalFormatting sqref="AQ611">
    <cfRule type="expression" dxfId="1527" priority="1003">
      <formula>IF(RIGHT(TEXT(AQ611,"0.#"),1)=".",FALSE,TRUE)</formula>
    </cfRule>
    <cfRule type="expression" dxfId="1526" priority="1004">
      <formula>IF(RIGHT(TEXT(AQ611,"0.#"),1)=".",TRUE,FALSE)</formula>
    </cfRule>
  </conditionalFormatting>
  <conditionalFormatting sqref="AQ612">
    <cfRule type="expression" dxfId="1525" priority="1001">
      <formula>IF(RIGHT(TEXT(AQ612,"0.#"),1)=".",FALSE,TRUE)</formula>
    </cfRule>
    <cfRule type="expression" dxfId="1524" priority="1002">
      <formula>IF(RIGHT(TEXT(AQ612,"0.#"),1)=".",TRUE,FALSE)</formula>
    </cfRule>
  </conditionalFormatting>
  <conditionalFormatting sqref="AQ610">
    <cfRule type="expression" dxfId="1523" priority="999">
      <formula>IF(RIGHT(TEXT(AQ610,"0.#"),1)=".",FALSE,TRUE)</formula>
    </cfRule>
    <cfRule type="expression" dxfId="1522" priority="1000">
      <formula>IF(RIGHT(TEXT(AQ610,"0.#"),1)=".",TRUE,FALSE)</formula>
    </cfRule>
  </conditionalFormatting>
  <conditionalFormatting sqref="AE615">
    <cfRule type="expression" dxfId="1521" priority="997">
      <formula>IF(RIGHT(TEXT(AE615,"0.#"),1)=".",FALSE,TRUE)</formula>
    </cfRule>
    <cfRule type="expression" dxfId="1520" priority="998">
      <formula>IF(RIGHT(TEXT(AE615,"0.#"),1)=".",TRUE,FALSE)</formula>
    </cfRule>
  </conditionalFormatting>
  <conditionalFormatting sqref="AE616">
    <cfRule type="expression" dxfId="1519" priority="995">
      <formula>IF(RIGHT(TEXT(AE616,"0.#"),1)=".",FALSE,TRUE)</formula>
    </cfRule>
    <cfRule type="expression" dxfId="1518" priority="996">
      <formula>IF(RIGHT(TEXT(AE616,"0.#"),1)=".",TRUE,FALSE)</formula>
    </cfRule>
  </conditionalFormatting>
  <conditionalFormatting sqref="AE617">
    <cfRule type="expression" dxfId="1517" priority="993">
      <formula>IF(RIGHT(TEXT(AE617,"0.#"),1)=".",FALSE,TRUE)</formula>
    </cfRule>
    <cfRule type="expression" dxfId="1516" priority="994">
      <formula>IF(RIGHT(TEXT(AE617,"0.#"),1)=".",TRUE,FALSE)</formula>
    </cfRule>
  </conditionalFormatting>
  <conditionalFormatting sqref="AU615">
    <cfRule type="expression" dxfId="1515" priority="985">
      <formula>IF(RIGHT(TEXT(AU615,"0.#"),1)=".",FALSE,TRUE)</formula>
    </cfRule>
    <cfRule type="expression" dxfId="1514" priority="986">
      <formula>IF(RIGHT(TEXT(AU615,"0.#"),1)=".",TRUE,FALSE)</formula>
    </cfRule>
  </conditionalFormatting>
  <conditionalFormatting sqref="AU616">
    <cfRule type="expression" dxfId="1513" priority="983">
      <formula>IF(RIGHT(TEXT(AU616,"0.#"),1)=".",FALSE,TRUE)</formula>
    </cfRule>
    <cfRule type="expression" dxfId="1512" priority="984">
      <formula>IF(RIGHT(TEXT(AU616,"0.#"),1)=".",TRUE,FALSE)</formula>
    </cfRule>
  </conditionalFormatting>
  <conditionalFormatting sqref="AU617">
    <cfRule type="expression" dxfId="1511" priority="981">
      <formula>IF(RIGHT(TEXT(AU617,"0.#"),1)=".",FALSE,TRUE)</formula>
    </cfRule>
    <cfRule type="expression" dxfId="1510" priority="982">
      <formula>IF(RIGHT(TEXT(AU617,"0.#"),1)=".",TRUE,FALSE)</formula>
    </cfRule>
  </conditionalFormatting>
  <conditionalFormatting sqref="AQ616">
    <cfRule type="expression" dxfId="1509" priority="973">
      <formula>IF(RIGHT(TEXT(AQ616,"0.#"),1)=".",FALSE,TRUE)</formula>
    </cfRule>
    <cfRule type="expression" dxfId="1508" priority="974">
      <formula>IF(RIGHT(TEXT(AQ616,"0.#"),1)=".",TRUE,FALSE)</formula>
    </cfRule>
  </conditionalFormatting>
  <conditionalFormatting sqref="AQ617">
    <cfRule type="expression" dxfId="1507" priority="971">
      <formula>IF(RIGHT(TEXT(AQ617,"0.#"),1)=".",FALSE,TRUE)</formula>
    </cfRule>
    <cfRule type="expression" dxfId="1506" priority="972">
      <formula>IF(RIGHT(TEXT(AQ617,"0.#"),1)=".",TRUE,FALSE)</formula>
    </cfRule>
  </conditionalFormatting>
  <conditionalFormatting sqref="AQ615">
    <cfRule type="expression" dxfId="1505" priority="969">
      <formula>IF(RIGHT(TEXT(AQ615,"0.#"),1)=".",FALSE,TRUE)</formula>
    </cfRule>
    <cfRule type="expression" dxfId="1504" priority="970">
      <formula>IF(RIGHT(TEXT(AQ615,"0.#"),1)=".",TRUE,FALSE)</formula>
    </cfRule>
  </conditionalFormatting>
  <conditionalFormatting sqref="AE625">
    <cfRule type="expression" dxfId="1503" priority="967">
      <formula>IF(RIGHT(TEXT(AE625,"0.#"),1)=".",FALSE,TRUE)</formula>
    </cfRule>
    <cfRule type="expression" dxfId="1502" priority="968">
      <formula>IF(RIGHT(TEXT(AE625,"0.#"),1)=".",TRUE,FALSE)</formula>
    </cfRule>
  </conditionalFormatting>
  <conditionalFormatting sqref="AE626">
    <cfRule type="expression" dxfId="1501" priority="965">
      <formula>IF(RIGHT(TEXT(AE626,"0.#"),1)=".",FALSE,TRUE)</formula>
    </cfRule>
    <cfRule type="expression" dxfId="1500" priority="966">
      <formula>IF(RIGHT(TEXT(AE626,"0.#"),1)=".",TRUE,FALSE)</formula>
    </cfRule>
  </conditionalFormatting>
  <conditionalFormatting sqref="AE627">
    <cfRule type="expression" dxfId="1499" priority="963">
      <formula>IF(RIGHT(TEXT(AE627,"0.#"),1)=".",FALSE,TRUE)</formula>
    </cfRule>
    <cfRule type="expression" dxfId="1498" priority="964">
      <formula>IF(RIGHT(TEXT(AE627,"0.#"),1)=".",TRUE,FALSE)</formula>
    </cfRule>
  </conditionalFormatting>
  <conditionalFormatting sqref="AU625">
    <cfRule type="expression" dxfId="1497" priority="955">
      <formula>IF(RIGHT(TEXT(AU625,"0.#"),1)=".",FALSE,TRUE)</formula>
    </cfRule>
    <cfRule type="expression" dxfId="1496" priority="956">
      <formula>IF(RIGHT(TEXT(AU625,"0.#"),1)=".",TRUE,FALSE)</formula>
    </cfRule>
  </conditionalFormatting>
  <conditionalFormatting sqref="AU626">
    <cfRule type="expression" dxfId="1495" priority="953">
      <formula>IF(RIGHT(TEXT(AU626,"0.#"),1)=".",FALSE,TRUE)</formula>
    </cfRule>
    <cfRule type="expression" dxfId="1494" priority="954">
      <formula>IF(RIGHT(TEXT(AU626,"0.#"),1)=".",TRUE,FALSE)</formula>
    </cfRule>
  </conditionalFormatting>
  <conditionalFormatting sqref="AU627">
    <cfRule type="expression" dxfId="1493" priority="951">
      <formula>IF(RIGHT(TEXT(AU627,"0.#"),1)=".",FALSE,TRUE)</formula>
    </cfRule>
    <cfRule type="expression" dxfId="1492" priority="952">
      <formula>IF(RIGHT(TEXT(AU627,"0.#"),1)=".",TRUE,FALSE)</formula>
    </cfRule>
  </conditionalFormatting>
  <conditionalFormatting sqref="AQ626">
    <cfRule type="expression" dxfId="1491" priority="943">
      <formula>IF(RIGHT(TEXT(AQ626,"0.#"),1)=".",FALSE,TRUE)</formula>
    </cfRule>
    <cfRule type="expression" dxfId="1490" priority="944">
      <formula>IF(RIGHT(TEXT(AQ626,"0.#"),1)=".",TRUE,FALSE)</formula>
    </cfRule>
  </conditionalFormatting>
  <conditionalFormatting sqref="AQ627">
    <cfRule type="expression" dxfId="1489" priority="941">
      <formula>IF(RIGHT(TEXT(AQ627,"0.#"),1)=".",FALSE,TRUE)</formula>
    </cfRule>
    <cfRule type="expression" dxfId="1488" priority="942">
      <formula>IF(RIGHT(TEXT(AQ627,"0.#"),1)=".",TRUE,FALSE)</formula>
    </cfRule>
  </conditionalFormatting>
  <conditionalFormatting sqref="AQ625">
    <cfRule type="expression" dxfId="1487" priority="939">
      <formula>IF(RIGHT(TEXT(AQ625,"0.#"),1)=".",FALSE,TRUE)</formula>
    </cfRule>
    <cfRule type="expression" dxfId="1486" priority="940">
      <formula>IF(RIGHT(TEXT(AQ625,"0.#"),1)=".",TRUE,FALSE)</formula>
    </cfRule>
  </conditionalFormatting>
  <conditionalFormatting sqref="AE630">
    <cfRule type="expression" dxfId="1485" priority="937">
      <formula>IF(RIGHT(TEXT(AE630,"0.#"),1)=".",FALSE,TRUE)</formula>
    </cfRule>
    <cfRule type="expression" dxfId="1484" priority="938">
      <formula>IF(RIGHT(TEXT(AE630,"0.#"),1)=".",TRUE,FALSE)</formula>
    </cfRule>
  </conditionalFormatting>
  <conditionalFormatting sqref="AE631">
    <cfRule type="expression" dxfId="1483" priority="935">
      <formula>IF(RIGHT(TEXT(AE631,"0.#"),1)=".",FALSE,TRUE)</formula>
    </cfRule>
    <cfRule type="expression" dxfId="1482" priority="936">
      <formula>IF(RIGHT(TEXT(AE631,"0.#"),1)=".",TRUE,FALSE)</formula>
    </cfRule>
  </conditionalFormatting>
  <conditionalFormatting sqref="AE632">
    <cfRule type="expression" dxfId="1481" priority="933">
      <formula>IF(RIGHT(TEXT(AE632,"0.#"),1)=".",FALSE,TRUE)</formula>
    </cfRule>
    <cfRule type="expression" dxfId="1480" priority="934">
      <formula>IF(RIGHT(TEXT(AE632,"0.#"),1)=".",TRUE,FALSE)</formula>
    </cfRule>
  </conditionalFormatting>
  <conditionalFormatting sqref="AU630">
    <cfRule type="expression" dxfId="1479" priority="925">
      <formula>IF(RIGHT(TEXT(AU630,"0.#"),1)=".",FALSE,TRUE)</formula>
    </cfRule>
    <cfRule type="expression" dxfId="1478" priority="926">
      <formula>IF(RIGHT(TEXT(AU630,"0.#"),1)=".",TRUE,FALSE)</formula>
    </cfRule>
  </conditionalFormatting>
  <conditionalFormatting sqref="AU631">
    <cfRule type="expression" dxfId="1477" priority="923">
      <formula>IF(RIGHT(TEXT(AU631,"0.#"),1)=".",FALSE,TRUE)</formula>
    </cfRule>
    <cfRule type="expression" dxfId="1476" priority="924">
      <formula>IF(RIGHT(TEXT(AU631,"0.#"),1)=".",TRUE,FALSE)</formula>
    </cfRule>
  </conditionalFormatting>
  <conditionalFormatting sqref="AU632">
    <cfRule type="expression" dxfId="1475" priority="921">
      <formula>IF(RIGHT(TEXT(AU632,"0.#"),1)=".",FALSE,TRUE)</formula>
    </cfRule>
    <cfRule type="expression" dxfId="1474" priority="922">
      <formula>IF(RIGHT(TEXT(AU632,"0.#"),1)=".",TRUE,FALSE)</formula>
    </cfRule>
  </conditionalFormatting>
  <conditionalFormatting sqref="AQ631">
    <cfRule type="expression" dxfId="1473" priority="913">
      <formula>IF(RIGHT(TEXT(AQ631,"0.#"),1)=".",FALSE,TRUE)</formula>
    </cfRule>
    <cfRule type="expression" dxfId="1472" priority="914">
      <formula>IF(RIGHT(TEXT(AQ631,"0.#"),1)=".",TRUE,FALSE)</formula>
    </cfRule>
  </conditionalFormatting>
  <conditionalFormatting sqref="AQ632">
    <cfRule type="expression" dxfId="1471" priority="911">
      <formula>IF(RIGHT(TEXT(AQ632,"0.#"),1)=".",FALSE,TRUE)</formula>
    </cfRule>
    <cfRule type="expression" dxfId="1470" priority="912">
      <formula>IF(RIGHT(TEXT(AQ632,"0.#"),1)=".",TRUE,FALSE)</formula>
    </cfRule>
  </conditionalFormatting>
  <conditionalFormatting sqref="AQ630">
    <cfRule type="expression" dxfId="1469" priority="909">
      <formula>IF(RIGHT(TEXT(AQ630,"0.#"),1)=".",FALSE,TRUE)</formula>
    </cfRule>
    <cfRule type="expression" dxfId="1468" priority="910">
      <formula>IF(RIGHT(TEXT(AQ630,"0.#"),1)=".",TRUE,FALSE)</formula>
    </cfRule>
  </conditionalFormatting>
  <conditionalFormatting sqref="AE635">
    <cfRule type="expression" dxfId="1467" priority="907">
      <formula>IF(RIGHT(TEXT(AE635,"0.#"),1)=".",FALSE,TRUE)</formula>
    </cfRule>
    <cfRule type="expression" dxfId="1466" priority="908">
      <formula>IF(RIGHT(TEXT(AE635,"0.#"),1)=".",TRUE,FALSE)</formula>
    </cfRule>
  </conditionalFormatting>
  <conditionalFormatting sqref="AE636">
    <cfRule type="expression" dxfId="1465" priority="905">
      <formula>IF(RIGHT(TEXT(AE636,"0.#"),1)=".",FALSE,TRUE)</formula>
    </cfRule>
    <cfRule type="expression" dxfId="1464" priority="906">
      <formula>IF(RIGHT(TEXT(AE636,"0.#"),1)=".",TRUE,FALSE)</formula>
    </cfRule>
  </conditionalFormatting>
  <conditionalFormatting sqref="AE637">
    <cfRule type="expression" dxfId="1463" priority="903">
      <formula>IF(RIGHT(TEXT(AE637,"0.#"),1)=".",FALSE,TRUE)</formula>
    </cfRule>
    <cfRule type="expression" dxfId="1462" priority="904">
      <formula>IF(RIGHT(TEXT(AE637,"0.#"),1)=".",TRUE,FALSE)</formula>
    </cfRule>
  </conditionalFormatting>
  <conditionalFormatting sqref="AU635">
    <cfRule type="expression" dxfId="1461" priority="895">
      <formula>IF(RIGHT(TEXT(AU635,"0.#"),1)=".",FALSE,TRUE)</formula>
    </cfRule>
    <cfRule type="expression" dxfId="1460" priority="896">
      <formula>IF(RIGHT(TEXT(AU635,"0.#"),1)=".",TRUE,FALSE)</formula>
    </cfRule>
  </conditionalFormatting>
  <conditionalFormatting sqref="AU636">
    <cfRule type="expression" dxfId="1459" priority="893">
      <formula>IF(RIGHT(TEXT(AU636,"0.#"),1)=".",FALSE,TRUE)</formula>
    </cfRule>
    <cfRule type="expression" dxfId="1458" priority="894">
      <formula>IF(RIGHT(TEXT(AU636,"0.#"),1)=".",TRUE,FALSE)</formula>
    </cfRule>
  </conditionalFormatting>
  <conditionalFormatting sqref="AU637">
    <cfRule type="expression" dxfId="1457" priority="891">
      <formula>IF(RIGHT(TEXT(AU637,"0.#"),1)=".",FALSE,TRUE)</formula>
    </cfRule>
    <cfRule type="expression" dxfId="1456" priority="892">
      <formula>IF(RIGHT(TEXT(AU637,"0.#"),1)=".",TRUE,FALSE)</formula>
    </cfRule>
  </conditionalFormatting>
  <conditionalFormatting sqref="AQ636">
    <cfRule type="expression" dxfId="1455" priority="883">
      <formula>IF(RIGHT(TEXT(AQ636,"0.#"),1)=".",FALSE,TRUE)</formula>
    </cfRule>
    <cfRule type="expression" dxfId="1454" priority="884">
      <formula>IF(RIGHT(TEXT(AQ636,"0.#"),1)=".",TRUE,FALSE)</formula>
    </cfRule>
  </conditionalFormatting>
  <conditionalFormatting sqref="AQ637">
    <cfRule type="expression" dxfId="1453" priority="881">
      <formula>IF(RIGHT(TEXT(AQ637,"0.#"),1)=".",FALSE,TRUE)</formula>
    </cfRule>
    <cfRule type="expression" dxfId="1452" priority="882">
      <formula>IF(RIGHT(TEXT(AQ637,"0.#"),1)=".",TRUE,FALSE)</formula>
    </cfRule>
  </conditionalFormatting>
  <conditionalFormatting sqref="AQ635">
    <cfRule type="expression" dxfId="1451" priority="879">
      <formula>IF(RIGHT(TEXT(AQ635,"0.#"),1)=".",FALSE,TRUE)</formula>
    </cfRule>
    <cfRule type="expression" dxfId="1450" priority="880">
      <formula>IF(RIGHT(TEXT(AQ635,"0.#"),1)=".",TRUE,FALSE)</formula>
    </cfRule>
  </conditionalFormatting>
  <conditionalFormatting sqref="AE640">
    <cfRule type="expression" dxfId="1449" priority="877">
      <formula>IF(RIGHT(TEXT(AE640,"0.#"),1)=".",FALSE,TRUE)</formula>
    </cfRule>
    <cfRule type="expression" dxfId="1448" priority="878">
      <formula>IF(RIGHT(TEXT(AE640,"0.#"),1)=".",TRUE,FALSE)</formula>
    </cfRule>
  </conditionalFormatting>
  <conditionalFormatting sqref="AM642">
    <cfRule type="expression" dxfId="1447" priority="867">
      <formula>IF(RIGHT(TEXT(AM642,"0.#"),1)=".",FALSE,TRUE)</formula>
    </cfRule>
    <cfRule type="expression" dxfId="1446" priority="868">
      <formula>IF(RIGHT(TEXT(AM642,"0.#"),1)=".",TRUE,FALSE)</formula>
    </cfRule>
  </conditionalFormatting>
  <conditionalFormatting sqref="AE641">
    <cfRule type="expression" dxfId="1445" priority="875">
      <formula>IF(RIGHT(TEXT(AE641,"0.#"),1)=".",FALSE,TRUE)</formula>
    </cfRule>
    <cfRule type="expression" dxfId="1444" priority="876">
      <formula>IF(RIGHT(TEXT(AE641,"0.#"),1)=".",TRUE,FALSE)</formula>
    </cfRule>
  </conditionalFormatting>
  <conditionalFormatting sqref="AE642">
    <cfRule type="expression" dxfId="1443" priority="873">
      <formula>IF(RIGHT(TEXT(AE642,"0.#"),1)=".",FALSE,TRUE)</formula>
    </cfRule>
    <cfRule type="expression" dxfId="1442" priority="874">
      <formula>IF(RIGHT(TEXT(AE642,"0.#"),1)=".",TRUE,FALSE)</formula>
    </cfRule>
  </conditionalFormatting>
  <conditionalFormatting sqref="AM640">
    <cfRule type="expression" dxfId="1441" priority="871">
      <formula>IF(RIGHT(TEXT(AM640,"0.#"),1)=".",FALSE,TRUE)</formula>
    </cfRule>
    <cfRule type="expression" dxfId="1440" priority="872">
      <formula>IF(RIGHT(TEXT(AM640,"0.#"),1)=".",TRUE,FALSE)</formula>
    </cfRule>
  </conditionalFormatting>
  <conditionalFormatting sqref="AM641">
    <cfRule type="expression" dxfId="1439" priority="869">
      <formula>IF(RIGHT(TEXT(AM641,"0.#"),1)=".",FALSE,TRUE)</formula>
    </cfRule>
    <cfRule type="expression" dxfId="1438" priority="870">
      <formula>IF(RIGHT(TEXT(AM641,"0.#"),1)=".",TRUE,FALSE)</formula>
    </cfRule>
  </conditionalFormatting>
  <conditionalFormatting sqref="AU640">
    <cfRule type="expression" dxfId="1437" priority="865">
      <formula>IF(RIGHT(TEXT(AU640,"0.#"),1)=".",FALSE,TRUE)</formula>
    </cfRule>
    <cfRule type="expression" dxfId="1436" priority="866">
      <formula>IF(RIGHT(TEXT(AU640,"0.#"),1)=".",TRUE,FALSE)</formula>
    </cfRule>
  </conditionalFormatting>
  <conditionalFormatting sqref="AU641">
    <cfRule type="expression" dxfId="1435" priority="863">
      <formula>IF(RIGHT(TEXT(AU641,"0.#"),1)=".",FALSE,TRUE)</formula>
    </cfRule>
    <cfRule type="expression" dxfId="1434" priority="864">
      <formula>IF(RIGHT(TEXT(AU641,"0.#"),1)=".",TRUE,FALSE)</formula>
    </cfRule>
  </conditionalFormatting>
  <conditionalFormatting sqref="AU642">
    <cfRule type="expression" dxfId="1433" priority="861">
      <formula>IF(RIGHT(TEXT(AU642,"0.#"),1)=".",FALSE,TRUE)</formula>
    </cfRule>
    <cfRule type="expression" dxfId="1432" priority="862">
      <formula>IF(RIGHT(TEXT(AU642,"0.#"),1)=".",TRUE,FALSE)</formula>
    </cfRule>
  </conditionalFormatting>
  <conditionalFormatting sqref="AI642">
    <cfRule type="expression" dxfId="1431" priority="855">
      <formula>IF(RIGHT(TEXT(AI642,"0.#"),1)=".",FALSE,TRUE)</formula>
    </cfRule>
    <cfRule type="expression" dxfId="1430" priority="856">
      <formula>IF(RIGHT(TEXT(AI642,"0.#"),1)=".",TRUE,FALSE)</formula>
    </cfRule>
  </conditionalFormatting>
  <conditionalFormatting sqref="AI640">
    <cfRule type="expression" dxfId="1429" priority="859">
      <formula>IF(RIGHT(TEXT(AI640,"0.#"),1)=".",FALSE,TRUE)</formula>
    </cfRule>
    <cfRule type="expression" dxfId="1428" priority="860">
      <formula>IF(RIGHT(TEXT(AI640,"0.#"),1)=".",TRUE,FALSE)</formula>
    </cfRule>
  </conditionalFormatting>
  <conditionalFormatting sqref="AI641">
    <cfRule type="expression" dxfId="1427" priority="857">
      <formula>IF(RIGHT(TEXT(AI641,"0.#"),1)=".",FALSE,TRUE)</formula>
    </cfRule>
    <cfRule type="expression" dxfId="1426" priority="858">
      <formula>IF(RIGHT(TEXT(AI641,"0.#"),1)=".",TRUE,FALSE)</formula>
    </cfRule>
  </conditionalFormatting>
  <conditionalFormatting sqref="AQ641">
    <cfRule type="expression" dxfId="1425" priority="853">
      <formula>IF(RIGHT(TEXT(AQ641,"0.#"),1)=".",FALSE,TRUE)</formula>
    </cfRule>
    <cfRule type="expression" dxfId="1424" priority="854">
      <formula>IF(RIGHT(TEXT(AQ641,"0.#"),1)=".",TRUE,FALSE)</formula>
    </cfRule>
  </conditionalFormatting>
  <conditionalFormatting sqref="AQ642">
    <cfRule type="expression" dxfId="1423" priority="851">
      <formula>IF(RIGHT(TEXT(AQ642,"0.#"),1)=".",FALSE,TRUE)</formula>
    </cfRule>
    <cfRule type="expression" dxfId="1422" priority="852">
      <formula>IF(RIGHT(TEXT(AQ642,"0.#"),1)=".",TRUE,FALSE)</formula>
    </cfRule>
  </conditionalFormatting>
  <conditionalFormatting sqref="AQ640">
    <cfRule type="expression" dxfId="1421" priority="849">
      <formula>IF(RIGHT(TEXT(AQ640,"0.#"),1)=".",FALSE,TRUE)</formula>
    </cfRule>
    <cfRule type="expression" dxfId="1420" priority="850">
      <formula>IF(RIGHT(TEXT(AQ640,"0.#"),1)=".",TRUE,FALSE)</formula>
    </cfRule>
  </conditionalFormatting>
  <conditionalFormatting sqref="AE649">
    <cfRule type="expression" dxfId="1419" priority="847">
      <formula>IF(RIGHT(TEXT(AE649,"0.#"),1)=".",FALSE,TRUE)</formula>
    </cfRule>
    <cfRule type="expression" dxfId="1418" priority="848">
      <formula>IF(RIGHT(TEXT(AE649,"0.#"),1)=".",TRUE,FALSE)</formula>
    </cfRule>
  </conditionalFormatting>
  <conditionalFormatting sqref="AE650">
    <cfRule type="expression" dxfId="1417" priority="845">
      <formula>IF(RIGHT(TEXT(AE650,"0.#"),1)=".",FALSE,TRUE)</formula>
    </cfRule>
    <cfRule type="expression" dxfId="1416" priority="846">
      <formula>IF(RIGHT(TEXT(AE650,"0.#"),1)=".",TRUE,FALSE)</formula>
    </cfRule>
  </conditionalFormatting>
  <conditionalFormatting sqref="AE651">
    <cfRule type="expression" dxfId="1415" priority="843">
      <formula>IF(RIGHT(TEXT(AE651,"0.#"),1)=".",FALSE,TRUE)</formula>
    </cfRule>
    <cfRule type="expression" dxfId="1414" priority="844">
      <formula>IF(RIGHT(TEXT(AE651,"0.#"),1)=".",TRUE,FALSE)</formula>
    </cfRule>
  </conditionalFormatting>
  <conditionalFormatting sqref="AU649">
    <cfRule type="expression" dxfId="1413" priority="835">
      <formula>IF(RIGHT(TEXT(AU649,"0.#"),1)=".",FALSE,TRUE)</formula>
    </cfRule>
    <cfRule type="expression" dxfId="1412" priority="836">
      <formula>IF(RIGHT(TEXT(AU649,"0.#"),1)=".",TRUE,FALSE)</formula>
    </cfRule>
  </conditionalFormatting>
  <conditionalFormatting sqref="AU650">
    <cfRule type="expression" dxfId="1411" priority="833">
      <formula>IF(RIGHT(TEXT(AU650,"0.#"),1)=".",FALSE,TRUE)</formula>
    </cfRule>
    <cfRule type="expression" dxfId="1410" priority="834">
      <formula>IF(RIGHT(TEXT(AU650,"0.#"),1)=".",TRUE,FALSE)</formula>
    </cfRule>
  </conditionalFormatting>
  <conditionalFormatting sqref="AU651">
    <cfRule type="expression" dxfId="1409" priority="831">
      <formula>IF(RIGHT(TEXT(AU651,"0.#"),1)=".",FALSE,TRUE)</formula>
    </cfRule>
    <cfRule type="expression" dxfId="1408" priority="832">
      <formula>IF(RIGHT(TEXT(AU651,"0.#"),1)=".",TRUE,FALSE)</formula>
    </cfRule>
  </conditionalFormatting>
  <conditionalFormatting sqref="AQ650">
    <cfRule type="expression" dxfId="1407" priority="823">
      <formula>IF(RIGHT(TEXT(AQ650,"0.#"),1)=".",FALSE,TRUE)</formula>
    </cfRule>
    <cfRule type="expression" dxfId="1406" priority="824">
      <formula>IF(RIGHT(TEXT(AQ650,"0.#"),1)=".",TRUE,FALSE)</formula>
    </cfRule>
  </conditionalFormatting>
  <conditionalFormatting sqref="AQ651">
    <cfRule type="expression" dxfId="1405" priority="821">
      <formula>IF(RIGHT(TEXT(AQ651,"0.#"),1)=".",FALSE,TRUE)</formula>
    </cfRule>
    <cfRule type="expression" dxfId="1404" priority="822">
      <formula>IF(RIGHT(TEXT(AQ651,"0.#"),1)=".",TRUE,FALSE)</formula>
    </cfRule>
  </conditionalFormatting>
  <conditionalFormatting sqref="AQ649">
    <cfRule type="expression" dxfId="1403" priority="819">
      <formula>IF(RIGHT(TEXT(AQ649,"0.#"),1)=".",FALSE,TRUE)</formula>
    </cfRule>
    <cfRule type="expression" dxfId="1402" priority="820">
      <formula>IF(RIGHT(TEXT(AQ649,"0.#"),1)=".",TRUE,FALSE)</formula>
    </cfRule>
  </conditionalFormatting>
  <conditionalFormatting sqref="AE674">
    <cfRule type="expression" dxfId="1401" priority="817">
      <formula>IF(RIGHT(TEXT(AE674,"0.#"),1)=".",FALSE,TRUE)</formula>
    </cfRule>
    <cfRule type="expression" dxfId="1400" priority="818">
      <formula>IF(RIGHT(TEXT(AE674,"0.#"),1)=".",TRUE,FALSE)</formula>
    </cfRule>
  </conditionalFormatting>
  <conditionalFormatting sqref="AE675">
    <cfRule type="expression" dxfId="1399" priority="815">
      <formula>IF(RIGHT(TEXT(AE675,"0.#"),1)=".",FALSE,TRUE)</formula>
    </cfRule>
    <cfRule type="expression" dxfId="1398" priority="816">
      <formula>IF(RIGHT(TEXT(AE675,"0.#"),1)=".",TRUE,FALSE)</formula>
    </cfRule>
  </conditionalFormatting>
  <conditionalFormatting sqref="AE676">
    <cfRule type="expression" dxfId="1397" priority="813">
      <formula>IF(RIGHT(TEXT(AE676,"0.#"),1)=".",FALSE,TRUE)</formula>
    </cfRule>
    <cfRule type="expression" dxfId="1396" priority="814">
      <formula>IF(RIGHT(TEXT(AE676,"0.#"),1)=".",TRUE,FALSE)</formula>
    </cfRule>
  </conditionalFormatting>
  <conditionalFormatting sqref="AU674">
    <cfRule type="expression" dxfId="1395" priority="805">
      <formula>IF(RIGHT(TEXT(AU674,"0.#"),1)=".",FALSE,TRUE)</formula>
    </cfRule>
    <cfRule type="expression" dxfId="1394" priority="806">
      <formula>IF(RIGHT(TEXT(AU674,"0.#"),1)=".",TRUE,FALSE)</formula>
    </cfRule>
  </conditionalFormatting>
  <conditionalFormatting sqref="AU675">
    <cfRule type="expression" dxfId="1393" priority="803">
      <formula>IF(RIGHT(TEXT(AU675,"0.#"),1)=".",FALSE,TRUE)</formula>
    </cfRule>
    <cfRule type="expression" dxfId="1392" priority="804">
      <formula>IF(RIGHT(TEXT(AU675,"0.#"),1)=".",TRUE,FALSE)</formula>
    </cfRule>
  </conditionalFormatting>
  <conditionalFormatting sqref="AU676">
    <cfRule type="expression" dxfId="1391" priority="801">
      <formula>IF(RIGHT(TEXT(AU676,"0.#"),1)=".",FALSE,TRUE)</formula>
    </cfRule>
    <cfRule type="expression" dxfId="1390" priority="802">
      <formula>IF(RIGHT(TEXT(AU676,"0.#"),1)=".",TRUE,FALSE)</formula>
    </cfRule>
  </conditionalFormatting>
  <conditionalFormatting sqref="AQ675">
    <cfRule type="expression" dxfId="1389" priority="793">
      <formula>IF(RIGHT(TEXT(AQ675,"0.#"),1)=".",FALSE,TRUE)</formula>
    </cfRule>
    <cfRule type="expression" dxfId="1388" priority="794">
      <formula>IF(RIGHT(TEXT(AQ675,"0.#"),1)=".",TRUE,FALSE)</formula>
    </cfRule>
  </conditionalFormatting>
  <conditionalFormatting sqref="AQ676">
    <cfRule type="expression" dxfId="1387" priority="791">
      <formula>IF(RIGHT(TEXT(AQ676,"0.#"),1)=".",FALSE,TRUE)</formula>
    </cfRule>
    <cfRule type="expression" dxfId="1386" priority="792">
      <formula>IF(RIGHT(TEXT(AQ676,"0.#"),1)=".",TRUE,FALSE)</formula>
    </cfRule>
  </conditionalFormatting>
  <conditionalFormatting sqref="AQ674">
    <cfRule type="expression" dxfId="1385" priority="789">
      <formula>IF(RIGHT(TEXT(AQ674,"0.#"),1)=".",FALSE,TRUE)</formula>
    </cfRule>
    <cfRule type="expression" dxfId="1384" priority="790">
      <formula>IF(RIGHT(TEXT(AQ674,"0.#"),1)=".",TRUE,FALSE)</formula>
    </cfRule>
  </conditionalFormatting>
  <conditionalFormatting sqref="AE654">
    <cfRule type="expression" dxfId="1383" priority="787">
      <formula>IF(RIGHT(TEXT(AE654,"0.#"),1)=".",FALSE,TRUE)</formula>
    </cfRule>
    <cfRule type="expression" dxfId="1382" priority="788">
      <formula>IF(RIGHT(TEXT(AE654,"0.#"),1)=".",TRUE,FALSE)</formula>
    </cfRule>
  </conditionalFormatting>
  <conditionalFormatting sqref="AE655">
    <cfRule type="expression" dxfId="1381" priority="785">
      <formula>IF(RIGHT(TEXT(AE655,"0.#"),1)=".",FALSE,TRUE)</formula>
    </cfRule>
    <cfRule type="expression" dxfId="1380" priority="786">
      <formula>IF(RIGHT(TEXT(AE655,"0.#"),1)=".",TRUE,FALSE)</formula>
    </cfRule>
  </conditionalFormatting>
  <conditionalFormatting sqref="AE656">
    <cfRule type="expression" dxfId="1379" priority="783">
      <formula>IF(RIGHT(TEXT(AE656,"0.#"),1)=".",FALSE,TRUE)</formula>
    </cfRule>
    <cfRule type="expression" dxfId="1378" priority="784">
      <formula>IF(RIGHT(TEXT(AE656,"0.#"),1)=".",TRUE,FALSE)</formula>
    </cfRule>
  </conditionalFormatting>
  <conditionalFormatting sqref="AU654">
    <cfRule type="expression" dxfId="1377" priority="775">
      <formula>IF(RIGHT(TEXT(AU654,"0.#"),1)=".",FALSE,TRUE)</formula>
    </cfRule>
    <cfRule type="expression" dxfId="1376" priority="776">
      <formula>IF(RIGHT(TEXT(AU654,"0.#"),1)=".",TRUE,FALSE)</formula>
    </cfRule>
  </conditionalFormatting>
  <conditionalFormatting sqref="AU655">
    <cfRule type="expression" dxfId="1375" priority="773">
      <formula>IF(RIGHT(TEXT(AU655,"0.#"),1)=".",FALSE,TRUE)</formula>
    </cfRule>
    <cfRule type="expression" dxfId="1374" priority="774">
      <formula>IF(RIGHT(TEXT(AU655,"0.#"),1)=".",TRUE,FALSE)</formula>
    </cfRule>
  </conditionalFormatting>
  <conditionalFormatting sqref="AQ656">
    <cfRule type="expression" dxfId="1373" priority="761">
      <formula>IF(RIGHT(TEXT(AQ656,"0.#"),1)=".",FALSE,TRUE)</formula>
    </cfRule>
    <cfRule type="expression" dxfId="1372" priority="762">
      <formula>IF(RIGHT(TEXT(AQ656,"0.#"),1)=".",TRUE,FALSE)</formula>
    </cfRule>
  </conditionalFormatting>
  <conditionalFormatting sqref="AQ654">
    <cfRule type="expression" dxfId="1371" priority="759">
      <formula>IF(RIGHT(TEXT(AQ654,"0.#"),1)=".",FALSE,TRUE)</formula>
    </cfRule>
    <cfRule type="expression" dxfId="1370" priority="760">
      <formula>IF(RIGHT(TEXT(AQ654,"0.#"),1)=".",TRUE,FALSE)</formula>
    </cfRule>
  </conditionalFormatting>
  <conditionalFormatting sqref="AE659">
    <cfRule type="expression" dxfId="1369" priority="757">
      <formula>IF(RIGHT(TEXT(AE659,"0.#"),1)=".",FALSE,TRUE)</formula>
    </cfRule>
    <cfRule type="expression" dxfId="1368" priority="758">
      <formula>IF(RIGHT(TEXT(AE659,"0.#"),1)=".",TRUE,FALSE)</formula>
    </cfRule>
  </conditionalFormatting>
  <conditionalFormatting sqref="AE660">
    <cfRule type="expression" dxfId="1367" priority="755">
      <formula>IF(RIGHT(TEXT(AE660,"0.#"),1)=".",FALSE,TRUE)</formula>
    </cfRule>
    <cfRule type="expression" dxfId="1366" priority="756">
      <formula>IF(RIGHT(TEXT(AE660,"0.#"),1)=".",TRUE,FALSE)</formula>
    </cfRule>
  </conditionalFormatting>
  <conditionalFormatting sqref="AE661">
    <cfRule type="expression" dxfId="1365" priority="753">
      <formula>IF(RIGHT(TEXT(AE661,"0.#"),1)=".",FALSE,TRUE)</formula>
    </cfRule>
    <cfRule type="expression" dxfId="1364" priority="754">
      <formula>IF(RIGHT(TEXT(AE661,"0.#"),1)=".",TRUE,FALSE)</formula>
    </cfRule>
  </conditionalFormatting>
  <conditionalFormatting sqref="AU659">
    <cfRule type="expression" dxfId="1363" priority="745">
      <formula>IF(RIGHT(TEXT(AU659,"0.#"),1)=".",FALSE,TRUE)</formula>
    </cfRule>
    <cfRule type="expression" dxfId="1362" priority="746">
      <formula>IF(RIGHT(TEXT(AU659,"0.#"),1)=".",TRUE,FALSE)</formula>
    </cfRule>
  </conditionalFormatting>
  <conditionalFormatting sqref="AU660">
    <cfRule type="expression" dxfId="1361" priority="743">
      <formula>IF(RIGHT(TEXT(AU660,"0.#"),1)=".",FALSE,TRUE)</formula>
    </cfRule>
    <cfRule type="expression" dxfId="1360" priority="744">
      <formula>IF(RIGHT(TEXT(AU660,"0.#"),1)=".",TRUE,FALSE)</formula>
    </cfRule>
  </conditionalFormatting>
  <conditionalFormatting sqref="AU661">
    <cfRule type="expression" dxfId="1359" priority="741">
      <formula>IF(RIGHT(TEXT(AU661,"0.#"),1)=".",FALSE,TRUE)</formula>
    </cfRule>
    <cfRule type="expression" dxfId="1358" priority="742">
      <formula>IF(RIGHT(TEXT(AU661,"0.#"),1)=".",TRUE,FALSE)</formula>
    </cfRule>
  </conditionalFormatting>
  <conditionalFormatting sqref="AQ660">
    <cfRule type="expression" dxfId="1357" priority="733">
      <formula>IF(RIGHT(TEXT(AQ660,"0.#"),1)=".",FALSE,TRUE)</formula>
    </cfRule>
    <cfRule type="expression" dxfId="1356" priority="734">
      <formula>IF(RIGHT(TEXT(AQ660,"0.#"),1)=".",TRUE,FALSE)</formula>
    </cfRule>
  </conditionalFormatting>
  <conditionalFormatting sqref="AQ661">
    <cfRule type="expression" dxfId="1355" priority="731">
      <formula>IF(RIGHT(TEXT(AQ661,"0.#"),1)=".",FALSE,TRUE)</formula>
    </cfRule>
    <cfRule type="expression" dxfId="1354" priority="732">
      <formula>IF(RIGHT(TEXT(AQ661,"0.#"),1)=".",TRUE,FALSE)</formula>
    </cfRule>
  </conditionalFormatting>
  <conditionalFormatting sqref="AQ659">
    <cfRule type="expression" dxfId="1353" priority="729">
      <formula>IF(RIGHT(TEXT(AQ659,"0.#"),1)=".",FALSE,TRUE)</formula>
    </cfRule>
    <cfRule type="expression" dxfId="1352" priority="730">
      <formula>IF(RIGHT(TEXT(AQ659,"0.#"),1)=".",TRUE,FALSE)</formula>
    </cfRule>
  </conditionalFormatting>
  <conditionalFormatting sqref="AE664">
    <cfRule type="expression" dxfId="1351" priority="727">
      <formula>IF(RIGHT(TEXT(AE664,"0.#"),1)=".",FALSE,TRUE)</formula>
    </cfRule>
    <cfRule type="expression" dxfId="1350" priority="728">
      <formula>IF(RIGHT(TEXT(AE664,"0.#"),1)=".",TRUE,FALSE)</formula>
    </cfRule>
  </conditionalFormatting>
  <conditionalFormatting sqref="AE665">
    <cfRule type="expression" dxfId="1349" priority="725">
      <formula>IF(RIGHT(TEXT(AE665,"0.#"),1)=".",FALSE,TRUE)</formula>
    </cfRule>
    <cfRule type="expression" dxfId="1348" priority="726">
      <formula>IF(RIGHT(TEXT(AE665,"0.#"),1)=".",TRUE,FALSE)</formula>
    </cfRule>
  </conditionalFormatting>
  <conditionalFormatting sqref="AE666">
    <cfRule type="expression" dxfId="1347" priority="723">
      <formula>IF(RIGHT(TEXT(AE666,"0.#"),1)=".",FALSE,TRUE)</formula>
    </cfRule>
    <cfRule type="expression" dxfId="1346" priority="724">
      <formula>IF(RIGHT(TEXT(AE666,"0.#"),1)=".",TRUE,FALSE)</formula>
    </cfRule>
  </conditionalFormatting>
  <conditionalFormatting sqref="AU664">
    <cfRule type="expression" dxfId="1345" priority="715">
      <formula>IF(RIGHT(TEXT(AU664,"0.#"),1)=".",FALSE,TRUE)</formula>
    </cfRule>
    <cfRule type="expression" dxfId="1344" priority="716">
      <formula>IF(RIGHT(TEXT(AU664,"0.#"),1)=".",TRUE,FALSE)</formula>
    </cfRule>
  </conditionalFormatting>
  <conditionalFormatting sqref="AU665">
    <cfRule type="expression" dxfId="1343" priority="713">
      <formula>IF(RIGHT(TEXT(AU665,"0.#"),1)=".",FALSE,TRUE)</formula>
    </cfRule>
    <cfRule type="expression" dxfId="1342" priority="714">
      <formula>IF(RIGHT(TEXT(AU665,"0.#"),1)=".",TRUE,FALSE)</formula>
    </cfRule>
  </conditionalFormatting>
  <conditionalFormatting sqref="AU666">
    <cfRule type="expression" dxfId="1341" priority="711">
      <formula>IF(RIGHT(TEXT(AU666,"0.#"),1)=".",FALSE,TRUE)</formula>
    </cfRule>
    <cfRule type="expression" dxfId="1340" priority="712">
      <formula>IF(RIGHT(TEXT(AU666,"0.#"),1)=".",TRUE,FALSE)</formula>
    </cfRule>
  </conditionalFormatting>
  <conditionalFormatting sqref="AQ665">
    <cfRule type="expression" dxfId="1339" priority="703">
      <formula>IF(RIGHT(TEXT(AQ665,"0.#"),1)=".",FALSE,TRUE)</formula>
    </cfRule>
    <cfRule type="expression" dxfId="1338" priority="704">
      <formula>IF(RIGHT(TEXT(AQ665,"0.#"),1)=".",TRUE,FALSE)</formula>
    </cfRule>
  </conditionalFormatting>
  <conditionalFormatting sqref="AQ666">
    <cfRule type="expression" dxfId="1337" priority="701">
      <formula>IF(RIGHT(TEXT(AQ666,"0.#"),1)=".",FALSE,TRUE)</formula>
    </cfRule>
    <cfRule type="expression" dxfId="1336" priority="702">
      <formula>IF(RIGHT(TEXT(AQ666,"0.#"),1)=".",TRUE,FALSE)</formula>
    </cfRule>
  </conditionalFormatting>
  <conditionalFormatting sqref="AQ664">
    <cfRule type="expression" dxfId="1335" priority="699">
      <formula>IF(RIGHT(TEXT(AQ664,"0.#"),1)=".",FALSE,TRUE)</formula>
    </cfRule>
    <cfRule type="expression" dxfId="1334" priority="700">
      <formula>IF(RIGHT(TEXT(AQ664,"0.#"),1)=".",TRUE,FALSE)</formula>
    </cfRule>
  </conditionalFormatting>
  <conditionalFormatting sqref="AE669">
    <cfRule type="expression" dxfId="1333" priority="697">
      <formula>IF(RIGHT(TEXT(AE669,"0.#"),1)=".",FALSE,TRUE)</formula>
    </cfRule>
    <cfRule type="expression" dxfId="1332" priority="698">
      <formula>IF(RIGHT(TEXT(AE669,"0.#"),1)=".",TRUE,FALSE)</formula>
    </cfRule>
  </conditionalFormatting>
  <conditionalFormatting sqref="AE670">
    <cfRule type="expression" dxfId="1331" priority="695">
      <formula>IF(RIGHT(TEXT(AE670,"0.#"),1)=".",FALSE,TRUE)</formula>
    </cfRule>
    <cfRule type="expression" dxfId="1330" priority="696">
      <formula>IF(RIGHT(TEXT(AE670,"0.#"),1)=".",TRUE,FALSE)</formula>
    </cfRule>
  </conditionalFormatting>
  <conditionalFormatting sqref="AE671">
    <cfRule type="expression" dxfId="1329" priority="693">
      <formula>IF(RIGHT(TEXT(AE671,"0.#"),1)=".",FALSE,TRUE)</formula>
    </cfRule>
    <cfRule type="expression" dxfId="1328" priority="694">
      <formula>IF(RIGHT(TEXT(AE671,"0.#"),1)=".",TRUE,FALSE)</formula>
    </cfRule>
  </conditionalFormatting>
  <conditionalFormatting sqref="AU669">
    <cfRule type="expression" dxfId="1327" priority="685">
      <formula>IF(RIGHT(TEXT(AU669,"0.#"),1)=".",FALSE,TRUE)</formula>
    </cfRule>
    <cfRule type="expression" dxfId="1326" priority="686">
      <formula>IF(RIGHT(TEXT(AU669,"0.#"),1)=".",TRUE,FALSE)</formula>
    </cfRule>
  </conditionalFormatting>
  <conditionalFormatting sqref="AU670">
    <cfRule type="expression" dxfId="1325" priority="683">
      <formula>IF(RIGHT(TEXT(AU670,"0.#"),1)=".",FALSE,TRUE)</formula>
    </cfRule>
    <cfRule type="expression" dxfId="1324" priority="684">
      <formula>IF(RIGHT(TEXT(AU670,"0.#"),1)=".",TRUE,FALSE)</formula>
    </cfRule>
  </conditionalFormatting>
  <conditionalFormatting sqref="AU671">
    <cfRule type="expression" dxfId="1323" priority="681">
      <formula>IF(RIGHT(TEXT(AU671,"0.#"),1)=".",FALSE,TRUE)</formula>
    </cfRule>
    <cfRule type="expression" dxfId="1322" priority="682">
      <formula>IF(RIGHT(TEXT(AU671,"0.#"),1)=".",TRUE,FALSE)</formula>
    </cfRule>
  </conditionalFormatting>
  <conditionalFormatting sqref="AQ670">
    <cfRule type="expression" dxfId="1321" priority="673">
      <formula>IF(RIGHT(TEXT(AQ670,"0.#"),1)=".",FALSE,TRUE)</formula>
    </cfRule>
    <cfRule type="expression" dxfId="1320" priority="674">
      <formula>IF(RIGHT(TEXT(AQ670,"0.#"),1)=".",TRUE,FALSE)</formula>
    </cfRule>
  </conditionalFormatting>
  <conditionalFormatting sqref="AQ671">
    <cfRule type="expression" dxfId="1319" priority="671">
      <formula>IF(RIGHT(TEXT(AQ671,"0.#"),1)=".",FALSE,TRUE)</formula>
    </cfRule>
    <cfRule type="expression" dxfId="1318" priority="672">
      <formula>IF(RIGHT(TEXT(AQ671,"0.#"),1)=".",TRUE,FALSE)</formula>
    </cfRule>
  </conditionalFormatting>
  <conditionalFormatting sqref="AQ669">
    <cfRule type="expression" dxfId="1317" priority="669">
      <formula>IF(RIGHT(TEXT(AQ669,"0.#"),1)=".",FALSE,TRUE)</formula>
    </cfRule>
    <cfRule type="expression" dxfId="1316" priority="670">
      <formula>IF(RIGHT(TEXT(AQ669,"0.#"),1)=".",TRUE,FALSE)</formula>
    </cfRule>
  </conditionalFormatting>
  <conditionalFormatting sqref="AE679">
    <cfRule type="expression" dxfId="1315" priority="667">
      <formula>IF(RIGHT(TEXT(AE679,"0.#"),1)=".",FALSE,TRUE)</formula>
    </cfRule>
    <cfRule type="expression" dxfId="1314" priority="668">
      <formula>IF(RIGHT(TEXT(AE679,"0.#"),1)=".",TRUE,FALSE)</formula>
    </cfRule>
  </conditionalFormatting>
  <conditionalFormatting sqref="AE680">
    <cfRule type="expression" dxfId="1313" priority="665">
      <formula>IF(RIGHT(TEXT(AE680,"0.#"),1)=".",FALSE,TRUE)</formula>
    </cfRule>
    <cfRule type="expression" dxfId="1312" priority="666">
      <formula>IF(RIGHT(TEXT(AE680,"0.#"),1)=".",TRUE,FALSE)</formula>
    </cfRule>
  </conditionalFormatting>
  <conditionalFormatting sqref="AE681">
    <cfRule type="expression" dxfId="1311" priority="663">
      <formula>IF(RIGHT(TEXT(AE681,"0.#"),1)=".",FALSE,TRUE)</formula>
    </cfRule>
    <cfRule type="expression" dxfId="1310" priority="664">
      <formula>IF(RIGHT(TEXT(AE681,"0.#"),1)=".",TRUE,FALSE)</formula>
    </cfRule>
  </conditionalFormatting>
  <conditionalFormatting sqref="AU679">
    <cfRule type="expression" dxfId="1309" priority="655">
      <formula>IF(RIGHT(TEXT(AU679,"0.#"),1)=".",FALSE,TRUE)</formula>
    </cfRule>
    <cfRule type="expression" dxfId="1308" priority="656">
      <formula>IF(RIGHT(TEXT(AU679,"0.#"),1)=".",TRUE,FALSE)</formula>
    </cfRule>
  </conditionalFormatting>
  <conditionalFormatting sqref="AU680">
    <cfRule type="expression" dxfId="1307" priority="653">
      <formula>IF(RIGHT(TEXT(AU680,"0.#"),1)=".",FALSE,TRUE)</formula>
    </cfRule>
    <cfRule type="expression" dxfId="1306" priority="654">
      <formula>IF(RIGHT(TEXT(AU680,"0.#"),1)=".",TRUE,FALSE)</formula>
    </cfRule>
  </conditionalFormatting>
  <conditionalFormatting sqref="AU681">
    <cfRule type="expression" dxfId="1305" priority="651">
      <formula>IF(RIGHT(TEXT(AU681,"0.#"),1)=".",FALSE,TRUE)</formula>
    </cfRule>
    <cfRule type="expression" dxfId="1304" priority="652">
      <formula>IF(RIGHT(TEXT(AU681,"0.#"),1)=".",TRUE,FALSE)</formula>
    </cfRule>
  </conditionalFormatting>
  <conditionalFormatting sqref="AQ680">
    <cfRule type="expression" dxfId="1303" priority="643">
      <formula>IF(RIGHT(TEXT(AQ680,"0.#"),1)=".",FALSE,TRUE)</formula>
    </cfRule>
    <cfRule type="expression" dxfId="1302" priority="644">
      <formula>IF(RIGHT(TEXT(AQ680,"0.#"),1)=".",TRUE,FALSE)</formula>
    </cfRule>
  </conditionalFormatting>
  <conditionalFormatting sqref="AQ681">
    <cfRule type="expression" dxfId="1301" priority="641">
      <formula>IF(RIGHT(TEXT(AQ681,"0.#"),1)=".",FALSE,TRUE)</formula>
    </cfRule>
    <cfRule type="expression" dxfId="1300" priority="642">
      <formula>IF(RIGHT(TEXT(AQ681,"0.#"),1)=".",TRUE,FALSE)</formula>
    </cfRule>
  </conditionalFormatting>
  <conditionalFormatting sqref="AQ679">
    <cfRule type="expression" dxfId="1299" priority="639">
      <formula>IF(RIGHT(TEXT(AQ679,"0.#"),1)=".",FALSE,TRUE)</formula>
    </cfRule>
    <cfRule type="expression" dxfId="1298" priority="640">
      <formula>IF(RIGHT(TEXT(AQ679,"0.#"),1)=".",TRUE,FALSE)</formula>
    </cfRule>
  </conditionalFormatting>
  <conditionalFormatting sqref="AE684">
    <cfRule type="expression" dxfId="1297" priority="637">
      <formula>IF(RIGHT(TEXT(AE684,"0.#"),1)=".",FALSE,TRUE)</formula>
    </cfRule>
    <cfRule type="expression" dxfId="1296" priority="638">
      <formula>IF(RIGHT(TEXT(AE684,"0.#"),1)=".",TRUE,FALSE)</formula>
    </cfRule>
  </conditionalFormatting>
  <conditionalFormatting sqref="AE685">
    <cfRule type="expression" dxfId="1295" priority="635">
      <formula>IF(RIGHT(TEXT(AE685,"0.#"),1)=".",FALSE,TRUE)</formula>
    </cfRule>
    <cfRule type="expression" dxfId="1294" priority="636">
      <formula>IF(RIGHT(TEXT(AE685,"0.#"),1)=".",TRUE,FALSE)</formula>
    </cfRule>
  </conditionalFormatting>
  <conditionalFormatting sqref="AE686">
    <cfRule type="expression" dxfId="1293" priority="633">
      <formula>IF(RIGHT(TEXT(AE686,"0.#"),1)=".",FALSE,TRUE)</formula>
    </cfRule>
    <cfRule type="expression" dxfId="1292" priority="634">
      <formula>IF(RIGHT(TEXT(AE686,"0.#"),1)=".",TRUE,FALSE)</formula>
    </cfRule>
  </conditionalFormatting>
  <conditionalFormatting sqref="AU684">
    <cfRule type="expression" dxfId="1291" priority="625">
      <formula>IF(RIGHT(TEXT(AU684,"0.#"),1)=".",FALSE,TRUE)</formula>
    </cfRule>
    <cfRule type="expression" dxfId="1290" priority="626">
      <formula>IF(RIGHT(TEXT(AU684,"0.#"),1)=".",TRUE,FALSE)</formula>
    </cfRule>
  </conditionalFormatting>
  <conditionalFormatting sqref="AU685">
    <cfRule type="expression" dxfId="1289" priority="623">
      <formula>IF(RIGHT(TEXT(AU685,"0.#"),1)=".",FALSE,TRUE)</formula>
    </cfRule>
    <cfRule type="expression" dxfId="1288" priority="624">
      <formula>IF(RIGHT(TEXT(AU685,"0.#"),1)=".",TRUE,FALSE)</formula>
    </cfRule>
  </conditionalFormatting>
  <conditionalFormatting sqref="AU686">
    <cfRule type="expression" dxfId="1287" priority="621">
      <formula>IF(RIGHT(TEXT(AU686,"0.#"),1)=".",FALSE,TRUE)</formula>
    </cfRule>
    <cfRule type="expression" dxfId="1286" priority="622">
      <formula>IF(RIGHT(TEXT(AU686,"0.#"),1)=".",TRUE,FALSE)</formula>
    </cfRule>
  </conditionalFormatting>
  <conditionalFormatting sqref="AQ685">
    <cfRule type="expression" dxfId="1285" priority="613">
      <formula>IF(RIGHT(TEXT(AQ685,"0.#"),1)=".",FALSE,TRUE)</formula>
    </cfRule>
    <cfRule type="expression" dxfId="1284" priority="614">
      <formula>IF(RIGHT(TEXT(AQ685,"0.#"),1)=".",TRUE,FALSE)</formula>
    </cfRule>
  </conditionalFormatting>
  <conditionalFormatting sqref="AQ686">
    <cfRule type="expression" dxfId="1283" priority="611">
      <formula>IF(RIGHT(TEXT(AQ686,"0.#"),1)=".",FALSE,TRUE)</formula>
    </cfRule>
    <cfRule type="expression" dxfId="1282" priority="612">
      <formula>IF(RIGHT(TEXT(AQ686,"0.#"),1)=".",TRUE,FALSE)</formula>
    </cfRule>
  </conditionalFormatting>
  <conditionalFormatting sqref="AQ684">
    <cfRule type="expression" dxfId="1281" priority="609">
      <formula>IF(RIGHT(TEXT(AQ684,"0.#"),1)=".",FALSE,TRUE)</formula>
    </cfRule>
    <cfRule type="expression" dxfId="1280" priority="610">
      <formula>IF(RIGHT(TEXT(AQ684,"0.#"),1)=".",TRUE,FALSE)</formula>
    </cfRule>
  </conditionalFormatting>
  <conditionalFormatting sqref="AE689">
    <cfRule type="expression" dxfId="1279" priority="607">
      <formula>IF(RIGHT(TEXT(AE689,"0.#"),1)=".",FALSE,TRUE)</formula>
    </cfRule>
    <cfRule type="expression" dxfId="1278" priority="608">
      <formula>IF(RIGHT(TEXT(AE689,"0.#"),1)=".",TRUE,FALSE)</formula>
    </cfRule>
  </conditionalFormatting>
  <conditionalFormatting sqref="AE690">
    <cfRule type="expression" dxfId="1277" priority="605">
      <formula>IF(RIGHT(TEXT(AE690,"0.#"),1)=".",FALSE,TRUE)</formula>
    </cfRule>
    <cfRule type="expression" dxfId="1276" priority="606">
      <formula>IF(RIGHT(TEXT(AE690,"0.#"),1)=".",TRUE,FALSE)</formula>
    </cfRule>
  </conditionalFormatting>
  <conditionalFormatting sqref="AE691">
    <cfRule type="expression" dxfId="1275" priority="603">
      <formula>IF(RIGHT(TEXT(AE691,"0.#"),1)=".",FALSE,TRUE)</formula>
    </cfRule>
    <cfRule type="expression" dxfId="1274" priority="604">
      <formula>IF(RIGHT(TEXT(AE691,"0.#"),1)=".",TRUE,FALSE)</formula>
    </cfRule>
  </conditionalFormatting>
  <conditionalFormatting sqref="AU689">
    <cfRule type="expression" dxfId="1273" priority="595">
      <formula>IF(RIGHT(TEXT(AU689,"0.#"),1)=".",FALSE,TRUE)</formula>
    </cfRule>
    <cfRule type="expression" dxfId="1272" priority="596">
      <formula>IF(RIGHT(TEXT(AU689,"0.#"),1)=".",TRUE,FALSE)</formula>
    </cfRule>
  </conditionalFormatting>
  <conditionalFormatting sqref="AU690">
    <cfRule type="expression" dxfId="1271" priority="593">
      <formula>IF(RIGHT(TEXT(AU690,"0.#"),1)=".",FALSE,TRUE)</formula>
    </cfRule>
    <cfRule type="expression" dxfId="1270" priority="594">
      <formula>IF(RIGHT(TEXT(AU690,"0.#"),1)=".",TRUE,FALSE)</formula>
    </cfRule>
  </conditionalFormatting>
  <conditionalFormatting sqref="AU691">
    <cfRule type="expression" dxfId="1269" priority="591">
      <formula>IF(RIGHT(TEXT(AU691,"0.#"),1)=".",FALSE,TRUE)</formula>
    </cfRule>
    <cfRule type="expression" dxfId="1268" priority="592">
      <formula>IF(RIGHT(TEXT(AU691,"0.#"),1)=".",TRUE,FALSE)</formula>
    </cfRule>
  </conditionalFormatting>
  <conditionalFormatting sqref="AQ690">
    <cfRule type="expression" dxfId="1267" priority="583">
      <formula>IF(RIGHT(TEXT(AQ690,"0.#"),1)=".",FALSE,TRUE)</formula>
    </cfRule>
    <cfRule type="expression" dxfId="1266" priority="584">
      <formula>IF(RIGHT(TEXT(AQ690,"0.#"),1)=".",TRUE,FALSE)</formula>
    </cfRule>
  </conditionalFormatting>
  <conditionalFormatting sqref="AQ691">
    <cfRule type="expression" dxfId="1265" priority="581">
      <formula>IF(RIGHT(TEXT(AQ691,"0.#"),1)=".",FALSE,TRUE)</formula>
    </cfRule>
    <cfRule type="expression" dxfId="1264" priority="582">
      <formula>IF(RIGHT(TEXT(AQ691,"0.#"),1)=".",TRUE,FALSE)</formula>
    </cfRule>
  </conditionalFormatting>
  <conditionalFormatting sqref="AQ689">
    <cfRule type="expression" dxfId="1263" priority="579">
      <formula>IF(RIGHT(TEXT(AQ689,"0.#"),1)=".",FALSE,TRUE)</formula>
    </cfRule>
    <cfRule type="expression" dxfId="1262" priority="580">
      <formula>IF(RIGHT(TEXT(AQ689,"0.#"),1)=".",TRUE,FALSE)</formula>
    </cfRule>
  </conditionalFormatting>
  <conditionalFormatting sqref="AE694">
    <cfRule type="expression" dxfId="1261" priority="577">
      <formula>IF(RIGHT(TEXT(AE694,"0.#"),1)=".",FALSE,TRUE)</formula>
    </cfRule>
    <cfRule type="expression" dxfId="1260" priority="578">
      <formula>IF(RIGHT(TEXT(AE694,"0.#"),1)=".",TRUE,FALSE)</formula>
    </cfRule>
  </conditionalFormatting>
  <conditionalFormatting sqref="AM696">
    <cfRule type="expression" dxfId="1259" priority="567">
      <formula>IF(RIGHT(TEXT(AM696,"0.#"),1)=".",FALSE,TRUE)</formula>
    </cfRule>
    <cfRule type="expression" dxfId="1258" priority="568">
      <formula>IF(RIGHT(TEXT(AM696,"0.#"),1)=".",TRUE,FALSE)</formula>
    </cfRule>
  </conditionalFormatting>
  <conditionalFormatting sqref="AE695">
    <cfRule type="expression" dxfId="1257" priority="575">
      <formula>IF(RIGHT(TEXT(AE695,"0.#"),1)=".",FALSE,TRUE)</formula>
    </cfRule>
    <cfRule type="expression" dxfId="1256" priority="576">
      <formula>IF(RIGHT(TEXT(AE695,"0.#"),1)=".",TRUE,FALSE)</formula>
    </cfRule>
  </conditionalFormatting>
  <conditionalFormatting sqref="AE696">
    <cfRule type="expression" dxfId="1255" priority="573">
      <formula>IF(RIGHT(TEXT(AE696,"0.#"),1)=".",FALSE,TRUE)</formula>
    </cfRule>
    <cfRule type="expression" dxfId="1254" priority="574">
      <formula>IF(RIGHT(TEXT(AE696,"0.#"),1)=".",TRUE,FALSE)</formula>
    </cfRule>
  </conditionalFormatting>
  <conditionalFormatting sqref="AM694">
    <cfRule type="expression" dxfId="1253" priority="571">
      <formula>IF(RIGHT(TEXT(AM694,"0.#"),1)=".",FALSE,TRUE)</formula>
    </cfRule>
    <cfRule type="expression" dxfId="1252" priority="572">
      <formula>IF(RIGHT(TEXT(AM694,"0.#"),1)=".",TRUE,FALSE)</formula>
    </cfRule>
  </conditionalFormatting>
  <conditionalFormatting sqref="AM695">
    <cfRule type="expression" dxfId="1251" priority="569">
      <formula>IF(RIGHT(TEXT(AM695,"0.#"),1)=".",FALSE,TRUE)</formula>
    </cfRule>
    <cfRule type="expression" dxfId="1250" priority="570">
      <formula>IF(RIGHT(TEXT(AM695,"0.#"),1)=".",TRUE,FALSE)</formula>
    </cfRule>
  </conditionalFormatting>
  <conditionalFormatting sqref="AU694">
    <cfRule type="expression" dxfId="1249" priority="565">
      <formula>IF(RIGHT(TEXT(AU694,"0.#"),1)=".",FALSE,TRUE)</formula>
    </cfRule>
    <cfRule type="expression" dxfId="1248" priority="566">
      <formula>IF(RIGHT(TEXT(AU694,"0.#"),1)=".",TRUE,FALSE)</formula>
    </cfRule>
  </conditionalFormatting>
  <conditionalFormatting sqref="AU695">
    <cfRule type="expression" dxfId="1247" priority="563">
      <formula>IF(RIGHT(TEXT(AU695,"0.#"),1)=".",FALSE,TRUE)</formula>
    </cfRule>
    <cfRule type="expression" dxfId="1246" priority="564">
      <formula>IF(RIGHT(TEXT(AU695,"0.#"),1)=".",TRUE,FALSE)</formula>
    </cfRule>
  </conditionalFormatting>
  <conditionalFormatting sqref="AU696">
    <cfRule type="expression" dxfId="1245" priority="561">
      <formula>IF(RIGHT(TEXT(AU696,"0.#"),1)=".",FALSE,TRUE)</formula>
    </cfRule>
    <cfRule type="expression" dxfId="1244" priority="562">
      <formula>IF(RIGHT(TEXT(AU696,"0.#"),1)=".",TRUE,FALSE)</formula>
    </cfRule>
  </conditionalFormatting>
  <conditionalFormatting sqref="AI694">
    <cfRule type="expression" dxfId="1243" priority="559">
      <formula>IF(RIGHT(TEXT(AI694,"0.#"),1)=".",FALSE,TRUE)</formula>
    </cfRule>
    <cfRule type="expression" dxfId="1242" priority="560">
      <formula>IF(RIGHT(TEXT(AI694,"0.#"),1)=".",TRUE,FALSE)</formula>
    </cfRule>
  </conditionalFormatting>
  <conditionalFormatting sqref="AI695">
    <cfRule type="expression" dxfId="1241" priority="557">
      <formula>IF(RIGHT(TEXT(AI695,"0.#"),1)=".",FALSE,TRUE)</formula>
    </cfRule>
    <cfRule type="expression" dxfId="1240" priority="558">
      <formula>IF(RIGHT(TEXT(AI695,"0.#"),1)=".",TRUE,FALSE)</formula>
    </cfRule>
  </conditionalFormatting>
  <conditionalFormatting sqref="AQ695">
    <cfRule type="expression" dxfId="1239" priority="553">
      <formula>IF(RIGHT(TEXT(AQ695,"0.#"),1)=".",FALSE,TRUE)</formula>
    </cfRule>
    <cfRule type="expression" dxfId="1238" priority="554">
      <formula>IF(RIGHT(TEXT(AQ695,"0.#"),1)=".",TRUE,FALSE)</formula>
    </cfRule>
  </conditionalFormatting>
  <conditionalFormatting sqref="AQ696">
    <cfRule type="expression" dxfId="1237" priority="551">
      <formula>IF(RIGHT(TEXT(AQ696,"0.#"),1)=".",FALSE,TRUE)</formula>
    </cfRule>
    <cfRule type="expression" dxfId="1236" priority="552">
      <formula>IF(RIGHT(TEXT(AQ696,"0.#"),1)=".",TRUE,FALSE)</formula>
    </cfRule>
  </conditionalFormatting>
  <conditionalFormatting sqref="AU101">
    <cfRule type="expression" dxfId="1235" priority="547">
      <formula>IF(RIGHT(TEXT(AU101,"0.#"),1)=".",FALSE,TRUE)</formula>
    </cfRule>
    <cfRule type="expression" dxfId="1234" priority="548">
      <formula>IF(RIGHT(TEXT(AU101,"0.#"),1)=".",TRUE,FALSE)</formula>
    </cfRule>
  </conditionalFormatting>
  <conditionalFormatting sqref="AU102">
    <cfRule type="expression" dxfId="1233" priority="545">
      <formula>IF(RIGHT(TEXT(AU102,"0.#"),1)=".",FALSE,TRUE)</formula>
    </cfRule>
    <cfRule type="expression" dxfId="1232" priority="546">
      <formula>IF(RIGHT(TEXT(AU102,"0.#"),1)=".",TRUE,FALSE)</formula>
    </cfRule>
  </conditionalFormatting>
  <conditionalFormatting sqref="AU104">
    <cfRule type="expression" dxfId="1231" priority="541">
      <formula>IF(RIGHT(TEXT(AU104,"0.#"),1)=".",FALSE,TRUE)</formula>
    </cfRule>
    <cfRule type="expression" dxfId="1230" priority="542">
      <formula>IF(RIGHT(TEXT(AU104,"0.#"),1)=".",TRUE,FALSE)</formula>
    </cfRule>
  </conditionalFormatting>
  <conditionalFormatting sqref="AU105">
    <cfRule type="expression" dxfId="1229" priority="539">
      <formula>IF(RIGHT(TEXT(AU105,"0.#"),1)=".",FALSE,TRUE)</formula>
    </cfRule>
    <cfRule type="expression" dxfId="1228" priority="540">
      <formula>IF(RIGHT(TEXT(AU105,"0.#"),1)=".",TRUE,FALSE)</formula>
    </cfRule>
  </conditionalFormatting>
  <conditionalFormatting sqref="AU107">
    <cfRule type="expression" dxfId="1227" priority="535">
      <formula>IF(RIGHT(TEXT(AU107,"0.#"),1)=".",FALSE,TRUE)</formula>
    </cfRule>
    <cfRule type="expression" dxfId="1226" priority="536">
      <formula>IF(RIGHT(TEXT(AU107,"0.#"),1)=".",TRUE,FALSE)</formula>
    </cfRule>
  </conditionalFormatting>
  <conditionalFormatting sqref="AU108">
    <cfRule type="expression" dxfId="1225" priority="533">
      <formula>IF(RIGHT(TEXT(AU108,"0.#"),1)=".",FALSE,TRUE)</formula>
    </cfRule>
    <cfRule type="expression" dxfId="1224" priority="534">
      <formula>IF(RIGHT(TEXT(AU108,"0.#"),1)=".",TRUE,FALSE)</formula>
    </cfRule>
  </conditionalFormatting>
  <conditionalFormatting sqref="AU110">
    <cfRule type="expression" dxfId="1223" priority="531">
      <formula>IF(RIGHT(TEXT(AU110,"0.#"),1)=".",FALSE,TRUE)</formula>
    </cfRule>
    <cfRule type="expression" dxfId="1222" priority="532">
      <formula>IF(RIGHT(TEXT(AU110,"0.#"),1)=".",TRUE,FALSE)</formula>
    </cfRule>
  </conditionalFormatting>
  <conditionalFormatting sqref="AU111">
    <cfRule type="expression" dxfId="1221" priority="529">
      <formula>IF(RIGHT(TEXT(AU111,"0.#"),1)=".",FALSE,TRUE)</formula>
    </cfRule>
    <cfRule type="expression" dxfId="1220" priority="530">
      <formula>IF(RIGHT(TEXT(AU111,"0.#"),1)=".",TRUE,FALSE)</formula>
    </cfRule>
  </conditionalFormatting>
  <conditionalFormatting sqref="AU113">
    <cfRule type="expression" dxfId="1219" priority="527">
      <formula>IF(RIGHT(TEXT(AU113,"0.#"),1)=".",FALSE,TRUE)</formula>
    </cfRule>
    <cfRule type="expression" dxfId="1218" priority="528">
      <formula>IF(RIGHT(TEXT(AU113,"0.#"),1)=".",TRUE,FALSE)</formula>
    </cfRule>
  </conditionalFormatting>
  <conditionalFormatting sqref="AU114">
    <cfRule type="expression" dxfId="1217" priority="525">
      <formula>IF(RIGHT(TEXT(AU114,"0.#"),1)=".",FALSE,TRUE)</formula>
    </cfRule>
    <cfRule type="expression" dxfId="1216" priority="526">
      <formula>IF(RIGHT(TEXT(AU114,"0.#"),1)=".",TRUE,FALSE)</formula>
    </cfRule>
  </conditionalFormatting>
  <conditionalFormatting sqref="AM489">
    <cfRule type="expression" dxfId="1215" priority="519">
      <formula>IF(RIGHT(TEXT(AM489,"0.#"),1)=".",FALSE,TRUE)</formula>
    </cfRule>
    <cfRule type="expression" dxfId="1214" priority="520">
      <formula>IF(RIGHT(TEXT(AM489,"0.#"),1)=".",TRUE,FALSE)</formula>
    </cfRule>
  </conditionalFormatting>
  <conditionalFormatting sqref="AM487">
    <cfRule type="expression" dxfId="1213" priority="523">
      <formula>IF(RIGHT(TEXT(AM487,"0.#"),1)=".",FALSE,TRUE)</formula>
    </cfRule>
    <cfRule type="expression" dxfId="1212" priority="524">
      <formula>IF(RIGHT(TEXT(AM487,"0.#"),1)=".",TRUE,FALSE)</formula>
    </cfRule>
  </conditionalFormatting>
  <conditionalFormatting sqref="AM488">
    <cfRule type="expression" dxfId="1211" priority="521">
      <formula>IF(RIGHT(TEXT(AM488,"0.#"),1)=".",FALSE,TRUE)</formula>
    </cfRule>
    <cfRule type="expression" dxfId="1210" priority="522">
      <formula>IF(RIGHT(TEXT(AM488,"0.#"),1)=".",TRUE,FALSE)</formula>
    </cfRule>
  </conditionalFormatting>
  <conditionalFormatting sqref="AI489">
    <cfRule type="expression" dxfId="1209" priority="513">
      <formula>IF(RIGHT(TEXT(AI489,"0.#"),1)=".",FALSE,TRUE)</formula>
    </cfRule>
    <cfRule type="expression" dxfId="1208" priority="514">
      <formula>IF(RIGHT(TEXT(AI489,"0.#"),1)=".",TRUE,FALSE)</formula>
    </cfRule>
  </conditionalFormatting>
  <conditionalFormatting sqref="AI487">
    <cfRule type="expression" dxfId="1207" priority="517">
      <formula>IF(RIGHT(TEXT(AI487,"0.#"),1)=".",FALSE,TRUE)</formula>
    </cfRule>
    <cfRule type="expression" dxfId="1206" priority="518">
      <formula>IF(RIGHT(TEXT(AI487,"0.#"),1)=".",TRUE,FALSE)</formula>
    </cfRule>
  </conditionalFormatting>
  <conditionalFormatting sqref="AI488">
    <cfRule type="expression" dxfId="1205" priority="515">
      <formula>IF(RIGHT(TEXT(AI488,"0.#"),1)=".",FALSE,TRUE)</formula>
    </cfRule>
    <cfRule type="expression" dxfId="1204" priority="516">
      <formula>IF(RIGHT(TEXT(AI488,"0.#"),1)=".",TRUE,FALSE)</formula>
    </cfRule>
  </conditionalFormatting>
  <conditionalFormatting sqref="AM514">
    <cfRule type="expression" dxfId="1203" priority="507">
      <formula>IF(RIGHT(TEXT(AM514,"0.#"),1)=".",FALSE,TRUE)</formula>
    </cfRule>
    <cfRule type="expression" dxfId="1202" priority="508">
      <formula>IF(RIGHT(TEXT(AM514,"0.#"),1)=".",TRUE,FALSE)</formula>
    </cfRule>
  </conditionalFormatting>
  <conditionalFormatting sqref="AM512">
    <cfRule type="expression" dxfId="1201" priority="511">
      <formula>IF(RIGHT(TEXT(AM512,"0.#"),1)=".",FALSE,TRUE)</formula>
    </cfRule>
    <cfRule type="expression" dxfId="1200" priority="512">
      <formula>IF(RIGHT(TEXT(AM512,"0.#"),1)=".",TRUE,FALSE)</formula>
    </cfRule>
  </conditionalFormatting>
  <conditionalFormatting sqref="AM513">
    <cfRule type="expression" dxfId="1199" priority="509">
      <formula>IF(RIGHT(TEXT(AM513,"0.#"),1)=".",FALSE,TRUE)</formula>
    </cfRule>
    <cfRule type="expression" dxfId="1198" priority="510">
      <formula>IF(RIGHT(TEXT(AM513,"0.#"),1)=".",TRUE,FALSE)</formula>
    </cfRule>
  </conditionalFormatting>
  <conditionalFormatting sqref="AI514">
    <cfRule type="expression" dxfId="1197" priority="501">
      <formula>IF(RIGHT(TEXT(AI514,"0.#"),1)=".",FALSE,TRUE)</formula>
    </cfRule>
    <cfRule type="expression" dxfId="1196" priority="502">
      <formula>IF(RIGHT(TEXT(AI514,"0.#"),1)=".",TRUE,FALSE)</formula>
    </cfRule>
  </conditionalFormatting>
  <conditionalFormatting sqref="AI512">
    <cfRule type="expression" dxfId="1195" priority="505">
      <formula>IF(RIGHT(TEXT(AI512,"0.#"),1)=".",FALSE,TRUE)</formula>
    </cfRule>
    <cfRule type="expression" dxfId="1194" priority="506">
      <formula>IF(RIGHT(TEXT(AI512,"0.#"),1)=".",TRUE,FALSE)</formula>
    </cfRule>
  </conditionalFormatting>
  <conditionalFormatting sqref="AI513">
    <cfRule type="expression" dxfId="1193" priority="503">
      <formula>IF(RIGHT(TEXT(AI513,"0.#"),1)=".",FALSE,TRUE)</formula>
    </cfRule>
    <cfRule type="expression" dxfId="1192" priority="504">
      <formula>IF(RIGHT(TEXT(AI513,"0.#"),1)=".",TRUE,FALSE)</formula>
    </cfRule>
  </conditionalFormatting>
  <conditionalFormatting sqref="AM519">
    <cfRule type="expression" dxfId="1191" priority="447">
      <formula>IF(RIGHT(TEXT(AM519,"0.#"),1)=".",FALSE,TRUE)</formula>
    </cfRule>
    <cfRule type="expression" dxfId="1190" priority="448">
      <formula>IF(RIGHT(TEXT(AM519,"0.#"),1)=".",TRUE,FALSE)</formula>
    </cfRule>
  </conditionalFormatting>
  <conditionalFormatting sqref="AM517">
    <cfRule type="expression" dxfId="1189" priority="451">
      <formula>IF(RIGHT(TEXT(AM517,"0.#"),1)=".",FALSE,TRUE)</formula>
    </cfRule>
    <cfRule type="expression" dxfId="1188" priority="452">
      <formula>IF(RIGHT(TEXT(AM517,"0.#"),1)=".",TRUE,FALSE)</formula>
    </cfRule>
  </conditionalFormatting>
  <conditionalFormatting sqref="AM518">
    <cfRule type="expression" dxfId="1187" priority="449">
      <formula>IF(RIGHT(TEXT(AM518,"0.#"),1)=".",FALSE,TRUE)</formula>
    </cfRule>
    <cfRule type="expression" dxfId="1186" priority="450">
      <formula>IF(RIGHT(TEXT(AM518,"0.#"),1)=".",TRUE,FALSE)</formula>
    </cfRule>
  </conditionalFormatting>
  <conditionalFormatting sqref="AI519">
    <cfRule type="expression" dxfId="1185" priority="441">
      <formula>IF(RIGHT(TEXT(AI519,"0.#"),1)=".",FALSE,TRUE)</formula>
    </cfRule>
    <cfRule type="expression" dxfId="1184" priority="442">
      <formula>IF(RIGHT(TEXT(AI519,"0.#"),1)=".",TRUE,FALSE)</formula>
    </cfRule>
  </conditionalFormatting>
  <conditionalFormatting sqref="AI517">
    <cfRule type="expression" dxfId="1183" priority="445">
      <formula>IF(RIGHT(TEXT(AI517,"0.#"),1)=".",FALSE,TRUE)</formula>
    </cfRule>
    <cfRule type="expression" dxfId="1182" priority="446">
      <formula>IF(RIGHT(TEXT(AI517,"0.#"),1)=".",TRUE,FALSE)</formula>
    </cfRule>
  </conditionalFormatting>
  <conditionalFormatting sqref="AI518">
    <cfRule type="expression" dxfId="1181" priority="443">
      <formula>IF(RIGHT(TEXT(AI518,"0.#"),1)=".",FALSE,TRUE)</formula>
    </cfRule>
    <cfRule type="expression" dxfId="1180" priority="444">
      <formula>IF(RIGHT(TEXT(AI518,"0.#"),1)=".",TRUE,FALSE)</formula>
    </cfRule>
  </conditionalFormatting>
  <conditionalFormatting sqref="AM524">
    <cfRule type="expression" dxfId="1179" priority="435">
      <formula>IF(RIGHT(TEXT(AM524,"0.#"),1)=".",FALSE,TRUE)</formula>
    </cfRule>
    <cfRule type="expression" dxfId="1178" priority="436">
      <formula>IF(RIGHT(TEXT(AM524,"0.#"),1)=".",TRUE,FALSE)</formula>
    </cfRule>
  </conditionalFormatting>
  <conditionalFormatting sqref="AM522">
    <cfRule type="expression" dxfId="1177" priority="439">
      <formula>IF(RIGHT(TEXT(AM522,"0.#"),1)=".",FALSE,TRUE)</formula>
    </cfRule>
    <cfRule type="expression" dxfId="1176" priority="440">
      <formula>IF(RIGHT(TEXT(AM522,"0.#"),1)=".",TRUE,FALSE)</formula>
    </cfRule>
  </conditionalFormatting>
  <conditionalFormatting sqref="AM523">
    <cfRule type="expression" dxfId="1175" priority="437">
      <formula>IF(RIGHT(TEXT(AM523,"0.#"),1)=".",FALSE,TRUE)</formula>
    </cfRule>
    <cfRule type="expression" dxfId="1174" priority="438">
      <formula>IF(RIGHT(TEXT(AM523,"0.#"),1)=".",TRUE,FALSE)</formula>
    </cfRule>
  </conditionalFormatting>
  <conditionalFormatting sqref="AI524">
    <cfRule type="expression" dxfId="1173" priority="429">
      <formula>IF(RIGHT(TEXT(AI524,"0.#"),1)=".",FALSE,TRUE)</formula>
    </cfRule>
    <cfRule type="expression" dxfId="1172" priority="430">
      <formula>IF(RIGHT(TEXT(AI524,"0.#"),1)=".",TRUE,FALSE)</formula>
    </cfRule>
  </conditionalFormatting>
  <conditionalFormatting sqref="AI522">
    <cfRule type="expression" dxfId="1171" priority="433">
      <formula>IF(RIGHT(TEXT(AI522,"0.#"),1)=".",FALSE,TRUE)</formula>
    </cfRule>
    <cfRule type="expression" dxfId="1170" priority="434">
      <formula>IF(RIGHT(TEXT(AI522,"0.#"),1)=".",TRUE,FALSE)</formula>
    </cfRule>
  </conditionalFormatting>
  <conditionalFormatting sqref="AI523">
    <cfRule type="expression" dxfId="1169" priority="431">
      <formula>IF(RIGHT(TEXT(AI523,"0.#"),1)=".",FALSE,TRUE)</formula>
    </cfRule>
    <cfRule type="expression" dxfId="1168" priority="432">
      <formula>IF(RIGHT(TEXT(AI523,"0.#"),1)=".",TRUE,FALSE)</formula>
    </cfRule>
  </conditionalFormatting>
  <conditionalFormatting sqref="AM529">
    <cfRule type="expression" dxfId="1167" priority="423">
      <formula>IF(RIGHT(TEXT(AM529,"0.#"),1)=".",FALSE,TRUE)</formula>
    </cfRule>
    <cfRule type="expression" dxfId="1166" priority="424">
      <formula>IF(RIGHT(TEXT(AM529,"0.#"),1)=".",TRUE,FALSE)</formula>
    </cfRule>
  </conditionalFormatting>
  <conditionalFormatting sqref="AM527">
    <cfRule type="expression" dxfId="1165" priority="427">
      <formula>IF(RIGHT(TEXT(AM527,"0.#"),1)=".",FALSE,TRUE)</formula>
    </cfRule>
    <cfRule type="expression" dxfId="1164" priority="428">
      <formula>IF(RIGHT(TEXT(AM527,"0.#"),1)=".",TRUE,FALSE)</formula>
    </cfRule>
  </conditionalFormatting>
  <conditionalFormatting sqref="AM528">
    <cfRule type="expression" dxfId="1163" priority="425">
      <formula>IF(RIGHT(TEXT(AM528,"0.#"),1)=".",FALSE,TRUE)</formula>
    </cfRule>
    <cfRule type="expression" dxfId="1162" priority="426">
      <formula>IF(RIGHT(TEXT(AM528,"0.#"),1)=".",TRUE,FALSE)</formula>
    </cfRule>
  </conditionalFormatting>
  <conditionalFormatting sqref="AI529">
    <cfRule type="expression" dxfId="1161" priority="417">
      <formula>IF(RIGHT(TEXT(AI529,"0.#"),1)=".",FALSE,TRUE)</formula>
    </cfRule>
    <cfRule type="expression" dxfId="1160" priority="418">
      <formula>IF(RIGHT(TEXT(AI529,"0.#"),1)=".",TRUE,FALSE)</formula>
    </cfRule>
  </conditionalFormatting>
  <conditionalFormatting sqref="AI527">
    <cfRule type="expression" dxfId="1159" priority="421">
      <formula>IF(RIGHT(TEXT(AI527,"0.#"),1)=".",FALSE,TRUE)</formula>
    </cfRule>
    <cfRule type="expression" dxfId="1158" priority="422">
      <formula>IF(RIGHT(TEXT(AI527,"0.#"),1)=".",TRUE,FALSE)</formula>
    </cfRule>
  </conditionalFormatting>
  <conditionalFormatting sqref="AI528">
    <cfRule type="expression" dxfId="1157" priority="419">
      <formula>IF(RIGHT(TEXT(AI528,"0.#"),1)=".",FALSE,TRUE)</formula>
    </cfRule>
    <cfRule type="expression" dxfId="1156" priority="420">
      <formula>IF(RIGHT(TEXT(AI528,"0.#"),1)=".",TRUE,FALSE)</formula>
    </cfRule>
  </conditionalFormatting>
  <conditionalFormatting sqref="AM494">
    <cfRule type="expression" dxfId="1155" priority="495">
      <formula>IF(RIGHT(TEXT(AM494,"0.#"),1)=".",FALSE,TRUE)</formula>
    </cfRule>
    <cfRule type="expression" dxfId="1154" priority="496">
      <formula>IF(RIGHT(TEXT(AM494,"0.#"),1)=".",TRUE,FALSE)</formula>
    </cfRule>
  </conditionalFormatting>
  <conditionalFormatting sqref="AM492">
    <cfRule type="expression" dxfId="1153" priority="499">
      <formula>IF(RIGHT(TEXT(AM492,"0.#"),1)=".",FALSE,TRUE)</formula>
    </cfRule>
    <cfRule type="expression" dxfId="1152" priority="500">
      <formula>IF(RIGHT(TEXT(AM492,"0.#"),1)=".",TRUE,FALSE)</formula>
    </cfRule>
  </conditionalFormatting>
  <conditionalFormatting sqref="AM493">
    <cfRule type="expression" dxfId="1151" priority="497">
      <formula>IF(RIGHT(TEXT(AM493,"0.#"),1)=".",FALSE,TRUE)</formula>
    </cfRule>
    <cfRule type="expression" dxfId="1150" priority="498">
      <formula>IF(RIGHT(TEXT(AM493,"0.#"),1)=".",TRUE,FALSE)</formula>
    </cfRule>
  </conditionalFormatting>
  <conditionalFormatting sqref="AI494">
    <cfRule type="expression" dxfId="1149" priority="489">
      <formula>IF(RIGHT(TEXT(AI494,"0.#"),1)=".",FALSE,TRUE)</formula>
    </cfRule>
    <cfRule type="expression" dxfId="1148" priority="490">
      <formula>IF(RIGHT(TEXT(AI494,"0.#"),1)=".",TRUE,FALSE)</formula>
    </cfRule>
  </conditionalFormatting>
  <conditionalFormatting sqref="AI492">
    <cfRule type="expression" dxfId="1147" priority="493">
      <formula>IF(RIGHT(TEXT(AI492,"0.#"),1)=".",FALSE,TRUE)</formula>
    </cfRule>
    <cfRule type="expression" dxfId="1146" priority="494">
      <formula>IF(RIGHT(TEXT(AI492,"0.#"),1)=".",TRUE,FALSE)</formula>
    </cfRule>
  </conditionalFormatting>
  <conditionalFormatting sqref="AI493">
    <cfRule type="expression" dxfId="1145" priority="491">
      <formula>IF(RIGHT(TEXT(AI493,"0.#"),1)=".",FALSE,TRUE)</formula>
    </cfRule>
    <cfRule type="expression" dxfId="1144" priority="492">
      <formula>IF(RIGHT(TEXT(AI493,"0.#"),1)=".",TRUE,FALSE)</formula>
    </cfRule>
  </conditionalFormatting>
  <conditionalFormatting sqref="AM499">
    <cfRule type="expression" dxfId="1143" priority="483">
      <formula>IF(RIGHT(TEXT(AM499,"0.#"),1)=".",FALSE,TRUE)</formula>
    </cfRule>
    <cfRule type="expression" dxfId="1142" priority="484">
      <formula>IF(RIGHT(TEXT(AM499,"0.#"),1)=".",TRUE,FALSE)</formula>
    </cfRule>
  </conditionalFormatting>
  <conditionalFormatting sqref="AM497">
    <cfRule type="expression" dxfId="1141" priority="487">
      <formula>IF(RIGHT(TEXT(AM497,"0.#"),1)=".",FALSE,TRUE)</formula>
    </cfRule>
    <cfRule type="expression" dxfId="1140" priority="488">
      <formula>IF(RIGHT(TEXT(AM497,"0.#"),1)=".",TRUE,FALSE)</formula>
    </cfRule>
  </conditionalFormatting>
  <conditionalFormatting sqref="AM498">
    <cfRule type="expression" dxfId="1139" priority="485">
      <formula>IF(RIGHT(TEXT(AM498,"0.#"),1)=".",FALSE,TRUE)</formula>
    </cfRule>
    <cfRule type="expression" dxfId="1138" priority="486">
      <formula>IF(RIGHT(TEXT(AM498,"0.#"),1)=".",TRUE,FALSE)</formula>
    </cfRule>
  </conditionalFormatting>
  <conditionalFormatting sqref="AI499">
    <cfRule type="expression" dxfId="1137" priority="477">
      <formula>IF(RIGHT(TEXT(AI499,"0.#"),1)=".",FALSE,TRUE)</formula>
    </cfRule>
    <cfRule type="expression" dxfId="1136" priority="478">
      <formula>IF(RIGHT(TEXT(AI499,"0.#"),1)=".",TRUE,FALSE)</formula>
    </cfRule>
  </conditionalFormatting>
  <conditionalFormatting sqref="AI497">
    <cfRule type="expression" dxfId="1135" priority="481">
      <formula>IF(RIGHT(TEXT(AI497,"0.#"),1)=".",FALSE,TRUE)</formula>
    </cfRule>
    <cfRule type="expression" dxfId="1134" priority="482">
      <formula>IF(RIGHT(TEXT(AI497,"0.#"),1)=".",TRUE,FALSE)</formula>
    </cfRule>
  </conditionalFormatting>
  <conditionalFormatting sqref="AI498">
    <cfRule type="expression" dxfId="1133" priority="479">
      <formula>IF(RIGHT(TEXT(AI498,"0.#"),1)=".",FALSE,TRUE)</formula>
    </cfRule>
    <cfRule type="expression" dxfId="1132" priority="480">
      <formula>IF(RIGHT(TEXT(AI498,"0.#"),1)=".",TRUE,FALSE)</formula>
    </cfRule>
  </conditionalFormatting>
  <conditionalFormatting sqref="AM504">
    <cfRule type="expression" dxfId="1131" priority="471">
      <formula>IF(RIGHT(TEXT(AM504,"0.#"),1)=".",FALSE,TRUE)</formula>
    </cfRule>
    <cfRule type="expression" dxfId="1130" priority="472">
      <formula>IF(RIGHT(TEXT(AM504,"0.#"),1)=".",TRUE,FALSE)</formula>
    </cfRule>
  </conditionalFormatting>
  <conditionalFormatting sqref="AM502">
    <cfRule type="expression" dxfId="1129" priority="475">
      <formula>IF(RIGHT(TEXT(AM502,"0.#"),1)=".",FALSE,TRUE)</formula>
    </cfRule>
    <cfRule type="expression" dxfId="1128" priority="476">
      <formula>IF(RIGHT(TEXT(AM502,"0.#"),1)=".",TRUE,FALSE)</formula>
    </cfRule>
  </conditionalFormatting>
  <conditionalFormatting sqref="AM503">
    <cfRule type="expression" dxfId="1127" priority="473">
      <formula>IF(RIGHT(TEXT(AM503,"0.#"),1)=".",FALSE,TRUE)</formula>
    </cfRule>
    <cfRule type="expression" dxfId="1126" priority="474">
      <formula>IF(RIGHT(TEXT(AM503,"0.#"),1)=".",TRUE,FALSE)</formula>
    </cfRule>
  </conditionalFormatting>
  <conditionalFormatting sqref="AI504">
    <cfRule type="expression" dxfId="1125" priority="465">
      <formula>IF(RIGHT(TEXT(AI504,"0.#"),1)=".",FALSE,TRUE)</formula>
    </cfRule>
    <cfRule type="expression" dxfId="1124" priority="466">
      <formula>IF(RIGHT(TEXT(AI504,"0.#"),1)=".",TRUE,FALSE)</formula>
    </cfRule>
  </conditionalFormatting>
  <conditionalFormatting sqref="AI502">
    <cfRule type="expression" dxfId="1123" priority="469">
      <formula>IF(RIGHT(TEXT(AI502,"0.#"),1)=".",FALSE,TRUE)</formula>
    </cfRule>
    <cfRule type="expression" dxfId="1122" priority="470">
      <formula>IF(RIGHT(TEXT(AI502,"0.#"),1)=".",TRUE,FALSE)</formula>
    </cfRule>
  </conditionalFormatting>
  <conditionalFormatting sqref="AI503">
    <cfRule type="expression" dxfId="1121" priority="467">
      <formula>IF(RIGHT(TEXT(AI503,"0.#"),1)=".",FALSE,TRUE)</formula>
    </cfRule>
    <cfRule type="expression" dxfId="1120" priority="468">
      <formula>IF(RIGHT(TEXT(AI503,"0.#"),1)=".",TRUE,FALSE)</formula>
    </cfRule>
  </conditionalFormatting>
  <conditionalFormatting sqref="AM509">
    <cfRule type="expression" dxfId="1119" priority="459">
      <formula>IF(RIGHT(TEXT(AM509,"0.#"),1)=".",FALSE,TRUE)</formula>
    </cfRule>
    <cfRule type="expression" dxfId="1118" priority="460">
      <formula>IF(RIGHT(TEXT(AM509,"0.#"),1)=".",TRUE,FALSE)</formula>
    </cfRule>
  </conditionalFormatting>
  <conditionalFormatting sqref="AM507">
    <cfRule type="expression" dxfId="1117" priority="463">
      <formula>IF(RIGHT(TEXT(AM507,"0.#"),1)=".",FALSE,TRUE)</formula>
    </cfRule>
    <cfRule type="expression" dxfId="1116" priority="464">
      <formula>IF(RIGHT(TEXT(AM507,"0.#"),1)=".",TRUE,FALSE)</formula>
    </cfRule>
  </conditionalFormatting>
  <conditionalFormatting sqref="AM508">
    <cfRule type="expression" dxfId="1115" priority="461">
      <formula>IF(RIGHT(TEXT(AM508,"0.#"),1)=".",FALSE,TRUE)</formula>
    </cfRule>
    <cfRule type="expression" dxfId="1114" priority="462">
      <formula>IF(RIGHT(TEXT(AM508,"0.#"),1)=".",TRUE,FALSE)</formula>
    </cfRule>
  </conditionalFormatting>
  <conditionalFormatting sqref="AI509">
    <cfRule type="expression" dxfId="1113" priority="453">
      <formula>IF(RIGHT(TEXT(AI509,"0.#"),1)=".",FALSE,TRUE)</formula>
    </cfRule>
    <cfRule type="expression" dxfId="1112" priority="454">
      <formula>IF(RIGHT(TEXT(AI509,"0.#"),1)=".",TRUE,FALSE)</formula>
    </cfRule>
  </conditionalFormatting>
  <conditionalFormatting sqref="AI507">
    <cfRule type="expression" dxfId="1111" priority="457">
      <formula>IF(RIGHT(TEXT(AI507,"0.#"),1)=".",FALSE,TRUE)</formula>
    </cfRule>
    <cfRule type="expression" dxfId="1110" priority="458">
      <formula>IF(RIGHT(TEXT(AI507,"0.#"),1)=".",TRUE,FALSE)</formula>
    </cfRule>
  </conditionalFormatting>
  <conditionalFormatting sqref="AI508">
    <cfRule type="expression" dxfId="1109" priority="455">
      <formula>IF(RIGHT(TEXT(AI508,"0.#"),1)=".",FALSE,TRUE)</formula>
    </cfRule>
    <cfRule type="expression" dxfId="1108" priority="456">
      <formula>IF(RIGHT(TEXT(AI508,"0.#"),1)=".",TRUE,FALSE)</formula>
    </cfRule>
  </conditionalFormatting>
  <conditionalFormatting sqref="AM543">
    <cfRule type="expression" dxfId="1107" priority="411">
      <formula>IF(RIGHT(TEXT(AM543,"0.#"),1)=".",FALSE,TRUE)</formula>
    </cfRule>
    <cfRule type="expression" dxfId="1106" priority="412">
      <formula>IF(RIGHT(TEXT(AM543,"0.#"),1)=".",TRUE,FALSE)</formula>
    </cfRule>
  </conditionalFormatting>
  <conditionalFormatting sqref="AM541">
    <cfRule type="expression" dxfId="1105" priority="415">
      <formula>IF(RIGHT(TEXT(AM541,"0.#"),1)=".",FALSE,TRUE)</formula>
    </cfRule>
    <cfRule type="expression" dxfId="1104" priority="416">
      <formula>IF(RIGHT(TEXT(AM541,"0.#"),1)=".",TRUE,FALSE)</formula>
    </cfRule>
  </conditionalFormatting>
  <conditionalFormatting sqref="AM542">
    <cfRule type="expression" dxfId="1103" priority="413">
      <formula>IF(RIGHT(TEXT(AM542,"0.#"),1)=".",FALSE,TRUE)</formula>
    </cfRule>
    <cfRule type="expression" dxfId="1102" priority="414">
      <formula>IF(RIGHT(TEXT(AM542,"0.#"),1)=".",TRUE,FALSE)</formula>
    </cfRule>
  </conditionalFormatting>
  <conditionalFormatting sqref="AI543">
    <cfRule type="expression" dxfId="1101" priority="405">
      <formula>IF(RIGHT(TEXT(AI543,"0.#"),1)=".",FALSE,TRUE)</formula>
    </cfRule>
    <cfRule type="expression" dxfId="1100" priority="406">
      <formula>IF(RIGHT(TEXT(AI543,"0.#"),1)=".",TRUE,FALSE)</formula>
    </cfRule>
  </conditionalFormatting>
  <conditionalFormatting sqref="AI541">
    <cfRule type="expression" dxfId="1099" priority="409">
      <formula>IF(RIGHT(TEXT(AI541,"0.#"),1)=".",FALSE,TRUE)</formula>
    </cfRule>
    <cfRule type="expression" dxfId="1098" priority="410">
      <formula>IF(RIGHT(TEXT(AI541,"0.#"),1)=".",TRUE,FALSE)</formula>
    </cfRule>
  </conditionalFormatting>
  <conditionalFormatting sqref="AI542">
    <cfRule type="expression" dxfId="1097" priority="407">
      <formula>IF(RIGHT(TEXT(AI542,"0.#"),1)=".",FALSE,TRUE)</formula>
    </cfRule>
    <cfRule type="expression" dxfId="1096" priority="408">
      <formula>IF(RIGHT(TEXT(AI542,"0.#"),1)=".",TRUE,FALSE)</formula>
    </cfRule>
  </conditionalFormatting>
  <conditionalFormatting sqref="AM568">
    <cfRule type="expression" dxfId="1095" priority="399">
      <formula>IF(RIGHT(TEXT(AM568,"0.#"),1)=".",FALSE,TRUE)</formula>
    </cfRule>
    <cfRule type="expression" dxfId="1094" priority="400">
      <formula>IF(RIGHT(TEXT(AM568,"0.#"),1)=".",TRUE,FALSE)</formula>
    </cfRule>
  </conditionalFormatting>
  <conditionalFormatting sqref="AM566">
    <cfRule type="expression" dxfId="1093" priority="403">
      <formula>IF(RIGHT(TEXT(AM566,"0.#"),1)=".",FALSE,TRUE)</formula>
    </cfRule>
    <cfRule type="expression" dxfId="1092" priority="404">
      <formula>IF(RIGHT(TEXT(AM566,"0.#"),1)=".",TRUE,FALSE)</formula>
    </cfRule>
  </conditionalFormatting>
  <conditionalFormatting sqref="AM567">
    <cfRule type="expression" dxfId="1091" priority="401">
      <formula>IF(RIGHT(TEXT(AM567,"0.#"),1)=".",FALSE,TRUE)</formula>
    </cfRule>
    <cfRule type="expression" dxfId="1090" priority="402">
      <formula>IF(RIGHT(TEXT(AM567,"0.#"),1)=".",TRUE,FALSE)</formula>
    </cfRule>
  </conditionalFormatting>
  <conditionalFormatting sqref="AI568">
    <cfRule type="expression" dxfId="1089" priority="393">
      <formula>IF(RIGHT(TEXT(AI568,"0.#"),1)=".",FALSE,TRUE)</formula>
    </cfRule>
    <cfRule type="expression" dxfId="1088" priority="394">
      <formula>IF(RIGHT(TEXT(AI568,"0.#"),1)=".",TRUE,FALSE)</formula>
    </cfRule>
  </conditionalFormatting>
  <conditionalFormatting sqref="AI566">
    <cfRule type="expression" dxfId="1087" priority="397">
      <formula>IF(RIGHT(TEXT(AI566,"0.#"),1)=".",FALSE,TRUE)</formula>
    </cfRule>
    <cfRule type="expression" dxfId="1086" priority="398">
      <formula>IF(RIGHT(TEXT(AI566,"0.#"),1)=".",TRUE,FALSE)</formula>
    </cfRule>
  </conditionalFormatting>
  <conditionalFormatting sqref="AI567">
    <cfRule type="expression" dxfId="1085" priority="395">
      <formula>IF(RIGHT(TEXT(AI567,"0.#"),1)=".",FALSE,TRUE)</formula>
    </cfRule>
    <cfRule type="expression" dxfId="1084" priority="396">
      <formula>IF(RIGHT(TEXT(AI567,"0.#"),1)=".",TRUE,FALSE)</formula>
    </cfRule>
  </conditionalFormatting>
  <conditionalFormatting sqref="AM573">
    <cfRule type="expression" dxfId="1083" priority="339">
      <formula>IF(RIGHT(TEXT(AM573,"0.#"),1)=".",FALSE,TRUE)</formula>
    </cfRule>
    <cfRule type="expression" dxfId="1082" priority="340">
      <formula>IF(RIGHT(TEXT(AM573,"0.#"),1)=".",TRUE,FALSE)</formula>
    </cfRule>
  </conditionalFormatting>
  <conditionalFormatting sqref="AM571">
    <cfRule type="expression" dxfId="1081" priority="343">
      <formula>IF(RIGHT(TEXT(AM571,"0.#"),1)=".",FALSE,TRUE)</formula>
    </cfRule>
    <cfRule type="expression" dxfId="1080" priority="344">
      <formula>IF(RIGHT(TEXT(AM571,"0.#"),1)=".",TRUE,FALSE)</formula>
    </cfRule>
  </conditionalFormatting>
  <conditionalFormatting sqref="AM572">
    <cfRule type="expression" dxfId="1079" priority="341">
      <formula>IF(RIGHT(TEXT(AM572,"0.#"),1)=".",FALSE,TRUE)</formula>
    </cfRule>
    <cfRule type="expression" dxfId="1078" priority="342">
      <formula>IF(RIGHT(TEXT(AM572,"0.#"),1)=".",TRUE,FALSE)</formula>
    </cfRule>
  </conditionalFormatting>
  <conditionalFormatting sqref="AI573">
    <cfRule type="expression" dxfId="1077" priority="333">
      <formula>IF(RIGHT(TEXT(AI573,"0.#"),1)=".",FALSE,TRUE)</formula>
    </cfRule>
    <cfRule type="expression" dxfId="1076" priority="334">
      <formula>IF(RIGHT(TEXT(AI573,"0.#"),1)=".",TRUE,FALSE)</formula>
    </cfRule>
  </conditionalFormatting>
  <conditionalFormatting sqref="AI571">
    <cfRule type="expression" dxfId="1075" priority="337">
      <formula>IF(RIGHT(TEXT(AI571,"0.#"),1)=".",FALSE,TRUE)</formula>
    </cfRule>
    <cfRule type="expression" dxfId="1074" priority="338">
      <formula>IF(RIGHT(TEXT(AI571,"0.#"),1)=".",TRUE,FALSE)</formula>
    </cfRule>
  </conditionalFormatting>
  <conditionalFormatting sqref="AI572">
    <cfRule type="expression" dxfId="1073" priority="335">
      <formula>IF(RIGHT(TEXT(AI572,"0.#"),1)=".",FALSE,TRUE)</formula>
    </cfRule>
    <cfRule type="expression" dxfId="1072" priority="336">
      <formula>IF(RIGHT(TEXT(AI572,"0.#"),1)=".",TRUE,FALSE)</formula>
    </cfRule>
  </conditionalFormatting>
  <conditionalFormatting sqref="AM578">
    <cfRule type="expression" dxfId="1071" priority="327">
      <formula>IF(RIGHT(TEXT(AM578,"0.#"),1)=".",FALSE,TRUE)</formula>
    </cfRule>
    <cfRule type="expression" dxfId="1070" priority="328">
      <formula>IF(RIGHT(TEXT(AM578,"0.#"),1)=".",TRUE,FALSE)</formula>
    </cfRule>
  </conditionalFormatting>
  <conditionalFormatting sqref="AM576">
    <cfRule type="expression" dxfId="1069" priority="331">
      <formula>IF(RIGHT(TEXT(AM576,"0.#"),1)=".",FALSE,TRUE)</formula>
    </cfRule>
    <cfRule type="expression" dxfId="1068" priority="332">
      <formula>IF(RIGHT(TEXT(AM576,"0.#"),1)=".",TRUE,FALSE)</formula>
    </cfRule>
  </conditionalFormatting>
  <conditionalFormatting sqref="AM577">
    <cfRule type="expression" dxfId="1067" priority="329">
      <formula>IF(RIGHT(TEXT(AM577,"0.#"),1)=".",FALSE,TRUE)</formula>
    </cfRule>
    <cfRule type="expression" dxfId="1066" priority="330">
      <formula>IF(RIGHT(TEXT(AM577,"0.#"),1)=".",TRUE,FALSE)</formula>
    </cfRule>
  </conditionalFormatting>
  <conditionalFormatting sqref="AI578">
    <cfRule type="expression" dxfId="1065" priority="321">
      <formula>IF(RIGHT(TEXT(AI578,"0.#"),1)=".",FALSE,TRUE)</formula>
    </cfRule>
    <cfRule type="expression" dxfId="1064" priority="322">
      <formula>IF(RIGHT(TEXT(AI578,"0.#"),1)=".",TRUE,FALSE)</formula>
    </cfRule>
  </conditionalFormatting>
  <conditionalFormatting sqref="AI576">
    <cfRule type="expression" dxfId="1063" priority="325">
      <formula>IF(RIGHT(TEXT(AI576,"0.#"),1)=".",FALSE,TRUE)</formula>
    </cfRule>
    <cfRule type="expression" dxfId="1062" priority="326">
      <formula>IF(RIGHT(TEXT(AI576,"0.#"),1)=".",TRUE,FALSE)</formula>
    </cfRule>
  </conditionalFormatting>
  <conditionalFormatting sqref="AI577">
    <cfRule type="expression" dxfId="1061" priority="323">
      <formula>IF(RIGHT(TEXT(AI577,"0.#"),1)=".",FALSE,TRUE)</formula>
    </cfRule>
    <cfRule type="expression" dxfId="1060" priority="324">
      <formula>IF(RIGHT(TEXT(AI577,"0.#"),1)=".",TRUE,FALSE)</formula>
    </cfRule>
  </conditionalFormatting>
  <conditionalFormatting sqref="AM583">
    <cfRule type="expression" dxfId="1059" priority="315">
      <formula>IF(RIGHT(TEXT(AM583,"0.#"),1)=".",FALSE,TRUE)</formula>
    </cfRule>
    <cfRule type="expression" dxfId="1058" priority="316">
      <formula>IF(RIGHT(TEXT(AM583,"0.#"),1)=".",TRUE,FALSE)</formula>
    </cfRule>
  </conditionalFormatting>
  <conditionalFormatting sqref="AM581">
    <cfRule type="expression" dxfId="1057" priority="319">
      <formula>IF(RIGHT(TEXT(AM581,"0.#"),1)=".",FALSE,TRUE)</formula>
    </cfRule>
    <cfRule type="expression" dxfId="1056" priority="320">
      <formula>IF(RIGHT(TEXT(AM581,"0.#"),1)=".",TRUE,FALSE)</formula>
    </cfRule>
  </conditionalFormatting>
  <conditionalFormatting sqref="AM582">
    <cfRule type="expression" dxfId="1055" priority="317">
      <formula>IF(RIGHT(TEXT(AM582,"0.#"),1)=".",FALSE,TRUE)</formula>
    </cfRule>
    <cfRule type="expression" dxfId="1054" priority="318">
      <formula>IF(RIGHT(TEXT(AM582,"0.#"),1)=".",TRUE,FALSE)</formula>
    </cfRule>
  </conditionalFormatting>
  <conditionalFormatting sqref="AI583">
    <cfRule type="expression" dxfId="1053" priority="309">
      <formula>IF(RIGHT(TEXT(AI583,"0.#"),1)=".",FALSE,TRUE)</formula>
    </cfRule>
    <cfRule type="expression" dxfId="1052" priority="310">
      <formula>IF(RIGHT(TEXT(AI583,"0.#"),1)=".",TRUE,FALSE)</formula>
    </cfRule>
  </conditionalFormatting>
  <conditionalFormatting sqref="AI581">
    <cfRule type="expression" dxfId="1051" priority="313">
      <formula>IF(RIGHT(TEXT(AI581,"0.#"),1)=".",FALSE,TRUE)</formula>
    </cfRule>
    <cfRule type="expression" dxfId="1050" priority="314">
      <formula>IF(RIGHT(TEXT(AI581,"0.#"),1)=".",TRUE,FALSE)</formula>
    </cfRule>
  </conditionalFormatting>
  <conditionalFormatting sqref="AI582">
    <cfRule type="expression" dxfId="1049" priority="311">
      <formula>IF(RIGHT(TEXT(AI582,"0.#"),1)=".",FALSE,TRUE)</formula>
    </cfRule>
    <cfRule type="expression" dxfId="1048" priority="312">
      <formula>IF(RIGHT(TEXT(AI582,"0.#"),1)=".",TRUE,FALSE)</formula>
    </cfRule>
  </conditionalFormatting>
  <conditionalFormatting sqref="AM548">
    <cfRule type="expression" dxfId="1047" priority="387">
      <formula>IF(RIGHT(TEXT(AM548,"0.#"),1)=".",FALSE,TRUE)</formula>
    </cfRule>
    <cfRule type="expression" dxfId="1046" priority="388">
      <formula>IF(RIGHT(TEXT(AM548,"0.#"),1)=".",TRUE,FALSE)</formula>
    </cfRule>
  </conditionalFormatting>
  <conditionalFormatting sqref="AM546">
    <cfRule type="expression" dxfId="1045" priority="391">
      <formula>IF(RIGHT(TEXT(AM546,"0.#"),1)=".",FALSE,TRUE)</formula>
    </cfRule>
    <cfRule type="expression" dxfId="1044" priority="392">
      <formula>IF(RIGHT(TEXT(AM546,"0.#"),1)=".",TRUE,FALSE)</formula>
    </cfRule>
  </conditionalFormatting>
  <conditionalFormatting sqref="AM547">
    <cfRule type="expression" dxfId="1043" priority="389">
      <formula>IF(RIGHT(TEXT(AM547,"0.#"),1)=".",FALSE,TRUE)</formula>
    </cfRule>
    <cfRule type="expression" dxfId="1042" priority="390">
      <formula>IF(RIGHT(TEXT(AM547,"0.#"),1)=".",TRUE,FALSE)</formula>
    </cfRule>
  </conditionalFormatting>
  <conditionalFormatting sqref="AI548">
    <cfRule type="expression" dxfId="1041" priority="381">
      <formula>IF(RIGHT(TEXT(AI548,"0.#"),1)=".",FALSE,TRUE)</formula>
    </cfRule>
    <cfRule type="expression" dxfId="1040" priority="382">
      <formula>IF(RIGHT(TEXT(AI548,"0.#"),1)=".",TRUE,FALSE)</formula>
    </cfRule>
  </conditionalFormatting>
  <conditionalFormatting sqref="AI546">
    <cfRule type="expression" dxfId="1039" priority="385">
      <formula>IF(RIGHT(TEXT(AI546,"0.#"),1)=".",FALSE,TRUE)</formula>
    </cfRule>
    <cfRule type="expression" dxfId="1038" priority="386">
      <formula>IF(RIGHT(TEXT(AI546,"0.#"),1)=".",TRUE,FALSE)</formula>
    </cfRule>
  </conditionalFormatting>
  <conditionalFormatting sqref="AI547">
    <cfRule type="expression" dxfId="1037" priority="383">
      <formula>IF(RIGHT(TEXT(AI547,"0.#"),1)=".",FALSE,TRUE)</formula>
    </cfRule>
    <cfRule type="expression" dxfId="1036" priority="384">
      <formula>IF(RIGHT(TEXT(AI547,"0.#"),1)=".",TRUE,FALSE)</formula>
    </cfRule>
  </conditionalFormatting>
  <conditionalFormatting sqref="AM553">
    <cfRule type="expression" dxfId="1035" priority="375">
      <formula>IF(RIGHT(TEXT(AM553,"0.#"),1)=".",FALSE,TRUE)</formula>
    </cfRule>
    <cfRule type="expression" dxfId="1034" priority="376">
      <formula>IF(RIGHT(TEXT(AM553,"0.#"),1)=".",TRUE,FALSE)</formula>
    </cfRule>
  </conditionalFormatting>
  <conditionalFormatting sqref="AM551">
    <cfRule type="expression" dxfId="1033" priority="379">
      <formula>IF(RIGHT(TEXT(AM551,"0.#"),1)=".",FALSE,TRUE)</formula>
    </cfRule>
    <cfRule type="expression" dxfId="1032" priority="380">
      <formula>IF(RIGHT(TEXT(AM551,"0.#"),1)=".",TRUE,FALSE)</formula>
    </cfRule>
  </conditionalFormatting>
  <conditionalFormatting sqref="AM552">
    <cfRule type="expression" dxfId="1031" priority="377">
      <formula>IF(RIGHT(TEXT(AM552,"0.#"),1)=".",FALSE,TRUE)</formula>
    </cfRule>
    <cfRule type="expression" dxfId="1030" priority="378">
      <formula>IF(RIGHT(TEXT(AM552,"0.#"),1)=".",TRUE,FALSE)</formula>
    </cfRule>
  </conditionalFormatting>
  <conditionalFormatting sqref="AI553">
    <cfRule type="expression" dxfId="1029" priority="369">
      <formula>IF(RIGHT(TEXT(AI553,"0.#"),1)=".",FALSE,TRUE)</formula>
    </cfRule>
    <cfRule type="expression" dxfId="1028" priority="370">
      <formula>IF(RIGHT(TEXT(AI553,"0.#"),1)=".",TRUE,FALSE)</formula>
    </cfRule>
  </conditionalFormatting>
  <conditionalFormatting sqref="AI551">
    <cfRule type="expression" dxfId="1027" priority="373">
      <formula>IF(RIGHT(TEXT(AI551,"0.#"),1)=".",FALSE,TRUE)</formula>
    </cfRule>
    <cfRule type="expression" dxfId="1026" priority="374">
      <formula>IF(RIGHT(TEXT(AI551,"0.#"),1)=".",TRUE,FALSE)</formula>
    </cfRule>
  </conditionalFormatting>
  <conditionalFormatting sqref="AI552">
    <cfRule type="expression" dxfId="1025" priority="371">
      <formula>IF(RIGHT(TEXT(AI552,"0.#"),1)=".",FALSE,TRUE)</formula>
    </cfRule>
    <cfRule type="expression" dxfId="1024" priority="372">
      <formula>IF(RIGHT(TEXT(AI552,"0.#"),1)=".",TRUE,FALSE)</formula>
    </cfRule>
  </conditionalFormatting>
  <conditionalFormatting sqref="AM558">
    <cfRule type="expression" dxfId="1023" priority="363">
      <formula>IF(RIGHT(TEXT(AM558,"0.#"),1)=".",FALSE,TRUE)</formula>
    </cfRule>
    <cfRule type="expression" dxfId="1022" priority="364">
      <formula>IF(RIGHT(TEXT(AM558,"0.#"),1)=".",TRUE,FALSE)</formula>
    </cfRule>
  </conditionalFormatting>
  <conditionalFormatting sqref="AM556">
    <cfRule type="expression" dxfId="1021" priority="367">
      <formula>IF(RIGHT(TEXT(AM556,"0.#"),1)=".",FALSE,TRUE)</formula>
    </cfRule>
    <cfRule type="expression" dxfId="1020" priority="368">
      <formula>IF(RIGHT(TEXT(AM556,"0.#"),1)=".",TRUE,FALSE)</formula>
    </cfRule>
  </conditionalFormatting>
  <conditionalFormatting sqref="AM557">
    <cfRule type="expression" dxfId="1019" priority="365">
      <formula>IF(RIGHT(TEXT(AM557,"0.#"),1)=".",FALSE,TRUE)</formula>
    </cfRule>
    <cfRule type="expression" dxfId="1018" priority="366">
      <formula>IF(RIGHT(TEXT(AM557,"0.#"),1)=".",TRUE,FALSE)</formula>
    </cfRule>
  </conditionalFormatting>
  <conditionalFormatting sqref="AI558">
    <cfRule type="expression" dxfId="1017" priority="357">
      <formula>IF(RIGHT(TEXT(AI558,"0.#"),1)=".",FALSE,TRUE)</formula>
    </cfRule>
    <cfRule type="expression" dxfId="1016" priority="358">
      <formula>IF(RIGHT(TEXT(AI558,"0.#"),1)=".",TRUE,FALSE)</formula>
    </cfRule>
  </conditionalFormatting>
  <conditionalFormatting sqref="AI556">
    <cfRule type="expression" dxfId="1015" priority="361">
      <formula>IF(RIGHT(TEXT(AI556,"0.#"),1)=".",FALSE,TRUE)</formula>
    </cfRule>
    <cfRule type="expression" dxfId="1014" priority="362">
      <formula>IF(RIGHT(TEXT(AI556,"0.#"),1)=".",TRUE,FALSE)</formula>
    </cfRule>
  </conditionalFormatting>
  <conditionalFormatting sqref="AI557">
    <cfRule type="expression" dxfId="1013" priority="359">
      <formula>IF(RIGHT(TEXT(AI557,"0.#"),1)=".",FALSE,TRUE)</formula>
    </cfRule>
    <cfRule type="expression" dxfId="1012" priority="360">
      <formula>IF(RIGHT(TEXT(AI557,"0.#"),1)=".",TRUE,FALSE)</formula>
    </cfRule>
  </conditionalFormatting>
  <conditionalFormatting sqref="AM563">
    <cfRule type="expression" dxfId="1011" priority="351">
      <formula>IF(RIGHT(TEXT(AM563,"0.#"),1)=".",FALSE,TRUE)</formula>
    </cfRule>
    <cfRule type="expression" dxfId="1010" priority="352">
      <formula>IF(RIGHT(TEXT(AM563,"0.#"),1)=".",TRUE,FALSE)</formula>
    </cfRule>
  </conditionalFormatting>
  <conditionalFormatting sqref="AM561">
    <cfRule type="expression" dxfId="1009" priority="355">
      <formula>IF(RIGHT(TEXT(AM561,"0.#"),1)=".",FALSE,TRUE)</formula>
    </cfRule>
    <cfRule type="expression" dxfId="1008" priority="356">
      <formula>IF(RIGHT(TEXT(AM561,"0.#"),1)=".",TRUE,FALSE)</formula>
    </cfRule>
  </conditionalFormatting>
  <conditionalFormatting sqref="AM562">
    <cfRule type="expression" dxfId="1007" priority="353">
      <formula>IF(RIGHT(TEXT(AM562,"0.#"),1)=".",FALSE,TRUE)</formula>
    </cfRule>
    <cfRule type="expression" dxfId="1006" priority="354">
      <formula>IF(RIGHT(TEXT(AM562,"0.#"),1)=".",TRUE,FALSE)</formula>
    </cfRule>
  </conditionalFormatting>
  <conditionalFormatting sqref="AI563">
    <cfRule type="expression" dxfId="1005" priority="345">
      <formula>IF(RIGHT(TEXT(AI563,"0.#"),1)=".",FALSE,TRUE)</formula>
    </cfRule>
    <cfRule type="expression" dxfId="1004" priority="346">
      <formula>IF(RIGHT(TEXT(AI563,"0.#"),1)=".",TRUE,FALSE)</formula>
    </cfRule>
  </conditionalFormatting>
  <conditionalFormatting sqref="AI561">
    <cfRule type="expression" dxfId="1003" priority="349">
      <formula>IF(RIGHT(TEXT(AI561,"0.#"),1)=".",FALSE,TRUE)</formula>
    </cfRule>
    <cfRule type="expression" dxfId="1002" priority="350">
      <formula>IF(RIGHT(TEXT(AI561,"0.#"),1)=".",TRUE,FALSE)</formula>
    </cfRule>
  </conditionalFormatting>
  <conditionalFormatting sqref="AI562">
    <cfRule type="expression" dxfId="1001" priority="347">
      <formula>IF(RIGHT(TEXT(AI562,"0.#"),1)=".",FALSE,TRUE)</formula>
    </cfRule>
    <cfRule type="expression" dxfId="1000" priority="348">
      <formula>IF(RIGHT(TEXT(AI562,"0.#"),1)=".",TRUE,FALSE)</formula>
    </cfRule>
  </conditionalFormatting>
  <conditionalFormatting sqref="AM597">
    <cfRule type="expression" dxfId="999" priority="303">
      <formula>IF(RIGHT(TEXT(AM597,"0.#"),1)=".",FALSE,TRUE)</formula>
    </cfRule>
    <cfRule type="expression" dxfId="998" priority="304">
      <formula>IF(RIGHT(TEXT(AM597,"0.#"),1)=".",TRUE,FALSE)</formula>
    </cfRule>
  </conditionalFormatting>
  <conditionalFormatting sqref="AM595">
    <cfRule type="expression" dxfId="997" priority="307">
      <formula>IF(RIGHT(TEXT(AM595,"0.#"),1)=".",FALSE,TRUE)</formula>
    </cfRule>
    <cfRule type="expression" dxfId="996" priority="308">
      <formula>IF(RIGHT(TEXT(AM595,"0.#"),1)=".",TRUE,FALSE)</formula>
    </cfRule>
  </conditionalFormatting>
  <conditionalFormatting sqref="AM596">
    <cfRule type="expression" dxfId="995" priority="305">
      <formula>IF(RIGHT(TEXT(AM596,"0.#"),1)=".",FALSE,TRUE)</formula>
    </cfRule>
    <cfRule type="expression" dxfId="994" priority="306">
      <formula>IF(RIGHT(TEXT(AM596,"0.#"),1)=".",TRUE,FALSE)</formula>
    </cfRule>
  </conditionalFormatting>
  <conditionalFormatting sqref="AI597">
    <cfRule type="expression" dxfId="993" priority="297">
      <formula>IF(RIGHT(TEXT(AI597,"0.#"),1)=".",FALSE,TRUE)</formula>
    </cfRule>
    <cfRule type="expression" dxfId="992" priority="298">
      <formula>IF(RIGHT(TEXT(AI597,"0.#"),1)=".",TRUE,FALSE)</formula>
    </cfRule>
  </conditionalFormatting>
  <conditionalFormatting sqref="AI595">
    <cfRule type="expression" dxfId="991" priority="301">
      <formula>IF(RIGHT(TEXT(AI595,"0.#"),1)=".",FALSE,TRUE)</formula>
    </cfRule>
    <cfRule type="expression" dxfId="990" priority="302">
      <formula>IF(RIGHT(TEXT(AI595,"0.#"),1)=".",TRUE,FALSE)</formula>
    </cfRule>
  </conditionalFormatting>
  <conditionalFormatting sqref="AI596">
    <cfRule type="expression" dxfId="989" priority="299">
      <formula>IF(RIGHT(TEXT(AI596,"0.#"),1)=".",FALSE,TRUE)</formula>
    </cfRule>
    <cfRule type="expression" dxfId="988" priority="300">
      <formula>IF(RIGHT(TEXT(AI596,"0.#"),1)=".",TRUE,FALSE)</formula>
    </cfRule>
  </conditionalFormatting>
  <conditionalFormatting sqref="AM622">
    <cfRule type="expression" dxfId="987" priority="291">
      <formula>IF(RIGHT(TEXT(AM622,"0.#"),1)=".",FALSE,TRUE)</formula>
    </cfRule>
    <cfRule type="expression" dxfId="986" priority="292">
      <formula>IF(RIGHT(TEXT(AM622,"0.#"),1)=".",TRUE,FALSE)</formula>
    </cfRule>
  </conditionalFormatting>
  <conditionalFormatting sqref="AM620">
    <cfRule type="expression" dxfId="985" priority="295">
      <formula>IF(RIGHT(TEXT(AM620,"0.#"),1)=".",FALSE,TRUE)</formula>
    </cfRule>
    <cfRule type="expression" dxfId="984" priority="296">
      <formula>IF(RIGHT(TEXT(AM620,"0.#"),1)=".",TRUE,FALSE)</formula>
    </cfRule>
  </conditionalFormatting>
  <conditionalFormatting sqref="AM621">
    <cfRule type="expression" dxfId="983" priority="293">
      <formula>IF(RIGHT(TEXT(AM621,"0.#"),1)=".",FALSE,TRUE)</formula>
    </cfRule>
    <cfRule type="expression" dxfId="982" priority="294">
      <formula>IF(RIGHT(TEXT(AM621,"0.#"),1)=".",TRUE,FALSE)</formula>
    </cfRule>
  </conditionalFormatting>
  <conditionalFormatting sqref="AI622">
    <cfRule type="expression" dxfId="981" priority="285">
      <formula>IF(RIGHT(TEXT(AI622,"0.#"),1)=".",FALSE,TRUE)</formula>
    </cfRule>
    <cfRule type="expression" dxfId="980" priority="286">
      <formula>IF(RIGHT(TEXT(AI622,"0.#"),1)=".",TRUE,FALSE)</formula>
    </cfRule>
  </conditionalFormatting>
  <conditionalFormatting sqref="AI620">
    <cfRule type="expression" dxfId="979" priority="289">
      <formula>IF(RIGHT(TEXT(AI620,"0.#"),1)=".",FALSE,TRUE)</formula>
    </cfRule>
    <cfRule type="expression" dxfId="978" priority="290">
      <formula>IF(RIGHT(TEXT(AI620,"0.#"),1)=".",TRUE,FALSE)</formula>
    </cfRule>
  </conditionalFormatting>
  <conditionalFormatting sqref="AI621">
    <cfRule type="expression" dxfId="977" priority="287">
      <formula>IF(RIGHT(TEXT(AI621,"0.#"),1)=".",FALSE,TRUE)</formula>
    </cfRule>
    <cfRule type="expression" dxfId="976" priority="288">
      <formula>IF(RIGHT(TEXT(AI621,"0.#"),1)=".",TRUE,FALSE)</formula>
    </cfRule>
  </conditionalFormatting>
  <conditionalFormatting sqref="AM627">
    <cfRule type="expression" dxfId="975" priority="231">
      <formula>IF(RIGHT(TEXT(AM627,"0.#"),1)=".",FALSE,TRUE)</formula>
    </cfRule>
    <cfRule type="expression" dxfId="974" priority="232">
      <formula>IF(RIGHT(TEXT(AM627,"0.#"),1)=".",TRUE,FALSE)</formula>
    </cfRule>
  </conditionalFormatting>
  <conditionalFormatting sqref="AM625">
    <cfRule type="expression" dxfId="973" priority="235">
      <formula>IF(RIGHT(TEXT(AM625,"0.#"),1)=".",FALSE,TRUE)</formula>
    </cfRule>
    <cfRule type="expression" dxfId="972" priority="236">
      <formula>IF(RIGHT(TEXT(AM625,"0.#"),1)=".",TRUE,FALSE)</formula>
    </cfRule>
  </conditionalFormatting>
  <conditionalFormatting sqref="AM626">
    <cfRule type="expression" dxfId="971" priority="233">
      <formula>IF(RIGHT(TEXT(AM626,"0.#"),1)=".",FALSE,TRUE)</formula>
    </cfRule>
    <cfRule type="expression" dxfId="970" priority="234">
      <formula>IF(RIGHT(TEXT(AM626,"0.#"),1)=".",TRUE,FALSE)</formula>
    </cfRule>
  </conditionalFormatting>
  <conditionalFormatting sqref="AI627">
    <cfRule type="expression" dxfId="969" priority="225">
      <formula>IF(RIGHT(TEXT(AI627,"0.#"),1)=".",FALSE,TRUE)</formula>
    </cfRule>
    <cfRule type="expression" dxfId="968" priority="226">
      <formula>IF(RIGHT(TEXT(AI627,"0.#"),1)=".",TRUE,FALSE)</formula>
    </cfRule>
  </conditionalFormatting>
  <conditionalFormatting sqref="AI625">
    <cfRule type="expression" dxfId="967" priority="229">
      <formula>IF(RIGHT(TEXT(AI625,"0.#"),1)=".",FALSE,TRUE)</formula>
    </cfRule>
    <cfRule type="expression" dxfId="966" priority="230">
      <formula>IF(RIGHT(TEXT(AI625,"0.#"),1)=".",TRUE,FALSE)</formula>
    </cfRule>
  </conditionalFormatting>
  <conditionalFormatting sqref="AI626">
    <cfRule type="expression" dxfId="965" priority="227">
      <formula>IF(RIGHT(TEXT(AI626,"0.#"),1)=".",FALSE,TRUE)</formula>
    </cfRule>
    <cfRule type="expression" dxfId="964" priority="228">
      <formula>IF(RIGHT(TEXT(AI626,"0.#"),1)=".",TRUE,FALSE)</formula>
    </cfRule>
  </conditionalFormatting>
  <conditionalFormatting sqref="AM632">
    <cfRule type="expression" dxfId="963" priority="219">
      <formula>IF(RIGHT(TEXT(AM632,"0.#"),1)=".",FALSE,TRUE)</formula>
    </cfRule>
    <cfRule type="expression" dxfId="962" priority="220">
      <formula>IF(RIGHT(TEXT(AM632,"0.#"),1)=".",TRUE,FALSE)</formula>
    </cfRule>
  </conditionalFormatting>
  <conditionalFormatting sqref="AM630">
    <cfRule type="expression" dxfId="961" priority="223">
      <formula>IF(RIGHT(TEXT(AM630,"0.#"),1)=".",FALSE,TRUE)</formula>
    </cfRule>
    <cfRule type="expression" dxfId="960" priority="224">
      <formula>IF(RIGHT(TEXT(AM630,"0.#"),1)=".",TRUE,FALSE)</formula>
    </cfRule>
  </conditionalFormatting>
  <conditionalFormatting sqref="AM631">
    <cfRule type="expression" dxfId="959" priority="221">
      <formula>IF(RIGHT(TEXT(AM631,"0.#"),1)=".",FALSE,TRUE)</formula>
    </cfRule>
    <cfRule type="expression" dxfId="958" priority="222">
      <formula>IF(RIGHT(TEXT(AM631,"0.#"),1)=".",TRUE,FALSE)</formula>
    </cfRule>
  </conditionalFormatting>
  <conditionalFormatting sqref="AI632">
    <cfRule type="expression" dxfId="957" priority="213">
      <formula>IF(RIGHT(TEXT(AI632,"0.#"),1)=".",FALSE,TRUE)</formula>
    </cfRule>
    <cfRule type="expression" dxfId="956" priority="214">
      <formula>IF(RIGHT(TEXT(AI632,"0.#"),1)=".",TRUE,FALSE)</formula>
    </cfRule>
  </conditionalFormatting>
  <conditionalFormatting sqref="AI630">
    <cfRule type="expression" dxfId="955" priority="217">
      <formula>IF(RIGHT(TEXT(AI630,"0.#"),1)=".",FALSE,TRUE)</formula>
    </cfRule>
    <cfRule type="expression" dxfId="954" priority="218">
      <formula>IF(RIGHT(TEXT(AI630,"0.#"),1)=".",TRUE,FALSE)</formula>
    </cfRule>
  </conditionalFormatting>
  <conditionalFormatting sqref="AI631">
    <cfRule type="expression" dxfId="953" priority="215">
      <formula>IF(RIGHT(TEXT(AI631,"0.#"),1)=".",FALSE,TRUE)</formula>
    </cfRule>
    <cfRule type="expression" dxfId="952" priority="216">
      <formula>IF(RIGHT(TEXT(AI631,"0.#"),1)=".",TRUE,FALSE)</formula>
    </cfRule>
  </conditionalFormatting>
  <conditionalFormatting sqref="AM637">
    <cfRule type="expression" dxfId="951" priority="207">
      <formula>IF(RIGHT(TEXT(AM637,"0.#"),1)=".",FALSE,TRUE)</formula>
    </cfRule>
    <cfRule type="expression" dxfId="950" priority="208">
      <formula>IF(RIGHT(TEXT(AM637,"0.#"),1)=".",TRUE,FALSE)</formula>
    </cfRule>
  </conditionalFormatting>
  <conditionalFormatting sqref="AM635">
    <cfRule type="expression" dxfId="949" priority="211">
      <formula>IF(RIGHT(TEXT(AM635,"0.#"),1)=".",FALSE,TRUE)</formula>
    </cfRule>
    <cfRule type="expression" dxfId="948" priority="212">
      <formula>IF(RIGHT(TEXT(AM635,"0.#"),1)=".",TRUE,FALSE)</formula>
    </cfRule>
  </conditionalFormatting>
  <conditionalFormatting sqref="AM636">
    <cfRule type="expression" dxfId="947" priority="209">
      <formula>IF(RIGHT(TEXT(AM636,"0.#"),1)=".",FALSE,TRUE)</formula>
    </cfRule>
    <cfRule type="expression" dxfId="946" priority="210">
      <formula>IF(RIGHT(TEXT(AM636,"0.#"),1)=".",TRUE,FALSE)</formula>
    </cfRule>
  </conditionalFormatting>
  <conditionalFormatting sqref="AI637">
    <cfRule type="expression" dxfId="945" priority="201">
      <formula>IF(RIGHT(TEXT(AI637,"0.#"),1)=".",FALSE,TRUE)</formula>
    </cfRule>
    <cfRule type="expression" dxfId="944" priority="202">
      <formula>IF(RIGHT(TEXT(AI637,"0.#"),1)=".",TRUE,FALSE)</formula>
    </cfRule>
  </conditionalFormatting>
  <conditionalFormatting sqref="AI635">
    <cfRule type="expression" dxfId="943" priority="205">
      <formula>IF(RIGHT(TEXT(AI635,"0.#"),1)=".",FALSE,TRUE)</formula>
    </cfRule>
    <cfRule type="expression" dxfId="942" priority="206">
      <formula>IF(RIGHT(TEXT(AI635,"0.#"),1)=".",TRUE,FALSE)</formula>
    </cfRule>
  </conditionalFormatting>
  <conditionalFormatting sqref="AI636">
    <cfRule type="expression" dxfId="941" priority="203">
      <formula>IF(RIGHT(TEXT(AI636,"0.#"),1)=".",FALSE,TRUE)</formula>
    </cfRule>
    <cfRule type="expression" dxfId="940" priority="204">
      <formula>IF(RIGHT(TEXT(AI636,"0.#"),1)=".",TRUE,FALSE)</formula>
    </cfRule>
  </conditionalFormatting>
  <conditionalFormatting sqref="AM602">
    <cfRule type="expression" dxfId="939" priority="279">
      <formula>IF(RIGHT(TEXT(AM602,"0.#"),1)=".",FALSE,TRUE)</formula>
    </cfRule>
    <cfRule type="expression" dxfId="938" priority="280">
      <formula>IF(RIGHT(TEXT(AM602,"0.#"),1)=".",TRUE,FALSE)</formula>
    </cfRule>
  </conditionalFormatting>
  <conditionalFormatting sqref="AM600">
    <cfRule type="expression" dxfId="937" priority="283">
      <formula>IF(RIGHT(TEXT(AM600,"0.#"),1)=".",FALSE,TRUE)</formula>
    </cfRule>
    <cfRule type="expression" dxfId="936" priority="284">
      <formula>IF(RIGHT(TEXT(AM600,"0.#"),1)=".",TRUE,FALSE)</formula>
    </cfRule>
  </conditionalFormatting>
  <conditionalFormatting sqref="AM601">
    <cfRule type="expression" dxfId="935" priority="281">
      <formula>IF(RIGHT(TEXT(AM601,"0.#"),1)=".",FALSE,TRUE)</formula>
    </cfRule>
    <cfRule type="expression" dxfId="934" priority="282">
      <formula>IF(RIGHT(TEXT(AM601,"0.#"),1)=".",TRUE,FALSE)</formula>
    </cfRule>
  </conditionalFormatting>
  <conditionalFormatting sqref="AI602">
    <cfRule type="expression" dxfId="933" priority="273">
      <formula>IF(RIGHT(TEXT(AI602,"0.#"),1)=".",FALSE,TRUE)</formula>
    </cfRule>
    <cfRule type="expression" dxfId="932" priority="274">
      <formula>IF(RIGHT(TEXT(AI602,"0.#"),1)=".",TRUE,FALSE)</formula>
    </cfRule>
  </conditionalFormatting>
  <conditionalFormatting sqref="AI600">
    <cfRule type="expression" dxfId="931" priority="277">
      <formula>IF(RIGHT(TEXT(AI600,"0.#"),1)=".",FALSE,TRUE)</formula>
    </cfRule>
    <cfRule type="expression" dxfId="930" priority="278">
      <formula>IF(RIGHT(TEXT(AI600,"0.#"),1)=".",TRUE,FALSE)</formula>
    </cfRule>
  </conditionalFormatting>
  <conditionalFormatting sqref="AI601">
    <cfRule type="expression" dxfId="929" priority="275">
      <formula>IF(RIGHT(TEXT(AI601,"0.#"),1)=".",FALSE,TRUE)</formula>
    </cfRule>
    <cfRule type="expression" dxfId="928" priority="276">
      <formula>IF(RIGHT(TEXT(AI601,"0.#"),1)=".",TRUE,FALSE)</formula>
    </cfRule>
  </conditionalFormatting>
  <conditionalFormatting sqref="AM607">
    <cfRule type="expression" dxfId="927" priority="267">
      <formula>IF(RIGHT(TEXT(AM607,"0.#"),1)=".",FALSE,TRUE)</formula>
    </cfRule>
    <cfRule type="expression" dxfId="926" priority="268">
      <formula>IF(RIGHT(TEXT(AM607,"0.#"),1)=".",TRUE,FALSE)</formula>
    </cfRule>
  </conditionalFormatting>
  <conditionalFormatting sqref="AM605">
    <cfRule type="expression" dxfId="925" priority="271">
      <formula>IF(RIGHT(TEXT(AM605,"0.#"),1)=".",FALSE,TRUE)</formula>
    </cfRule>
    <cfRule type="expression" dxfId="924" priority="272">
      <formula>IF(RIGHT(TEXT(AM605,"0.#"),1)=".",TRUE,FALSE)</formula>
    </cfRule>
  </conditionalFormatting>
  <conditionalFormatting sqref="AM606">
    <cfRule type="expression" dxfId="923" priority="269">
      <formula>IF(RIGHT(TEXT(AM606,"0.#"),1)=".",FALSE,TRUE)</formula>
    </cfRule>
    <cfRule type="expression" dxfId="922" priority="270">
      <formula>IF(RIGHT(TEXT(AM606,"0.#"),1)=".",TRUE,FALSE)</formula>
    </cfRule>
  </conditionalFormatting>
  <conditionalFormatting sqref="AI607">
    <cfRule type="expression" dxfId="921" priority="261">
      <formula>IF(RIGHT(TEXT(AI607,"0.#"),1)=".",FALSE,TRUE)</formula>
    </cfRule>
    <cfRule type="expression" dxfId="920" priority="262">
      <formula>IF(RIGHT(TEXT(AI607,"0.#"),1)=".",TRUE,FALSE)</formula>
    </cfRule>
  </conditionalFormatting>
  <conditionalFormatting sqref="AI605">
    <cfRule type="expression" dxfId="919" priority="265">
      <formula>IF(RIGHT(TEXT(AI605,"0.#"),1)=".",FALSE,TRUE)</formula>
    </cfRule>
    <cfRule type="expression" dxfId="918" priority="266">
      <formula>IF(RIGHT(TEXT(AI605,"0.#"),1)=".",TRUE,FALSE)</formula>
    </cfRule>
  </conditionalFormatting>
  <conditionalFormatting sqref="AI606">
    <cfRule type="expression" dxfId="917" priority="263">
      <formula>IF(RIGHT(TEXT(AI606,"0.#"),1)=".",FALSE,TRUE)</formula>
    </cfRule>
    <cfRule type="expression" dxfId="916" priority="264">
      <formula>IF(RIGHT(TEXT(AI606,"0.#"),1)=".",TRUE,FALSE)</formula>
    </cfRule>
  </conditionalFormatting>
  <conditionalFormatting sqref="AM612">
    <cfRule type="expression" dxfId="915" priority="255">
      <formula>IF(RIGHT(TEXT(AM612,"0.#"),1)=".",FALSE,TRUE)</formula>
    </cfRule>
    <cfRule type="expression" dxfId="914" priority="256">
      <formula>IF(RIGHT(TEXT(AM612,"0.#"),1)=".",TRUE,FALSE)</formula>
    </cfRule>
  </conditionalFormatting>
  <conditionalFormatting sqref="AM610">
    <cfRule type="expression" dxfId="913" priority="259">
      <formula>IF(RIGHT(TEXT(AM610,"0.#"),1)=".",FALSE,TRUE)</formula>
    </cfRule>
    <cfRule type="expression" dxfId="912" priority="260">
      <formula>IF(RIGHT(TEXT(AM610,"0.#"),1)=".",TRUE,FALSE)</formula>
    </cfRule>
  </conditionalFormatting>
  <conditionalFormatting sqref="AM611">
    <cfRule type="expression" dxfId="911" priority="257">
      <formula>IF(RIGHT(TEXT(AM611,"0.#"),1)=".",FALSE,TRUE)</formula>
    </cfRule>
    <cfRule type="expression" dxfId="910" priority="258">
      <formula>IF(RIGHT(TEXT(AM611,"0.#"),1)=".",TRUE,FALSE)</formula>
    </cfRule>
  </conditionalFormatting>
  <conditionalFormatting sqref="AI612">
    <cfRule type="expression" dxfId="909" priority="249">
      <formula>IF(RIGHT(TEXT(AI612,"0.#"),1)=".",FALSE,TRUE)</formula>
    </cfRule>
    <cfRule type="expression" dxfId="908" priority="250">
      <formula>IF(RIGHT(TEXT(AI612,"0.#"),1)=".",TRUE,FALSE)</formula>
    </cfRule>
  </conditionalFormatting>
  <conditionalFormatting sqref="AI610">
    <cfRule type="expression" dxfId="907" priority="253">
      <formula>IF(RIGHT(TEXT(AI610,"0.#"),1)=".",FALSE,TRUE)</formula>
    </cfRule>
    <cfRule type="expression" dxfId="906" priority="254">
      <formula>IF(RIGHT(TEXT(AI610,"0.#"),1)=".",TRUE,FALSE)</formula>
    </cfRule>
  </conditionalFormatting>
  <conditionalFormatting sqref="AI611">
    <cfRule type="expression" dxfId="905" priority="251">
      <formula>IF(RIGHT(TEXT(AI611,"0.#"),1)=".",FALSE,TRUE)</formula>
    </cfRule>
    <cfRule type="expression" dxfId="904" priority="252">
      <formula>IF(RIGHT(TEXT(AI611,"0.#"),1)=".",TRUE,FALSE)</formula>
    </cfRule>
  </conditionalFormatting>
  <conditionalFormatting sqref="AM617">
    <cfRule type="expression" dxfId="903" priority="243">
      <formula>IF(RIGHT(TEXT(AM617,"0.#"),1)=".",FALSE,TRUE)</formula>
    </cfRule>
    <cfRule type="expression" dxfId="902" priority="244">
      <formula>IF(RIGHT(TEXT(AM617,"0.#"),1)=".",TRUE,FALSE)</formula>
    </cfRule>
  </conditionalFormatting>
  <conditionalFormatting sqref="AM615">
    <cfRule type="expression" dxfId="901" priority="247">
      <formula>IF(RIGHT(TEXT(AM615,"0.#"),1)=".",FALSE,TRUE)</formula>
    </cfRule>
    <cfRule type="expression" dxfId="900" priority="248">
      <formula>IF(RIGHT(TEXT(AM615,"0.#"),1)=".",TRUE,FALSE)</formula>
    </cfRule>
  </conditionalFormatting>
  <conditionalFormatting sqref="AM616">
    <cfRule type="expression" dxfId="899" priority="245">
      <formula>IF(RIGHT(TEXT(AM616,"0.#"),1)=".",FALSE,TRUE)</formula>
    </cfRule>
    <cfRule type="expression" dxfId="898" priority="246">
      <formula>IF(RIGHT(TEXT(AM616,"0.#"),1)=".",TRUE,FALSE)</formula>
    </cfRule>
  </conditionalFormatting>
  <conditionalFormatting sqref="AI617">
    <cfRule type="expression" dxfId="897" priority="237">
      <formula>IF(RIGHT(TEXT(AI617,"0.#"),1)=".",FALSE,TRUE)</formula>
    </cfRule>
    <cfRule type="expression" dxfId="896" priority="238">
      <formula>IF(RIGHT(TEXT(AI617,"0.#"),1)=".",TRUE,FALSE)</formula>
    </cfRule>
  </conditionalFormatting>
  <conditionalFormatting sqref="AI615">
    <cfRule type="expression" dxfId="895" priority="241">
      <formula>IF(RIGHT(TEXT(AI615,"0.#"),1)=".",FALSE,TRUE)</formula>
    </cfRule>
    <cfRule type="expression" dxfId="894" priority="242">
      <formula>IF(RIGHT(TEXT(AI615,"0.#"),1)=".",TRUE,FALSE)</formula>
    </cfRule>
  </conditionalFormatting>
  <conditionalFormatting sqref="AI616">
    <cfRule type="expression" dxfId="893" priority="239">
      <formula>IF(RIGHT(TEXT(AI616,"0.#"),1)=".",FALSE,TRUE)</formula>
    </cfRule>
    <cfRule type="expression" dxfId="892" priority="240">
      <formula>IF(RIGHT(TEXT(AI616,"0.#"),1)=".",TRUE,FALSE)</formula>
    </cfRule>
  </conditionalFormatting>
  <conditionalFormatting sqref="AM651">
    <cfRule type="expression" dxfId="891" priority="195">
      <formula>IF(RIGHT(TEXT(AM651,"0.#"),1)=".",FALSE,TRUE)</formula>
    </cfRule>
    <cfRule type="expression" dxfId="890" priority="196">
      <formula>IF(RIGHT(TEXT(AM651,"0.#"),1)=".",TRUE,FALSE)</formula>
    </cfRule>
  </conditionalFormatting>
  <conditionalFormatting sqref="AM649">
    <cfRule type="expression" dxfId="889" priority="199">
      <formula>IF(RIGHT(TEXT(AM649,"0.#"),1)=".",FALSE,TRUE)</formula>
    </cfRule>
    <cfRule type="expression" dxfId="888" priority="200">
      <formula>IF(RIGHT(TEXT(AM649,"0.#"),1)=".",TRUE,FALSE)</formula>
    </cfRule>
  </conditionalFormatting>
  <conditionalFormatting sqref="AM650">
    <cfRule type="expression" dxfId="887" priority="197">
      <formula>IF(RIGHT(TEXT(AM650,"0.#"),1)=".",FALSE,TRUE)</formula>
    </cfRule>
    <cfRule type="expression" dxfId="886" priority="198">
      <formula>IF(RIGHT(TEXT(AM650,"0.#"),1)=".",TRUE,FALSE)</formula>
    </cfRule>
  </conditionalFormatting>
  <conditionalFormatting sqref="AI651">
    <cfRule type="expression" dxfId="885" priority="189">
      <formula>IF(RIGHT(TEXT(AI651,"0.#"),1)=".",FALSE,TRUE)</formula>
    </cfRule>
    <cfRule type="expression" dxfId="884" priority="190">
      <formula>IF(RIGHT(TEXT(AI651,"0.#"),1)=".",TRUE,FALSE)</formula>
    </cfRule>
  </conditionalFormatting>
  <conditionalFormatting sqref="AI649">
    <cfRule type="expression" dxfId="883" priority="193">
      <formula>IF(RIGHT(TEXT(AI649,"0.#"),1)=".",FALSE,TRUE)</formula>
    </cfRule>
    <cfRule type="expression" dxfId="882" priority="194">
      <formula>IF(RIGHT(TEXT(AI649,"0.#"),1)=".",TRUE,FALSE)</formula>
    </cfRule>
  </conditionalFormatting>
  <conditionalFormatting sqref="AI650">
    <cfRule type="expression" dxfId="881" priority="191">
      <formula>IF(RIGHT(TEXT(AI650,"0.#"),1)=".",FALSE,TRUE)</formula>
    </cfRule>
    <cfRule type="expression" dxfId="880" priority="192">
      <formula>IF(RIGHT(TEXT(AI650,"0.#"),1)=".",TRUE,FALSE)</formula>
    </cfRule>
  </conditionalFormatting>
  <conditionalFormatting sqref="AM676">
    <cfRule type="expression" dxfId="879" priority="183">
      <formula>IF(RIGHT(TEXT(AM676,"0.#"),1)=".",FALSE,TRUE)</formula>
    </cfRule>
    <cfRule type="expression" dxfId="878" priority="184">
      <formula>IF(RIGHT(TEXT(AM676,"0.#"),1)=".",TRUE,FALSE)</formula>
    </cfRule>
  </conditionalFormatting>
  <conditionalFormatting sqref="AM674">
    <cfRule type="expression" dxfId="877" priority="187">
      <formula>IF(RIGHT(TEXT(AM674,"0.#"),1)=".",FALSE,TRUE)</formula>
    </cfRule>
    <cfRule type="expression" dxfId="876" priority="188">
      <formula>IF(RIGHT(TEXT(AM674,"0.#"),1)=".",TRUE,FALSE)</formula>
    </cfRule>
  </conditionalFormatting>
  <conditionalFormatting sqref="AM675">
    <cfRule type="expression" dxfId="875" priority="185">
      <formula>IF(RIGHT(TEXT(AM675,"0.#"),1)=".",FALSE,TRUE)</formula>
    </cfRule>
    <cfRule type="expression" dxfId="874" priority="186">
      <formula>IF(RIGHT(TEXT(AM675,"0.#"),1)=".",TRUE,FALSE)</formula>
    </cfRule>
  </conditionalFormatting>
  <conditionalFormatting sqref="AI676">
    <cfRule type="expression" dxfId="873" priority="177">
      <formula>IF(RIGHT(TEXT(AI676,"0.#"),1)=".",FALSE,TRUE)</formula>
    </cfRule>
    <cfRule type="expression" dxfId="872" priority="178">
      <formula>IF(RIGHT(TEXT(AI676,"0.#"),1)=".",TRUE,FALSE)</formula>
    </cfRule>
  </conditionalFormatting>
  <conditionalFormatting sqref="AI674">
    <cfRule type="expression" dxfId="871" priority="181">
      <formula>IF(RIGHT(TEXT(AI674,"0.#"),1)=".",FALSE,TRUE)</formula>
    </cfRule>
    <cfRule type="expression" dxfId="870" priority="182">
      <formula>IF(RIGHT(TEXT(AI674,"0.#"),1)=".",TRUE,FALSE)</formula>
    </cfRule>
  </conditionalFormatting>
  <conditionalFormatting sqref="AI675">
    <cfRule type="expression" dxfId="869" priority="179">
      <formula>IF(RIGHT(TEXT(AI675,"0.#"),1)=".",FALSE,TRUE)</formula>
    </cfRule>
    <cfRule type="expression" dxfId="868" priority="180">
      <formula>IF(RIGHT(TEXT(AI675,"0.#"),1)=".",TRUE,FALSE)</formula>
    </cfRule>
  </conditionalFormatting>
  <conditionalFormatting sqref="AM681">
    <cfRule type="expression" dxfId="867" priority="123">
      <formula>IF(RIGHT(TEXT(AM681,"0.#"),1)=".",FALSE,TRUE)</formula>
    </cfRule>
    <cfRule type="expression" dxfId="866" priority="124">
      <formula>IF(RIGHT(TEXT(AM681,"0.#"),1)=".",TRUE,FALSE)</formula>
    </cfRule>
  </conditionalFormatting>
  <conditionalFormatting sqref="AM679">
    <cfRule type="expression" dxfId="865" priority="127">
      <formula>IF(RIGHT(TEXT(AM679,"0.#"),1)=".",FALSE,TRUE)</formula>
    </cfRule>
    <cfRule type="expression" dxfId="864" priority="128">
      <formula>IF(RIGHT(TEXT(AM679,"0.#"),1)=".",TRUE,FALSE)</formula>
    </cfRule>
  </conditionalFormatting>
  <conditionalFormatting sqref="AM680">
    <cfRule type="expression" dxfId="863" priority="125">
      <formula>IF(RIGHT(TEXT(AM680,"0.#"),1)=".",FALSE,TRUE)</formula>
    </cfRule>
    <cfRule type="expression" dxfId="862" priority="126">
      <formula>IF(RIGHT(TEXT(AM680,"0.#"),1)=".",TRUE,FALSE)</formula>
    </cfRule>
  </conditionalFormatting>
  <conditionalFormatting sqref="AI681">
    <cfRule type="expression" dxfId="861" priority="117">
      <formula>IF(RIGHT(TEXT(AI681,"0.#"),1)=".",FALSE,TRUE)</formula>
    </cfRule>
    <cfRule type="expression" dxfId="860" priority="118">
      <formula>IF(RIGHT(TEXT(AI681,"0.#"),1)=".",TRUE,FALSE)</formula>
    </cfRule>
  </conditionalFormatting>
  <conditionalFormatting sqref="AI679">
    <cfRule type="expression" dxfId="859" priority="121">
      <formula>IF(RIGHT(TEXT(AI679,"0.#"),1)=".",FALSE,TRUE)</formula>
    </cfRule>
    <cfRule type="expression" dxfId="858" priority="122">
      <formula>IF(RIGHT(TEXT(AI679,"0.#"),1)=".",TRUE,FALSE)</formula>
    </cfRule>
  </conditionalFormatting>
  <conditionalFormatting sqref="AI680">
    <cfRule type="expression" dxfId="857" priority="119">
      <formula>IF(RIGHT(TEXT(AI680,"0.#"),1)=".",FALSE,TRUE)</formula>
    </cfRule>
    <cfRule type="expression" dxfId="856" priority="120">
      <formula>IF(RIGHT(TEXT(AI680,"0.#"),1)=".",TRUE,FALSE)</formula>
    </cfRule>
  </conditionalFormatting>
  <conditionalFormatting sqref="AM686">
    <cfRule type="expression" dxfId="855" priority="111">
      <formula>IF(RIGHT(TEXT(AM686,"0.#"),1)=".",FALSE,TRUE)</formula>
    </cfRule>
    <cfRule type="expression" dxfId="854" priority="112">
      <formula>IF(RIGHT(TEXT(AM686,"0.#"),1)=".",TRUE,FALSE)</formula>
    </cfRule>
  </conditionalFormatting>
  <conditionalFormatting sqref="AM684">
    <cfRule type="expression" dxfId="853" priority="115">
      <formula>IF(RIGHT(TEXT(AM684,"0.#"),1)=".",FALSE,TRUE)</formula>
    </cfRule>
    <cfRule type="expression" dxfId="852" priority="116">
      <formula>IF(RIGHT(TEXT(AM684,"0.#"),1)=".",TRUE,FALSE)</formula>
    </cfRule>
  </conditionalFormatting>
  <conditionalFormatting sqref="AM685">
    <cfRule type="expression" dxfId="851" priority="113">
      <formula>IF(RIGHT(TEXT(AM685,"0.#"),1)=".",FALSE,TRUE)</formula>
    </cfRule>
    <cfRule type="expression" dxfId="850" priority="114">
      <formula>IF(RIGHT(TEXT(AM685,"0.#"),1)=".",TRUE,FALSE)</formula>
    </cfRule>
  </conditionalFormatting>
  <conditionalFormatting sqref="AI686">
    <cfRule type="expression" dxfId="849" priority="105">
      <formula>IF(RIGHT(TEXT(AI686,"0.#"),1)=".",FALSE,TRUE)</formula>
    </cfRule>
    <cfRule type="expression" dxfId="848" priority="106">
      <formula>IF(RIGHT(TEXT(AI686,"0.#"),1)=".",TRUE,FALSE)</formula>
    </cfRule>
  </conditionalFormatting>
  <conditionalFormatting sqref="AI684">
    <cfRule type="expression" dxfId="847" priority="109">
      <formula>IF(RIGHT(TEXT(AI684,"0.#"),1)=".",FALSE,TRUE)</formula>
    </cfRule>
    <cfRule type="expression" dxfId="846" priority="110">
      <formula>IF(RIGHT(TEXT(AI684,"0.#"),1)=".",TRUE,FALSE)</formula>
    </cfRule>
  </conditionalFormatting>
  <conditionalFormatting sqref="AI685">
    <cfRule type="expression" dxfId="845" priority="107">
      <formula>IF(RIGHT(TEXT(AI685,"0.#"),1)=".",FALSE,TRUE)</formula>
    </cfRule>
    <cfRule type="expression" dxfId="844" priority="108">
      <formula>IF(RIGHT(TEXT(AI685,"0.#"),1)=".",TRUE,FALSE)</formula>
    </cfRule>
  </conditionalFormatting>
  <conditionalFormatting sqref="AM691">
    <cfRule type="expression" dxfId="843" priority="99">
      <formula>IF(RIGHT(TEXT(AM691,"0.#"),1)=".",FALSE,TRUE)</formula>
    </cfRule>
    <cfRule type="expression" dxfId="842" priority="100">
      <formula>IF(RIGHT(TEXT(AM691,"0.#"),1)=".",TRUE,FALSE)</formula>
    </cfRule>
  </conditionalFormatting>
  <conditionalFormatting sqref="AM689">
    <cfRule type="expression" dxfId="841" priority="103">
      <formula>IF(RIGHT(TEXT(AM689,"0.#"),1)=".",FALSE,TRUE)</formula>
    </cfRule>
    <cfRule type="expression" dxfId="840" priority="104">
      <formula>IF(RIGHT(TEXT(AM689,"0.#"),1)=".",TRUE,FALSE)</formula>
    </cfRule>
  </conditionalFormatting>
  <conditionalFormatting sqref="AM690">
    <cfRule type="expression" dxfId="839" priority="101">
      <formula>IF(RIGHT(TEXT(AM690,"0.#"),1)=".",FALSE,TRUE)</formula>
    </cfRule>
    <cfRule type="expression" dxfId="838" priority="102">
      <formula>IF(RIGHT(TEXT(AM690,"0.#"),1)=".",TRUE,FALSE)</formula>
    </cfRule>
  </conditionalFormatting>
  <conditionalFormatting sqref="AI691">
    <cfRule type="expression" dxfId="837" priority="93">
      <formula>IF(RIGHT(TEXT(AI691,"0.#"),1)=".",FALSE,TRUE)</formula>
    </cfRule>
    <cfRule type="expression" dxfId="836" priority="94">
      <formula>IF(RIGHT(TEXT(AI691,"0.#"),1)=".",TRUE,FALSE)</formula>
    </cfRule>
  </conditionalFormatting>
  <conditionalFormatting sqref="AI689">
    <cfRule type="expression" dxfId="835" priority="97">
      <formula>IF(RIGHT(TEXT(AI689,"0.#"),1)=".",FALSE,TRUE)</formula>
    </cfRule>
    <cfRule type="expression" dxfId="834" priority="98">
      <formula>IF(RIGHT(TEXT(AI689,"0.#"),1)=".",TRUE,FALSE)</formula>
    </cfRule>
  </conditionalFormatting>
  <conditionalFormatting sqref="AI690">
    <cfRule type="expression" dxfId="833" priority="95">
      <formula>IF(RIGHT(TEXT(AI690,"0.#"),1)=".",FALSE,TRUE)</formula>
    </cfRule>
    <cfRule type="expression" dxfId="832" priority="96">
      <formula>IF(RIGHT(TEXT(AI690,"0.#"),1)=".",TRUE,FALSE)</formula>
    </cfRule>
  </conditionalFormatting>
  <conditionalFormatting sqref="AM656">
    <cfRule type="expression" dxfId="831" priority="171">
      <formula>IF(RIGHT(TEXT(AM656,"0.#"),1)=".",FALSE,TRUE)</formula>
    </cfRule>
    <cfRule type="expression" dxfId="830" priority="172">
      <formula>IF(RIGHT(TEXT(AM656,"0.#"),1)=".",TRUE,FALSE)</formula>
    </cfRule>
  </conditionalFormatting>
  <conditionalFormatting sqref="AM654">
    <cfRule type="expression" dxfId="829" priority="175">
      <formula>IF(RIGHT(TEXT(AM654,"0.#"),1)=".",FALSE,TRUE)</formula>
    </cfRule>
    <cfRule type="expression" dxfId="828" priority="176">
      <formula>IF(RIGHT(TEXT(AM654,"0.#"),1)=".",TRUE,FALSE)</formula>
    </cfRule>
  </conditionalFormatting>
  <conditionalFormatting sqref="AM655">
    <cfRule type="expression" dxfId="827" priority="173">
      <formula>IF(RIGHT(TEXT(AM655,"0.#"),1)=".",FALSE,TRUE)</formula>
    </cfRule>
    <cfRule type="expression" dxfId="826" priority="174">
      <formula>IF(RIGHT(TEXT(AM655,"0.#"),1)=".",TRUE,FALSE)</formula>
    </cfRule>
  </conditionalFormatting>
  <conditionalFormatting sqref="AI656">
    <cfRule type="expression" dxfId="825" priority="165">
      <formula>IF(RIGHT(TEXT(AI656,"0.#"),1)=".",FALSE,TRUE)</formula>
    </cfRule>
    <cfRule type="expression" dxfId="824" priority="166">
      <formula>IF(RIGHT(TEXT(AI656,"0.#"),1)=".",TRUE,FALSE)</formula>
    </cfRule>
  </conditionalFormatting>
  <conditionalFormatting sqref="AI654">
    <cfRule type="expression" dxfId="823" priority="169">
      <formula>IF(RIGHT(TEXT(AI654,"0.#"),1)=".",FALSE,TRUE)</formula>
    </cfRule>
    <cfRule type="expression" dxfId="822" priority="170">
      <formula>IF(RIGHT(TEXT(AI654,"0.#"),1)=".",TRUE,FALSE)</formula>
    </cfRule>
  </conditionalFormatting>
  <conditionalFormatting sqref="AI655">
    <cfRule type="expression" dxfId="821" priority="167">
      <formula>IF(RIGHT(TEXT(AI655,"0.#"),1)=".",FALSE,TRUE)</formula>
    </cfRule>
    <cfRule type="expression" dxfId="820" priority="168">
      <formula>IF(RIGHT(TEXT(AI655,"0.#"),1)=".",TRUE,FALSE)</formula>
    </cfRule>
  </conditionalFormatting>
  <conditionalFormatting sqref="AM661">
    <cfRule type="expression" dxfId="819" priority="159">
      <formula>IF(RIGHT(TEXT(AM661,"0.#"),1)=".",FALSE,TRUE)</formula>
    </cfRule>
    <cfRule type="expression" dxfId="818" priority="160">
      <formula>IF(RIGHT(TEXT(AM661,"0.#"),1)=".",TRUE,FALSE)</formula>
    </cfRule>
  </conditionalFormatting>
  <conditionalFormatting sqref="AM659">
    <cfRule type="expression" dxfId="817" priority="163">
      <formula>IF(RIGHT(TEXT(AM659,"0.#"),1)=".",FALSE,TRUE)</formula>
    </cfRule>
    <cfRule type="expression" dxfId="816" priority="164">
      <formula>IF(RIGHT(TEXT(AM659,"0.#"),1)=".",TRUE,FALSE)</formula>
    </cfRule>
  </conditionalFormatting>
  <conditionalFormatting sqref="AM660">
    <cfRule type="expression" dxfId="815" priority="161">
      <formula>IF(RIGHT(TEXT(AM660,"0.#"),1)=".",FALSE,TRUE)</formula>
    </cfRule>
    <cfRule type="expression" dxfId="814" priority="162">
      <formula>IF(RIGHT(TEXT(AM660,"0.#"),1)=".",TRUE,FALSE)</formula>
    </cfRule>
  </conditionalFormatting>
  <conditionalFormatting sqref="AI661">
    <cfRule type="expression" dxfId="813" priority="153">
      <formula>IF(RIGHT(TEXT(AI661,"0.#"),1)=".",FALSE,TRUE)</formula>
    </cfRule>
    <cfRule type="expression" dxfId="812" priority="154">
      <formula>IF(RIGHT(TEXT(AI661,"0.#"),1)=".",TRUE,FALSE)</formula>
    </cfRule>
  </conditionalFormatting>
  <conditionalFormatting sqref="AI659">
    <cfRule type="expression" dxfId="811" priority="157">
      <formula>IF(RIGHT(TEXT(AI659,"0.#"),1)=".",FALSE,TRUE)</formula>
    </cfRule>
    <cfRule type="expression" dxfId="810" priority="158">
      <formula>IF(RIGHT(TEXT(AI659,"0.#"),1)=".",TRUE,FALSE)</formula>
    </cfRule>
  </conditionalFormatting>
  <conditionalFormatting sqref="AI660">
    <cfRule type="expression" dxfId="809" priority="155">
      <formula>IF(RIGHT(TEXT(AI660,"0.#"),1)=".",FALSE,TRUE)</formula>
    </cfRule>
    <cfRule type="expression" dxfId="808" priority="156">
      <formula>IF(RIGHT(TEXT(AI660,"0.#"),1)=".",TRUE,FALSE)</formula>
    </cfRule>
  </conditionalFormatting>
  <conditionalFormatting sqref="AM666">
    <cfRule type="expression" dxfId="807" priority="147">
      <formula>IF(RIGHT(TEXT(AM666,"0.#"),1)=".",FALSE,TRUE)</formula>
    </cfRule>
    <cfRule type="expression" dxfId="806" priority="148">
      <formula>IF(RIGHT(TEXT(AM666,"0.#"),1)=".",TRUE,FALSE)</formula>
    </cfRule>
  </conditionalFormatting>
  <conditionalFormatting sqref="AM664">
    <cfRule type="expression" dxfId="805" priority="151">
      <formula>IF(RIGHT(TEXT(AM664,"0.#"),1)=".",FALSE,TRUE)</formula>
    </cfRule>
    <cfRule type="expression" dxfId="804" priority="152">
      <formula>IF(RIGHT(TEXT(AM664,"0.#"),1)=".",TRUE,FALSE)</formula>
    </cfRule>
  </conditionalFormatting>
  <conditionalFormatting sqref="AM665">
    <cfRule type="expression" dxfId="803" priority="149">
      <formula>IF(RIGHT(TEXT(AM665,"0.#"),1)=".",FALSE,TRUE)</formula>
    </cfRule>
    <cfRule type="expression" dxfId="802" priority="150">
      <formula>IF(RIGHT(TEXT(AM665,"0.#"),1)=".",TRUE,FALSE)</formula>
    </cfRule>
  </conditionalFormatting>
  <conditionalFormatting sqref="AI666">
    <cfRule type="expression" dxfId="801" priority="141">
      <formula>IF(RIGHT(TEXT(AI666,"0.#"),1)=".",FALSE,TRUE)</formula>
    </cfRule>
    <cfRule type="expression" dxfId="800" priority="142">
      <formula>IF(RIGHT(TEXT(AI666,"0.#"),1)=".",TRUE,FALSE)</formula>
    </cfRule>
  </conditionalFormatting>
  <conditionalFormatting sqref="AI664">
    <cfRule type="expression" dxfId="799" priority="145">
      <formula>IF(RIGHT(TEXT(AI664,"0.#"),1)=".",FALSE,TRUE)</formula>
    </cfRule>
    <cfRule type="expression" dxfId="798" priority="146">
      <formula>IF(RIGHT(TEXT(AI664,"0.#"),1)=".",TRUE,FALSE)</formula>
    </cfRule>
  </conditionalFormatting>
  <conditionalFormatting sqref="AI665">
    <cfRule type="expression" dxfId="797" priority="143">
      <formula>IF(RIGHT(TEXT(AI665,"0.#"),1)=".",FALSE,TRUE)</formula>
    </cfRule>
    <cfRule type="expression" dxfId="796" priority="144">
      <formula>IF(RIGHT(TEXT(AI665,"0.#"),1)=".",TRUE,FALSE)</formula>
    </cfRule>
  </conditionalFormatting>
  <conditionalFormatting sqref="AM671">
    <cfRule type="expression" dxfId="795" priority="135">
      <formula>IF(RIGHT(TEXT(AM671,"0.#"),1)=".",FALSE,TRUE)</formula>
    </cfRule>
    <cfRule type="expression" dxfId="794" priority="136">
      <formula>IF(RIGHT(TEXT(AM671,"0.#"),1)=".",TRUE,FALSE)</formula>
    </cfRule>
  </conditionalFormatting>
  <conditionalFormatting sqref="AM669">
    <cfRule type="expression" dxfId="793" priority="139">
      <formula>IF(RIGHT(TEXT(AM669,"0.#"),1)=".",FALSE,TRUE)</formula>
    </cfRule>
    <cfRule type="expression" dxfId="792" priority="140">
      <formula>IF(RIGHT(TEXT(AM669,"0.#"),1)=".",TRUE,FALSE)</formula>
    </cfRule>
  </conditionalFormatting>
  <conditionalFormatting sqref="AM670">
    <cfRule type="expression" dxfId="791" priority="137">
      <formula>IF(RIGHT(TEXT(AM670,"0.#"),1)=".",FALSE,TRUE)</formula>
    </cfRule>
    <cfRule type="expression" dxfId="790" priority="138">
      <formula>IF(RIGHT(TEXT(AM670,"0.#"),1)=".",TRUE,FALSE)</formula>
    </cfRule>
  </conditionalFormatting>
  <conditionalFormatting sqref="AI671">
    <cfRule type="expression" dxfId="789" priority="129">
      <formula>IF(RIGHT(TEXT(AI671,"0.#"),1)=".",FALSE,TRUE)</formula>
    </cfRule>
    <cfRule type="expression" dxfId="788" priority="130">
      <formula>IF(RIGHT(TEXT(AI671,"0.#"),1)=".",TRUE,FALSE)</formula>
    </cfRule>
  </conditionalFormatting>
  <conditionalFormatting sqref="AI669">
    <cfRule type="expression" dxfId="787" priority="133">
      <formula>IF(RIGHT(TEXT(AI669,"0.#"),1)=".",FALSE,TRUE)</formula>
    </cfRule>
    <cfRule type="expression" dxfId="786" priority="134">
      <formula>IF(RIGHT(TEXT(AI669,"0.#"),1)=".",TRUE,FALSE)</formula>
    </cfRule>
  </conditionalFormatting>
  <conditionalFormatting sqref="AI670">
    <cfRule type="expression" dxfId="785" priority="131">
      <formula>IF(RIGHT(TEXT(AI670,"0.#"),1)=".",FALSE,TRUE)</formula>
    </cfRule>
    <cfRule type="expression" dxfId="784" priority="132">
      <formula>IF(RIGHT(TEXT(AI670,"0.#"),1)=".",TRUE,FALSE)</formula>
    </cfRule>
  </conditionalFormatting>
  <conditionalFormatting sqref="Y782">
    <cfRule type="expression" dxfId="783" priority="91">
      <formula>IF(RIGHT(TEXT(Y782,"0.#"),1)=".",FALSE,TRUE)</formula>
    </cfRule>
    <cfRule type="expression" dxfId="782" priority="92">
      <formula>IF(RIGHT(TEXT(Y782,"0.#"),1)=".",TRUE,FALSE)</formula>
    </cfRule>
  </conditionalFormatting>
  <conditionalFormatting sqref="Y783:Y790 Y781">
    <cfRule type="expression" dxfId="781" priority="89">
      <formula>IF(RIGHT(TEXT(Y781,"0.#"),1)=".",FALSE,TRUE)</formula>
    </cfRule>
    <cfRule type="expression" dxfId="780" priority="90">
      <formula>IF(RIGHT(TEXT(Y781,"0.#"),1)=".",TRUE,FALSE)</formula>
    </cfRule>
  </conditionalFormatting>
  <conditionalFormatting sqref="AU782">
    <cfRule type="expression" dxfId="779" priority="87">
      <formula>IF(RIGHT(TEXT(AU782,"0.#"),1)=".",FALSE,TRUE)</formula>
    </cfRule>
    <cfRule type="expression" dxfId="778" priority="88">
      <formula>IF(RIGHT(TEXT(AU782,"0.#"),1)=".",TRUE,FALSE)</formula>
    </cfRule>
  </conditionalFormatting>
  <conditionalFormatting sqref="AU783:AU790 AU781">
    <cfRule type="expression" dxfId="777" priority="85">
      <formula>IF(RIGHT(TEXT(AU781,"0.#"),1)=".",FALSE,TRUE)</formula>
    </cfRule>
    <cfRule type="expression" dxfId="776" priority="86">
      <formula>IF(RIGHT(TEXT(AU781,"0.#"),1)=".",TRUE,FALSE)</formula>
    </cfRule>
  </conditionalFormatting>
  <conditionalFormatting sqref="Y796:Y803 Y794">
    <cfRule type="expression" dxfId="775" priority="81">
      <formula>IF(RIGHT(TEXT(Y794,"0.#"),1)=".",FALSE,TRUE)</formula>
    </cfRule>
    <cfRule type="expression" dxfId="774" priority="82">
      <formula>IF(RIGHT(TEXT(Y794,"0.#"),1)=".",TRUE,FALSE)</formula>
    </cfRule>
  </conditionalFormatting>
  <conditionalFormatting sqref="Y795">
    <cfRule type="expression" dxfId="773" priority="83">
      <formula>IF(RIGHT(TEXT(Y795,"0.#"),1)=".",FALSE,TRUE)</formula>
    </cfRule>
    <cfRule type="expression" dxfId="772" priority="84">
      <formula>IF(RIGHT(TEXT(Y795,"0.#"),1)=".",TRUE,FALSE)</formula>
    </cfRule>
  </conditionalFormatting>
  <conditionalFormatting sqref="AU795">
    <cfRule type="expression" dxfId="771" priority="79">
      <formula>IF(RIGHT(TEXT(AU795,"0.#"),1)=".",FALSE,TRUE)</formula>
    </cfRule>
    <cfRule type="expression" dxfId="770" priority="80">
      <formula>IF(RIGHT(TEXT(AU795,"0.#"),1)=".",TRUE,FALSE)</formula>
    </cfRule>
  </conditionalFormatting>
  <conditionalFormatting sqref="AU796:AU798 AU794">
    <cfRule type="expression" dxfId="769" priority="77">
      <formula>IF(RIGHT(TEXT(AU794,"0.#"),1)=".",FALSE,TRUE)</formula>
    </cfRule>
    <cfRule type="expression" dxfId="768" priority="78">
      <formula>IF(RIGHT(TEXT(AU794,"0.#"),1)=".",TRUE,FALSE)</formula>
    </cfRule>
  </conditionalFormatting>
  <conditionalFormatting sqref="Y872:Y879">
    <cfRule type="expression" dxfId="767" priority="75">
      <formula>IF(RIGHT(TEXT(Y872,"0.#"),1)=".",FALSE,TRUE)</formula>
    </cfRule>
    <cfRule type="expression" dxfId="766" priority="76">
      <formula>IF(RIGHT(TEXT(Y872,"0.#"),1)=".",TRUE,FALSE)</formula>
    </cfRule>
  </conditionalFormatting>
  <conditionalFormatting sqref="Y870:Y871">
    <cfRule type="expression" dxfId="765" priority="73">
      <formula>IF(RIGHT(TEXT(Y870,"0.#"),1)=".",FALSE,TRUE)</formula>
    </cfRule>
    <cfRule type="expression" dxfId="764" priority="74">
      <formula>IF(RIGHT(TEXT(Y870,"0.#"),1)=".",TRUE,FALSE)</formula>
    </cfRule>
  </conditionalFormatting>
  <conditionalFormatting sqref="Y905:Y912">
    <cfRule type="expression" dxfId="763" priority="71">
      <formula>IF(RIGHT(TEXT(Y905,"0.#"),1)=".",FALSE,TRUE)</formula>
    </cfRule>
    <cfRule type="expression" dxfId="762" priority="72">
      <formula>IF(RIGHT(TEXT(Y905,"0.#"),1)=".",TRUE,FALSE)</formula>
    </cfRule>
  </conditionalFormatting>
  <conditionalFormatting sqref="Y903:Y904">
    <cfRule type="expression" dxfId="761" priority="69">
      <formula>IF(RIGHT(TEXT(Y903,"0.#"),1)=".",FALSE,TRUE)</formula>
    </cfRule>
    <cfRule type="expression" dxfId="760" priority="70">
      <formula>IF(RIGHT(TEXT(Y903,"0.#"),1)=".",TRUE,FALSE)</formula>
    </cfRule>
  </conditionalFormatting>
  <conditionalFormatting sqref="Y945">
    <cfRule type="expression" dxfId="759" priority="67">
      <formula>IF(RIGHT(TEXT(Y945,"0.#"),1)=".",FALSE,TRUE)</formula>
    </cfRule>
    <cfRule type="expression" dxfId="758" priority="68">
      <formula>IF(RIGHT(TEXT(Y945,"0.#"),1)=".",TRUE,FALSE)</formula>
    </cfRule>
  </conditionalFormatting>
  <conditionalFormatting sqref="Y936">
    <cfRule type="expression" dxfId="757" priority="65">
      <formula>IF(RIGHT(TEXT(Y936,"0.#"),1)=".",FALSE,TRUE)</formula>
    </cfRule>
    <cfRule type="expression" dxfId="756" priority="66">
      <formula>IF(RIGHT(TEXT(Y936,"0.#"),1)=".",TRUE,FALSE)</formula>
    </cfRule>
  </conditionalFormatting>
  <conditionalFormatting sqref="Y937">
    <cfRule type="expression" dxfId="755" priority="63">
      <formula>IF(RIGHT(TEXT(Y937,"0.#"),1)=".",FALSE,TRUE)</formula>
    </cfRule>
    <cfRule type="expression" dxfId="754" priority="64">
      <formula>IF(RIGHT(TEXT(Y937,"0.#"),1)=".",TRUE,FALSE)</formula>
    </cfRule>
  </conditionalFormatting>
  <conditionalFormatting sqref="Y938">
    <cfRule type="expression" dxfId="753" priority="61">
      <formula>IF(RIGHT(TEXT(Y938,"0.#"),1)=".",FALSE,TRUE)</formula>
    </cfRule>
    <cfRule type="expression" dxfId="752" priority="62">
      <formula>IF(RIGHT(TEXT(Y938,"0.#"),1)=".",TRUE,FALSE)</formula>
    </cfRule>
  </conditionalFormatting>
  <conditionalFormatting sqref="Y939">
    <cfRule type="expression" dxfId="751" priority="59">
      <formula>IF(RIGHT(TEXT(Y939,"0.#"),1)=".",FALSE,TRUE)</formula>
    </cfRule>
    <cfRule type="expression" dxfId="750" priority="60">
      <formula>IF(RIGHT(TEXT(Y939,"0.#"),1)=".",TRUE,FALSE)</formula>
    </cfRule>
  </conditionalFormatting>
  <conditionalFormatting sqref="Y940">
    <cfRule type="expression" dxfId="749" priority="57">
      <formula>IF(RIGHT(TEXT(Y940,"0.#"),1)=".",FALSE,TRUE)</formula>
    </cfRule>
    <cfRule type="expression" dxfId="748" priority="58">
      <formula>IF(RIGHT(TEXT(Y940,"0.#"),1)=".",TRUE,FALSE)</formula>
    </cfRule>
  </conditionalFormatting>
  <conditionalFormatting sqref="Y943">
    <cfRule type="expression" dxfId="747" priority="55">
      <formula>IF(RIGHT(TEXT(Y943,"0.#"),1)=".",FALSE,TRUE)</formula>
    </cfRule>
    <cfRule type="expression" dxfId="746" priority="56">
      <formula>IF(RIGHT(TEXT(Y943,"0.#"),1)=".",TRUE,FALSE)</formula>
    </cfRule>
  </conditionalFormatting>
  <conditionalFormatting sqref="Y941">
    <cfRule type="expression" dxfId="745" priority="53">
      <formula>IF(RIGHT(TEXT(Y941,"0.#"),1)=".",FALSE,TRUE)</formula>
    </cfRule>
    <cfRule type="expression" dxfId="744" priority="54">
      <formula>IF(RIGHT(TEXT(Y941,"0.#"),1)=".",TRUE,FALSE)</formula>
    </cfRule>
  </conditionalFormatting>
  <conditionalFormatting sqref="Y942">
    <cfRule type="expression" dxfId="743" priority="51">
      <formula>IF(RIGHT(TEXT(Y942,"0.#"),1)=".",FALSE,TRUE)</formula>
    </cfRule>
    <cfRule type="expression" dxfId="742" priority="52">
      <formula>IF(RIGHT(TEXT(Y942,"0.#"),1)=".",TRUE,FALSE)</formula>
    </cfRule>
  </conditionalFormatting>
  <conditionalFormatting sqref="Y944">
    <cfRule type="expression" dxfId="741" priority="49">
      <formula>IF(RIGHT(TEXT(Y944,"0.#"),1)=".",FALSE,TRUE)</formula>
    </cfRule>
    <cfRule type="expression" dxfId="740" priority="50">
      <formula>IF(RIGHT(TEXT(Y944,"0.#"),1)=".",TRUE,FALSE)</formula>
    </cfRule>
  </conditionalFormatting>
  <conditionalFormatting sqref="Y839 Y842 Y845:Y846">
    <cfRule type="expression" dxfId="739" priority="47">
      <formula>IF(RIGHT(TEXT(Y839,"0.#"),1)=".",FALSE,TRUE)</formula>
    </cfRule>
    <cfRule type="expression" dxfId="738" priority="48">
      <formula>IF(RIGHT(TEXT(Y839,"0.#"),1)=".",TRUE,FALSE)</formula>
    </cfRule>
  </conditionalFormatting>
  <conditionalFormatting sqref="Y837:Y838">
    <cfRule type="expression" dxfId="737" priority="45">
      <formula>IF(RIGHT(TEXT(Y837,"0.#"),1)=".",FALSE,TRUE)</formula>
    </cfRule>
    <cfRule type="expression" dxfId="736" priority="46">
      <formula>IF(RIGHT(TEXT(Y837,"0.#"),1)=".",TRUE,FALSE)</formula>
    </cfRule>
  </conditionalFormatting>
  <conditionalFormatting sqref="Y840">
    <cfRule type="expression" dxfId="735" priority="43">
      <formula>IF(RIGHT(TEXT(Y840,"0.#"),1)=".",FALSE,TRUE)</formula>
    </cfRule>
    <cfRule type="expression" dxfId="734" priority="44">
      <formula>IF(RIGHT(TEXT(Y840,"0.#"),1)=".",TRUE,FALSE)</formula>
    </cfRule>
  </conditionalFormatting>
  <conditionalFormatting sqref="Y841">
    <cfRule type="expression" dxfId="733" priority="41">
      <formula>IF(RIGHT(TEXT(Y841,"0.#"),1)=".",FALSE,TRUE)</formula>
    </cfRule>
    <cfRule type="expression" dxfId="732" priority="42">
      <formula>IF(RIGHT(TEXT(Y841,"0.#"),1)=".",TRUE,FALSE)</formula>
    </cfRule>
  </conditionalFormatting>
  <conditionalFormatting sqref="Y843">
    <cfRule type="expression" dxfId="731" priority="39">
      <formula>IF(RIGHT(TEXT(Y843,"0.#"),1)=".",FALSE,TRUE)</formula>
    </cfRule>
    <cfRule type="expression" dxfId="730" priority="40">
      <formula>IF(RIGHT(TEXT(Y843,"0.#"),1)=".",TRUE,FALSE)</formula>
    </cfRule>
  </conditionalFormatting>
  <conditionalFormatting sqref="Y844">
    <cfRule type="expression" dxfId="729" priority="37">
      <formula>IF(RIGHT(TEXT(Y844,"0.#"),1)=".",FALSE,TRUE)</formula>
    </cfRule>
    <cfRule type="expression" dxfId="728" priority="38">
      <formula>IF(RIGHT(TEXT(Y844,"0.#"),1)=".",TRUE,FALSE)</formula>
    </cfRule>
  </conditionalFormatting>
  <conditionalFormatting sqref="Y809:Y816 Y807">
    <cfRule type="expression" dxfId="727" priority="29">
      <formula>IF(RIGHT(TEXT(Y807,"0.#"),1)=".",FALSE,TRUE)</formula>
    </cfRule>
    <cfRule type="expression" dxfId="726" priority="30">
      <formula>IF(RIGHT(TEXT(Y807,"0.#"),1)=".",TRUE,FALSE)</formula>
    </cfRule>
  </conditionalFormatting>
  <conditionalFormatting sqref="Y808">
    <cfRule type="expression" dxfId="725" priority="31">
      <formula>IF(RIGHT(TEXT(Y808,"0.#"),1)=".",FALSE,TRUE)</formula>
    </cfRule>
    <cfRule type="expression" dxfId="724" priority="32">
      <formula>IF(RIGHT(TEXT(Y808,"0.#"),1)=".",TRUE,FALSE)</formula>
    </cfRule>
  </conditionalFormatting>
  <conditionalFormatting sqref="AU808">
    <cfRule type="expression" dxfId="723" priority="27">
      <formula>IF(RIGHT(TEXT(AU808,"0.#"),1)=".",FALSE,TRUE)</formula>
    </cfRule>
    <cfRule type="expression" dxfId="722" priority="28">
      <formula>IF(RIGHT(TEXT(AU808,"0.#"),1)=".",TRUE,FALSE)</formula>
    </cfRule>
  </conditionalFormatting>
  <conditionalFormatting sqref="AU809:AU816 AU807">
    <cfRule type="expression" dxfId="721" priority="25">
      <formula>IF(RIGHT(TEXT(AU807,"0.#"),1)=".",FALSE,TRUE)</formula>
    </cfRule>
    <cfRule type="expression" dxfId="720" priority="26">
      <formula>IF(RIGHT(TEXT(AU807,"0.#"),1)=".",TRUE,FALSE)</formula>
    </cfRule>
  </conditionalFormatting>
  <conditionalFormatting sqref="Y971:Y978">
    <cfRule type="expression" dxfId="719" priority="19">
      <formula>IF(RIGHT(TEXT(Y971,"0.#"),1)=".",FALSE,TRUE)</formula>
    </cfRule>
    <cfRule type="expression" dxfId="718" priority="20">
      <formula>IF(RIGHT(TEXT(Y971,"0.#"),1)=".",TRUE,FALSE)</formula>
    </cfRule>
  </conditionalFormatting>
  <conditionalFormatting sqref="Y969:Y970">
    <cfRule type="expression" dxfId="717" priority="17">
      <formula>IF(RIGHT(TEXT(Y969,"0.#"),1)=".",FALSE,TRUE)</formula>
    </cfRule>
    <cfRule type="expression" dxfId="716" priority="18">
      <formula>IF(RIGHT(TEXT(Y969,"0.#"),1)=".",TRUE,FALSE)</formula>
    </cfRule>
  </conditionalFormatting>
  <conditionalFormatting sqref="Y1004:Y1011">
    <cfRule type="expression" dxfId="715" priority="15">
      <formula>IF(RIGHT(TEXT(Y1004,"0.#"),1)=".",FALSE,TRUE)</formula>
    </cfRule>
    <cfRule type="expression" dxfId="714" priority="16">
      <formula>IF(RIGHT(TEXT(Y1004,"0.#"),1)=".",TRUE,FALSE)</formula>
    </cfRule>
  </conditionalFormatting>
  <conditionalFormatting sqref="Y1002:Y1003">
    <cfRule type="expression" dxfId="713" priority="13">
      <formula>IF(RIGHT(TEXT(Y1002,"0.#"),1)=".",FALSE,TRUE)</formula>
    </cfRule>
    <cfRule type="expression" dxfId="712" priority="14">
      <formula>IF(RIGHT(TEXT(Y1002,"0.#"),1)=".",TRUE,FALSE)</formula>
    </cfRule>
  </conditionalFormatting>
  <conditionalFormatting sqref="AL969:AO978">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AL1002:AO1011">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7" max="49" man="1"/>
    <brk id="158" max="49" man="1"/>
    <brk id="169" max="49" man="1"/>
    <brk id="179" max="49" man="1"/>
    <brk id="218" max="49" man="1"/>
    <brk id="232" max="49" man="1"/>
    <brk id="483" max="49" man="1"/>
    <brk id="729" max="49" man="1"/>
    <brk id="778" max="49" man="1"/>
    <brk id="804" max="49" man="1"/>
    <brk id="879"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550</v>
      </c>
      <c r="R8" s="13" t="str">
        <f t="shared" si="3"/>
        <v>その他</v>
      </c>
      <c r="S8" s="13" t="str">
        <f t="shared" si="4"/>
        <v>直接実施、その他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経済協力</v>
      </c>
      <c r="O10" s="13"/>
      <c r="P10" s="13" t="str">
        <f>S8</f>
        <v>直接実施、その他</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487</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4"/>
      <c r="AA2" s="835"/>
      <c r="AB2" s="1036" t="s">
        <v>11</v>
      </c>
      <c r="AC2" s="1037"/>
      <c r="AD2" s="1038"/>
      <c r="AE2" s="1042" t="s">
        <v>357</v>
      </c>
      <c r="AF2" s="1042"/>
      <c r="AG2" s="1042"/>
      <c r="AH2" s="1042"/>
      <c r="AI2" s="1042" t="s">
        <v>363</v>
      </c>
      <c r="AJ2" s="1042"/>
      <c r="AK2" s="1042"/>
      <c r="AL2" s="1042"/>
      <c r="AM2" s="1042" t="s">
        <v>468</v>
      </c>
      <c r="AN2" s="1042"/>
      <c r="AO2" s="1042"/>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09"/>
      <c r="I4" s="1009"/>
      <c r="J4" s="1009"/>
      <c r="K4" s="1009"/>
      <c r="L4" s="1009"/>
      <c r="M4" s="1009"/>
      <c r="N4" s="1009"/>
      <c r="O4" s="1010"/>
      <c r="P4" s="98"/>
      <c r="Q4" s="1017"/>
      <c r="R4" s="1017"/>
      <c r="S4" s="1017"/>
      <c r="T4" s="1017"/>
      <c r="U4" s="1017"/>
      <c r="V4" s="1017"/>
      <c r="W4" s="1017"/>
      <c r="X4" s="1018"/>
      <c r="Y4" s="1027" t="s">
        <v>12</v>
      </c>
      <c r="Z4" s="1028"/>
      <c r="AA4" s="1029"/>
      <c r="AB4" s="463"/>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487</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4"/>
      <c r="AA9" s="835"/>
      <c r="AB9" s="1036" t="s">
        <v>11</v>
      </c>
      <c r="AC9" s="1037"/>
      <c r="AD9" s="1038"/>
      <c r="AE9" s="1042" t="s">
        <v>357</v>
      </c>
      <c r="AF9" s="1042"/>
      <c r="AG9" s="1042"/>
      <c r="AH9" s="1042"/>
      <c r="AI9" s="1042" t="s">
        <v>363</v>
      </c>
      <c r="AJ9" s="1042"/>
      <c r="AK9" s="1042"/>
      <c r="AL9" s="1042"/>
      <c r="AM9" s="1042" t="s">
        <v>468</v>
      </c>
      <c r="AN9" s="1042"/>
      <c r="AO9" s="1042"/>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3"/>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487</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4"/>
      <c r="AA16" s="835"/>
      <c r="AB16" s="1036" t="s">
        <v>11</v>
      </c>
      <c r="AC16" s="1037"/>
      <c r="AD16" s="1038"/>
      <c r="AE16" s="1042" t="s">
        <v>357</v>
      </c>
      <c r="AF16" s="1042"/>
      <c r="AG16" s="1042"/>
      <c r="AH16" s="1042"/>
      <c r="AI16" s="1042" t="s">
        <v>363</v>
      </c>
      <c r="AJ16" s="1042"/>
      <c r="AK16" s="1042"/>
      <c r="AL16" s="1042"/>
      <c r="AM16" s="1042" t="s">
        <v>468</v>
      </c>
      <c r="AN16" s="1042"/>
      <c r="AO16" s="1042"/>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3"/>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487</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4"/>
      <c r="AA23" s="835"/>
      <c r="AB23" s="1036" t="s">
        <v>11</v>
      </c>
      <c r="AC23" s="1037"/>
      <c r="AD23" s="1038"/>
      <c r="AE23" s="1042" t="s">
        <v>357</v>
      </c>
      <c r="AF23" s="1042"/>
      <c r="AG23" s="1042"/>
      <c r="AH23" s="1042"/>
      <c r="AI23" s="1042" t="s">
        <v>363</v>
      </c>
      <c r="AJ23" s="1042"/>
      <c r="AK23" s="1042"/>
      <c r="AL23" s="1042"/>
      <c r="AM23" s="1042" t="s">
        <v>468</v>
      </c>
      <c r="AN23" s="1042"/>
      <c r="AO23" s="1042"/>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3"/>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487</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4"/>
      <c r="AA30" s="835"/>
      <c r="AB30" s="1036" t="s">
        <v>11</v>
      </c>
      <c r="AC30" s="1037"/>
      <c r="AD30" s="1038"/>
      <c r="AE30" s="1042" t="s">
        <v>357</v>
      </c>
      <c r="AF30" s="1042"/>
      <c r="AG30" s="1042"/>
      <c r="AH30" s="1042"/>
      <c r="AI30" s="1042" t="s">
        <v>363</v>
      </c>
      <c r="AJ30" s="1042"/>
      <c r="AK30" s="1042"/>
      <c r="AL30" s="1042"/>
      <c r="AM30" s="1042" t="s">
        <v>468</v>
      </c>
      <c r="AN30" s="1042"/>
      <c r="AO30" s="1042"/>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3"/>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487</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4"/>
      <c r="AA37" s="835"/>
      <c r="AB37" s="1036" t="s">
        <v>11</v>
      </c>
      <c r="AC37" s="1037"/>
      <c r="AD37" s="1038"/>
      <c r="AE37" s="1042" t="s">
        <v>357</v>
      </c>
      <c r="AF37" s="1042"/>
      <c r="AG37" s="1042"/>
      <c r="AH37" s="1042"/>
      <c r="AI37" s="1042" t="s">
        <v>363</v>
      </c>
      <c r="AJ37" s="1042"/>
      <c r="AK37" s="1042"/>
      <c r="AL37" s="1042"/>
      <c r="AM37" s="1042" t="s">
        <v>468</v>
      </c>
      <c r="AN37" s="1042"/>
      <c r="AO37" s="1042"/>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3"/>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487</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4"/>
      <c r="AA44" s="835"/>
      <c r="AB44" s="1036" t="s">
        <v>11</v>
      </c>
      <c r="AC44" s="1037"/>
      <c r="AD44" s="1038"/>
      <c r="AE44" s="1042" t="s">
        <v>357</v>
      </c>
      <c r="AF44" s="1042"/>
      <c r="AG44" s="1042"/>
      <c r="AH44" s="1042"/>
      <c r="AI44" s="1042" t="s">
        <v>363</v>
      </c>
      <c r="AJ44" s="1042"/>
      <c r="AK44" s="1042"/>
      <c r="AL44" s="1042"/>
      <c r="AM44" s="1042" t="s">
        <v>468</v>
      </c>
      <c r="AN44" s="1042"/>
      <c r="AO44" s="1042"/>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3"/>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487</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4"/>
      <c r="AA51" s="835"/>
      <c r="AB51" s="559" t="s">
        <v>11</v>
      </c>
      <c r="AC51" s="1037"/>
      <c r="AD51" s="1038"/>
      <c r="AE51" s="1042" t="s">
        <v>357</v>
      </c>
      <c r="AF51" s="1042"/>
      <c r="AG51" s="1042"/>
      <c r="AH51" s="1042"/>
      <c r="AI51" s="1042" t="s">
        <v>363</v>
      </c>
      <c r="AJ51" s="1042"/>
      <c r="AK51" s="1042"/>
      <c r="AL51" s="1042"/>
      <c r="AM51" s="1042" t="s">
        <v>468</v>
      </c>
      <c r="AN51" s="1042"/>
      <c r="AO51" s="1042"/>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3"/>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487</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4"/>
      <c r="AA58" s="835"/>
      <c r="AB58" s="1036" t="s">
        <v>11</v>
      </c>
      <c r="AC58" s="1037"/>
      <c r="AD58" s="1038"/>
      <c r="AE58" s="1042" t="s">
        <v>357</v>
      </c>
      <c r="AF58" s="1042"/>
      <c r="AG58" s="1042"/>
      <c r="AH58" s="1042"/>
      <c r="AI58" s="1042" t="s">
        <v>363</v>
      </c>
      <c r="AJ58" s="1042"/>
      <c r="AK58" s="1042"/>
      <c r="AL58" s="1042"/>
      <c r="AM58" s="1042" t="s">
        <v>468</v>
      </c>
      <c r="AN58" s="1042"/>
      <c r="AO58" s="1042"/>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3"/>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487</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4"/>
      <c r="AA65" s="835"/>
      <c r="AB65" s="1036" t="s">
        <v>11</v>
      </c>
      <c r="AC65" s="1037"/>
      <c r="AD65" s="1038"/>
      <c r="AE65" s="1042" t="s">
        <v>357</v>
      </c>
      <c r="AF65" s="1042"/>
      <c r="AG65" s="1042"/>
      <c r="AH65" s="1042"/>
      <c r="AI65" s="1042" t="s">
        <v>363</v>
      </c>
      <c r="AJ65" s="1042"/>
      <c r="AK65" s="1042"/>
      <c r="AL65" s="1042"/>
      <c r="AM65" s="1042" t="s">
        <v>468</v>
      </c>
      <c r="AN65" s="1042"/>
      <c r="AO65" s="1042"/>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3"/>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6"/>
      <c r="I3" s="676"/>
      <c r="J3" s="676"/>
      <c r="K3" s="676"/>
      <c r="L3" s="675" t="s">
        <v>18</v>
      </c>
      <c r="M3" s="676"/>
      <c r="N3" s="676"/>
      <c r="O3" s="676"/>
      <c r="P3" s="676"/>
      <c r="Q3" s="676"/>
      <c r="R3" s="676"/>
      <c r="S3" s="676"/>
      <c r="T3" s="676"/>
      <c r="U3" s="676"/>
      <c r="V3" s="676"/>
      <c r="W3" s="676"/>
      <c r="X3" s="677"/>
      <c r="Y3" s="661" t="s">
        <v>19</v>
      </c>
      <c r="Z3" s="662"/>
      <c r="AA3" s="662"/>
      <c r="AB3" s="803"/>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5"/>
      <c r="B4" s="1056"/>
      <c r="C4" s="1056"/>
      <c r="D4" s="1056"/>
      <c r="E4" s="1056"/>
      <c r="F4" s="1057"/>
      <c r="G4" s="631"/>
      <c r="H4" s="632"/>
      <c r="I4" s="632"/>
      <c r="J4" s="632"/>
      <c r="K4" s="633"/>
      <c r="L4" s="672"/>
      <c r="M4" s="673"/>
      <c r="N4" s="673"/>
      <c r="O4" s="673"/>
      <c r="P4" s="673"/>
      <c r="Q4" s="673"/>
      <c r="R4" s="673"/>
      <c r="S4" s="673"/>
      <c r="T4" s="673"/>
      <c r="U4" s="673"/>
      <c r="V4" s="673"/>
      <c r="W4" s="673"/>
      <c r="X4" s="674"/>
      <c r="Y4" s="390"/>
      <c r="Z4" s="391"/>
      <c r="AA4" s="391"/>
      <c r="AB4" s="810"/>
      <c r="AC4" s="631"/>
      <c r="AD4" s="632"/>
      <c r="AE4" s="632"/>
      <c r="AF4" s="632"/>
      <c r="AG4" s="633"/>
      <c r="AH4" s="672"/>
      <c r="AI4" s="673"/>
      <c r="AJ4" s="673"/>
      <c r="AK4" s="673"/>
      <c r="AL4" s="673"/>
      <c r="AM4" s="673"/>
      <c r="AN4" s="673"/>
      <c r="AO4" s="673"/>
      <c r="AP4" s="673"/>
      <c r="AQ4" s="673"/>
      <c r="AR4" s="673"/>
      <c r="AS4" s="673"/>
      <c r="AT4" s="674"/>
      <c r="AU4" s="390"/>
      <c r="AV4" s="391"/>
      <c r="AW4" s="391"/>
      <c r="AX4" s="392"/>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5"/>
      <c r="B16" s="1056"/>
      <c r="C16" s="1056"/>
      <c r="D16" s="1056"/>
      <c r="E16" s="1056"/>
      <c r="F16" s="1057"/>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5"/>
      <c r="B17" s="1056"/>
      <c r="C17" s="1056"/>
      <c r="D17" s="1056"/>
      <c r="E17" s="1056"/>
      <c r="F17" s="1057"/>
      <c r="G17" s="631"/>
      <c r="H17" s="632"/>
      <c r="I17" s="632"/>
      <c r="J17" s="632"/>
      <c r="K17" s="633"/>
      <c r="L17" s="672"/>
      <c r="M17" s="673"/>
      <c r="N17" s="673"/>
      <c r="O17" s="673"/>
      <c r="P17" s="673"/>
      <c r="Q17" s="673"/>
      <c r="R17" s="673"/>
      <c r="S17" s="673"/>
      <c r="T17" s="673"/>
      <c r="U17" s="673"/>
      <c r="V17" s="673"/>
      <c r="W17" s="673"/>
      <c r="X17" s="674"/>
      <c r="Y17" s="390"/>
      <c r="Z17" s="391"/>
      <c r="AA17" s="391"/>
      <c r="AB17" s="810"/>
      <c r="AC17" s="631"/>
      <c r="AD17" s="632"/>
      <c r="AE17" s="632"/>
      <c r="AF17" s="632"/>
      <c r="AG17" s="633"/>
      <c r="AH17" s="672"/>
      <c r="AI17" s="673"/>
      <c r="AJ17" s="673"/>
      <c r="AK17" s="673"/>
      <c r="AL17" s="673"/>
      <c r="AM17" s="673"/>
      <c r="AN17" s="673"/>
      <c r="AO17" s="673"/>
      <c r="AP17" s="673"/>
      <c r="AQ17" s="673"/>
      <c r="AR17" s="673"/>
      <c r="AS17" s="673"/>
      <c r="AT17" s="674"/>
      <c r="AU17" s="390"/>
      <c r="AV17" s="391"/>
      <c r="AW17" s="391"/>
      <c r="AX17" s="392"/>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5"/>
      <c r="B29" s="1056"/>
      <c r="C29" s="1056"/>
      <c r="D29" s="1056"/>
      <c r="E29" s="1056"/>
      <c r="F29" s="1057"/>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5"/>
      <c r="B30" s="1056"/>
      <c r="C30" s="1056"/>
      <c r="D30" s="1056"/>
      <c r="E30" s="1056"/>
      <c r="F30" s="1057"/>
      <c r="G30" s="631"/>
      <c r="H30" s="632"/>
      <c r="I30" s="632"/>
      <c r="J30" s="632"/>
      <c r="K30" s="633"/>
      <c r="L30" s="672"/>
      <c r="M30" s="673"/>
      <c r="N30" s="673"/>
      <c r="O30" s="673"/>
      <c r="P30" s="673"/>
      <c r="Q30" s="673"/>
      <c r="R30" s="673"/>
      <c r="S30" s="673"/>
      <c r="T30" s="673"/>
      <c r="U30" s="673"/>
      <c r="V30" s="673"/>
      <c r="W30" s="673"/>
      <c r="X30" s="674"/>
      <c r="Y30" s="390"/>
      <c r="Z30" s="391"/>
      <c r="AA30" s="391"/>
      <c r="AB30" s="810"/>
      <c r="AC30" s="631"/>
      <c r="AD30" s="632"/>
      <c r="AE30" s="632"/>
      <c r="AF30" s="632"/>
      <c r="AG30" s="633"/>
      <c r="AH30" s="672"/>
      <c r="AI30" s="673"/>
      <c r="AJ30" s="673"/>
      <c r="AK30" s="673"/>
      <c r="AL30" s="673"/>
      <c r="AM30" s="673"/>
      <c r="AN30" s="673"/>
      <c r="AO30" s="673"/>
      <c r="AP30" s="673"/>
      <c r="AQ30" s="673"/>
      <c r="AR30" s="673"/>
      <c r="AS30" s="673"/>
      <c r="AT30" s="674"/>
      <c r="AU30" s="390"/>
      <c r="AV30" s="391"/>
      <c r="AW30" s="391"/>
      <c r="AX30" s="392"/>
    </row>
    <row r="31" spans="1:50" ht="24.75" customHeight="1" x14ac:dyDescent="0.15">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5"/>
      <c r="B42" s="1056"/>
      <c r="C42" s="1056"/>
      <c r="D42" s="1056"/>
      <c r="E42" s="1056"/>
      <c r="F42" s="1057"/>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5"/>
      <c r="B43" s="1056"/>
      <c r="C43" s="1056"/>
      <c r="D43" s="1056"/>
      <c r="E43" s="1056"/>
      <c r="F43" s="1057"/>
      <c r="G43" s="631"/>
      <c r="H43" s="632"/>
      <c r="I43" s="632"/>
      <c r="J43" s="632"/>
      <c r="K43" s="633"/>
      <c r="L43" s="672"/>
      <c r="M43" s="673"/>
      <c r="N43" s="673"/>
      <c r="O43" s="673"/>
      <c r="P43" s="673"/>
      <c r="Q43" s="673"/>
      <c r="R43" s="673"/>
      <c r="S43" s="673"/>
      <c r="T43" s="673"/>
      <c r="U43" s="673"/>
      <c r="V43" s="673"/>
      <c r="W43" s="673"/>
      <c r="X43" s="674"/>
      <c r="Y43" s="390"/>
      <c r="Z43" s="391"/>
      <c r="AA43" s="391"/>
      <c r="AB43" s="810"/>
      <c r="AC43" s="631"/>
      <c r="AD43" s="632"/>
      <c r="AE43" s="632"/>
      <c r="AF43" s="632"/>
      <c r="AG43" s="633"/>
      <c r="AH43" s="672"/>
      <c r="AI43" s="673"/>
      <c r="AJ43" s="673"/>
      <c r="AK43" s="673"/>
      <c r="AL43" s="673"/>
      <c r="AM43" s="673"/>
      <c r="AN43" s="673"/>
      <c r="AO43" s="673"/>
      <c r="AP43" s="673"/>
      <c r="AQ43" s="673"/>
      <c r="AR43" s="673"/>
      <c r="AS43" s="673"/>
      <c r="AT43" s="674"/>
      <c r="AU43" s="390"/>
      <c r="AV43" s="391"/>
      <c r="AW43" s="391"/>
      <c r="AX43" s="392"/>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5"/>
      <c r="B56" s="1056"/>
      <c r="C56" s="1056"/>
      <c r="D56" s="1056"/>
      <c r="E56" s="1056"/>
      <c r="F56" s="1057"/>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5"/>
      <c r="B57" s="1056"/>
      <c r="C57" s="1056"/>
      <c r="D57" s="1056"/>
      <c r="E57" s="1056"/>
      <c r="F57" s="1057"/>
      <c r="G57" s="631"/>
      <c r="H57" s="632"/>
      <c r="I57" s="632"/>
      <c r="J57" s="632"/>
      <c r="K57" s="633"/>
      <c r="L57" s="672"/>
      <c r="M57" s="673"/>
      <c r="N57" s="673"/>
      <c r="O57" s="673"/>
      <c r="P57" s="673"/>
      <c r="Q57" s="673"/>
      <c r="R57" s="673"/>
      <c r="S57" s="673"/>
      <c r="T57" s="673"/>
      <c r="U57" s="673"/>
      <c r="V57" s="673"/>
      <c r="W57" s="673"/>
      <c r="X57" s="674"/>
      <c r="Y57" s="390"/>
      <c r="Z57" s="391"/>
      <c r="AA57" s="391"/>
      <c r="AB57" s="810"/>
      <c r="AC57" s="631"/>
      <c r="AD57" s="632"/>
      <c r="AE57" s="632"/>
      <c r="AF57" s="632"/>
      <c r="AG57" s="633"/>
      <c r="AH57" s="672"/>
      <c r="AI57" s="673"/>
      <c r="AJ57" s="673"/>
      <c r="AK57" s="673"/>
      <c r="AL57" s="673"/>
      <c r="AM57" s="673"/>
      <c r="AN57" s="673"/>
      <c r="AO57" s="673"/>
      <c r="AP57" s="673"/>
      <c r="AQ57" s="673"/>
      <c r="AR57" s="673"/>
      <c r="AS57" s="673"/>
      <c r="AT57" s="674"/>
      <c r="AU57" s="390"/>
      <c r="AV57" s="391"/>
      <c r="AW57" s="391"/>
      <c r="AX57" s="392"/>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5"/>
      <c r="B69" s="1056"/>
      <c r="C69" s="1056"/>
      <c r="D69" s="1056"/>
      <c r="E69" s="1056"/>
      <c r="F69" s="1057"/>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5"/>
      <c r="B70" s="1056"/>
      <c r="C70" s="1056"/>
      <c r="D70" s="1056"/>
      <c r="E70" s="1056"/>
      <c r="F70" s="1057"/>
      <c r="G70" s="631"/>
      <c r="H70" s="632"/>
      <c r="I70" s="632"/>
      <c r="J70" s="632"/>
      <c r="K70" s="633"/>
      <c r="L70" s="672"/>
      <c r="M70" s="673"/>
      <c r="N70" s="673"/>
      <c r="O70" s="673"/>
      <c r="P70" s="673"/>
      <c r="Q70" s="673"/>
      <c r="R70" s="673"/>
      <c r="S70" s="673"/>
      <c r="T70" s="673"/>
      <c r="U70" s="673"/>
      <c r="V70" s="673"/>
      <c r="W70" s="673"/>
      <c r="X70" s="674"/>
      <c r="Y70" s="390"/>
      <c r="Z70" s="391"/>
      <c r="AA70" s="391"/>
      <c r="AB70" s="810"/>
      <c r="AC70" s="631"/>
      <c r="AD70" s="632"/>
      <c r="AE70" s="632"/>
      <c r="AF70" s="632"/>
      <c r="AG70" s="633"/>
      <c r="AH70" s="672"/>
      <c r="AI70" s="673"/>
      <c r="AJ70" s="673"/>
      <c r="AK70" s="673"/>
      <c r="AL70" s="673"/>
      <c r="AM70" s="673"/>
      <c r="AN70" s="673"/>
      <c r="AO70" s="673"/>
      <c r="AP70" s="673"/>
      <c r="AQ70" s="673"/>
      <c r="AR70" s="673"/>
      <c r="AS70" s="673"/>
      <c r="AT70" s="674"/>
      <c r="AU70" s="390"/>
      <c r="AV70" s="391"/>
      <c r="AW70" s="391"/>
      <c r="AX70" s="392"/>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5"/>
      <c r="B82" s="1056"/>
      <c r="C82" s="1056"/>
      <c r="D82" s="1056"/>
      <c r="E82" s="1056"/>
      <c r="F82" s="1057"/>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5"/>
      <c r="B83" s="1056"/>
      <c r="C83" s="1056"/>
      <c r="D83" s="1056"/>
      <c r="E83" s="1056"/>
      <c r="F83" s="1057"/>
      <c r="G83" s="631"/>
      <c r="H83" s="632"/>
      <c r="I83" s="632"/>
      <c r="J83" s="632"/>
      <c r="K83" s="633"/>
      <c r="L83" s="672"/>
      <c r="M83" s="673"/>
      <c r="N83" s="673"/>
      <c r="O83" s="673"/>
      <c r="P83" s="673"/>
      <c r="Q83" s="673"/>
      <c r="R83" s="673"/>
      <c r="S83" s="673"/>
      <c r="T83" s="673"/>
      <c r="U83" s="673"/>
      <c r="V83" s="673"/>
      <c r="W83" s="673"/>
      <c r="X83" s="674"/>
      <c r="Y83" s="390"/>
      <c r="Z83" s="391"/>
      <c r="AA83" s="391"/>
      <c r="AB83" s="810"/>
      <c r="AC83" s="631"/>
      <c r="AD83" s="632"/>
      <c r="AE83" s="632"/>
      <c r="AF83" s="632"/>
      <c r="AG83" s="633"/>
      <c r="AH83" s="672"/>
      <c r="AI83" s="673"/>
      <c r="AJ83" s="673"/>
      <c r="AK83" s="673"/>
      <c r="AL83" s="673"/>
      <c r="AM83" s="673"/>
      <c r="AN83" s="673"/>
      <c r="AO83" s="673"/>
      <c r="AP83" s="673"/>
      <c r="AQ83" s="673"/>
      <c r="AR83" s="673"/>
      <c r="AS83" s="673"/>
      <c r="AT83" s="674"/>
      <c r="AU83" s="390"/>
      <c r="AV83" s="391"/>
      <c r="AW83" s="391"/>
      <c r="AX83" s="392"/>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5"/>
      <c r="B95" s="1056"/>
      <c r="C95" s="1056"/>
      <c r="D95" s="1056"/>
      <c r="E95" s="1056"/>
      <c r="F95" s="1057"/>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5"/>
      <c r="B96" s="1056"/>
      <c r="C96" s="1056"/>
      <c r="D96" s="1056"/>
      <c r="E96" s="1056"/>
      <c r="F96" s="1057"/>
      <c r="G96" s="631"/>
      <c r="H96" s="632"/>
      <c r="I96" s="632"/>
      <c r="J96" s="632"/>
      <c r="K96" s="633"/>
      <c r="L96" s="672"/>
      <c r="M96" s="673"/>
      <c r="N96" s="673"/>
      <c r="O96" s="673"/>
      <c r="P96" s="673"/>
      <c r="Q96" s="673"/>
      <c r="R96" s="673"/>
      <c r="S96" s="673"/>
      <c r="T96" s="673"/>
      <c r="U96" s="673"/>
      <c r="V96" s="673"/>
      <c r="W96" s="673"/>
      <c r="X96" s="674"/>
      <c r="Y96" s="390"/>
      <c r="Z96" s="391"/>
      <c r="AA96" s="391"/>
      <c r="AB96" s="810"/>
      <c r="AC96" s="631"/>
      <c r="AD96" s="632"/>
      <c r="AE96" s="632"/>
      <c r="AF96" s="632"/>
      <c r="AG96" s="633"/>
      <c r="AH96" s="672"/>
      <c r="AI96" s="673"/>
      <c r="AJ96" s="673"/>
      <c r="AK96" s="673"/>
      <c r="AL96" s="673"/>
      <c r="AM96" s="673"/>
      <c r="AN96" s="673"/>
      <c r="AO96" s="673"/>
      <c r="AP96" s="673"/>
      <c r="AQ96" s="673"/>
      <c r="AR96" s="673"/>
      <c r="AS96" s="673"/>
      <c r="AT96" s="674"/>
      <c r="AU96" s="390"/>
      <c r="AV96" s="391"/>
      <c r="AW96" s="391"/>
      <c r="AX96" s="392"/>
    </row>
    <row r="97" spans="1:50" ht="24.75"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5"/>
      <c r="B109" s="1056"/>
      <c r="C109" s="1056"/>
      <c r="D109" s="1056"/>
      <c r="E109" s="1056"/>
      <c r="F109" s="1057"/>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5"/>
      <c r="B110" s="1056"/>
      <c r="C110" s="1056"/>
      <c r="D110" s="1056"/>
      <c r="E110" s="1056"/>
      <c r="F110" s="1057"/>
      <c r="G110" s="631"/>
      <c r="H110" s="632"/>
      <c r="I110" s="632"/>
      <c r="J110" s="632"/>
      <c r="K110" s="633"/>
      <c r="L110" s="672"/>
      <c r="M110" s="673"/>
      <c r="N110" s="673"/>
      <c r="O110" s="673"/>
      <c r="P110" s="673"/>
      <c r="Q110" s="673"/>
      <c r="R110" s="673"/>
      <c r="S110" s="673"/>
      <c r="T110" s="673"/>
      <c r="U110" s="673"/>
      <c r="V110" s="673"/>
      <c r="W110" s="673"/>
      <c r="X110" s="674"/>
      <c r="Y110" s="390"/>
      <c r="Z110" s="391"/>
      <c r="AA110" s="391"/>
      <c r="AB110" s="810"/>
      <c r="AC110" s="631"/>
      <c r="AD110" s="632"/>
      <c r="AE110" s="632"/>
      <c r="AF110" s="632"/>
      <c r="AG110" s="633"/>
      <c r="AH110" s="672"/>
      <c r="AI110" s="673"/>
      <c r="AJ110" s="673"/>
      <c r="AK110" s="673"/>
      <c r="AL110" s="673"/>
      <c r="AM110" s="673"/>
      <c r="AN110" s="673"/>
      <c r="AO110" s="673"/>
      <c r="AP110" s="673"/>
      <c r="AQ110" s="673"/>
      <c r="AR110" s="673"/>
      <c r="AS110" s="673"/>
      <c r="AT110" s="674"/>
      <c r="AU110" s="390"/>
      <c r="AV110" s="391"/>
      <c r="AW110" s="391"/>
      <c r="AX110" s="392"/>
    </row>
    <row r="111" spans="1:50" ht="24.75"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5"/>
      <c r="B122" s="1056"/>
      <c r="C122" s="1056"/>
      <c r="D122" s="1056"/>
      <c r="E122" s="1056"/>
      <c r="F122" s="1057"/>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5"/>
      <c r="B123" s="1056"/>
      <c r="C123" s="1056"/>
      <c r="D123" s="1056"/>
      <c r="E123" s="1056"/>
      <c r="F123" s="1057"/>
      <c r="G123" s="631"/>
      <c r="H123" s="632"/>
      <c r="I123" s="632"/>
      <c r="J123" s="632"/>
      <c r="K123" s="633"/>
      <c r="L123" s="672"/>
      <c r="M123" s="673"/>
      <c r="N123" s="673"/>
      <c r="O123" s="673"/>
      <c r="P123" s="673"/>
      <c r="Q123" s="673"/>
      <c r="R123" s="673"/>
      <c r="S123" s="673"/>
      <c r="T123" s="673"/>
      <c r="U123" s="673"/>
      <c r="V123" s="673"/>
      <c r="W123" s="673"/>
      <c r="X123" s="674"/>
      <c r="Y123" s="390"/>
      <c r="Z123" s="391"/>
      <c r="AA123" s="391"/>
      <c r="AB123" s="810"/>
      <c r="AC123" s="631"/>
      <c r="AD123" s="632"/>
      <c r="AE123" s="632"/>
      <c r="AF123" s="632"/>
      <c r="AG123" s="633"/>
      <c r="AH123" s="672"/>
      <c r="AI123" s="673"/>
      <c r="AJ123" s="673"/>
      <c r="AK123" s="673"/>
      <c r="AL123" s="673"/>
      <c r="AM123" s="673"/>
      <c r="AN123" s="673"/>
      <c r="AO123" s="673"/>
      <c r="AP123" s="673"/>
      <c r="AQ123" s="673"/>
      <c r="AR123" s="673"/>
      <c r="AS123" s="673"/>
      <c r="AT123" s="674"/>
      <c r="AU123" s="390"/>
      <c r="AV123" s="391"/>
      <c r="AW123" s="391"/>
      <c r="AX123" s="392"/>
    </row>
    <row r="124" spans="1:50" ht="24.75"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5"/>
      <c r="B135" s="1056"/>
      <c r="C135" s="1056"/>
      <c r="D135" s="1056"/>
      <c r="E135" s="1056"/>
      <c r="F135" s="1057"/>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5"/>
      <c r="B136" s="1056"/>
      <c r="C136" s="1056"/>
      <c r="D136" s="1056"/>
      <c r="E136" s="1056"/>
      <c r="F136" s="1057"/>
      <c r="G136" s="631"/>
      <c r="H136" s="632"/>
      <c r="I136" s="632"/>
      <c r="J136" s="632"/>
      <c r="K136" s="633"/>
      <c r="L136" s="672"/>
      <c r="M136" s="673"/>
      <c r="N136" s="673"/>
      <c r="O136" s="673"/>
      <c r="P136" s="673"/>
      <c r="Q136" s="673"/>
      <c r="R136" s="673"/>
      <c r="S136" s="673"/>
      <c r="T136" s="673"/>
      <c r="U136" s="673"/>
      <c r="V136" s="673"/>
      <c r="W136" s="673"/>
      <c r="X136" s="674"/>
      <c r="Y136" s="390"/>
      <c r="Z136" s="391"/>
      <c r="AA136" s="391"/>
      <c r="AB136" s="810"/>
      <c r="AC136" s="631"/>
      <c r="AD136" s="632"/>
      <c r="AE136" s="632"/>
      <c r="AF136" s="632"/>
      <c r="AG136" s="633"/>
      <c r="AH136" s="672"/>
      <c r="AI136" s="673"/>
      <c r="AJ136" s="673"/>
      <c r="AK136" s="673"/>
      <c r="AL136" s="673"/>
      <c r="AM136" s="673"/>
      <c r="AN136" s="673"/>
      <c r="AO136" s="673"/>
      <c r="AP136" s="673"/>
      <c r="AQ136" s="673"/>
      <c r="AR136" s="673"/>
      <c r="AS136" s="673"/>
      <c r="AT136" s="674"/>
      <c r="AU136" s="390"/>
      <c r="AV136" s="391"/>
      <c r="AW136" s="391"/>
      <c r="AX136" s="392"/>
    </row>
    <row r="137" spans="1:50" ht="24.75"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5"/>
      <c r="B148" s="1056"/>
      <c r="C148" s="1056"/>
      <c r="D148" s="1056"/>
      <c r="E148" s="1056"/>
      <c r="F148" s="1057"/>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5"/>
      <c r="B149" s="1056"/>
      <c r="C149" s="1056"/>
      <c r="D149" s="1056"/>
      <c r="E149" s="1056"/>
      <c r="F149" s="1057"/>
      <c r="G149" s="631"/>
      <c r="H149" s="632"/>
      <c r="I149" s="632"/>
      <c r="J149" s="632"/>
      <c r="K149" s="633"/>
      <c r="L149" s="672"/>
      <c r="M149" s="673"/>
      <c r="N149" s="673"/>
      <c r="O149" s="673"/>
      <c r="P149" s="673"/>
      <c r="Q149" s="673"/>
      <c r="R149" s="673"/>
      <c r="S149" s="673"/>
      <c r="T149" s="673"/>
      <c r="U149" s="673"/>
      <c r="V149" s="673"/>
      <c r="W149" s="673"/>
      <c r="X149" s="674"/>
      <c r="Y149" s="390"/>
      <c r="Z149" s="391"/>
      <c r="AA149" s="391"/>
      <c r="AB149" s="810"/>
      <c r="AC149" s="631"/>
      <c r="AD149" s="632"/>
      <c r="AE149" s="632"/>
      <c r="AF149" s="632"/>
      <c r="AG149" s="633"/>
      <c r="AH149" s="672"/>
      <c r="AI149" s="673"/>
      <c r="AJ149" s="673"/>
      <c r="AK149" s="673"/>
      <c r="AL149" s="673"/>
      <c r="AM149" s="673"/>
      <c r="AN149" s="673"/>
      <c r="AO149" s="673"/>
      <c r="AP149" s="673"/>
      <c r="AQ149" s="673"/>
      <c r="AR149" s="673"/>
      <c r="AS149" s="673"/>
      <c r="AT149" s="674"/>
      <c r="AU149" s="390"/>
      <c r="AV149" s="391"/>
      <c r="AW149" s="391"/>
      <c r="AX149" s="392"/>
    </row>
    <row r="150" spans="1:50" ht="24.75"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5"/>
      <c r="B162" s="1056"/>
      <c r="C162" s="1056"/>
      <c r="D162" s="1056"/>
      <c r="E162" s="1056"/>
      <c r="F162" s="1057"/>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5"/>
      <c r="B163" s="1056"/>
      <c r="C163" s="1056"/>
      <c r="D163" s="1056"/>
      <c r="E163" s="1056"/>
      <c r="F163" s="1057"/>
      <c r="G163" s="631"/>
      <c r="H163" s="632"/>
      <c r="I163" s="632"/>
      <c r="J163" s="632"/>
      <c r="K163" s="633"/>
      <c r="L163" s="672"/>
      <c r="M163" s="673"/>
      <c r="N163" s="673"/>
      <c r="O163" s="673"/>
      <c r="P163" s="673"/>
      <c r="Q163" s="673"/>
      <c r="R163" s="673"/>
      <c r="S163" s="673"/>
      <c r="T163" s="673"/>
      <c r="U163" s="673"/>
      <c r="V163" s="673"/>
      <c r="W163" s="673"/>
      <c r="X163" s="674"/>
      <c r="Y163" s="390"/>
      <c r="Z163" s="391"/>
      <c r="AA163" s="391"/>
      <c r="AB163" s="810"/>
      <c r="AC163" s="631"/>
      <c r="AD163" s="632"/>
      <c r="AE163" s="632"/>
      <c r="AF163" s="632"/>
      <c r="AG163" s="633"/>
      <c r="AH163" s="672"/>
      <c r="AI163" s="673"/>
      <c r="AJ163" s="673"/>
      <c r="AK163" s="673"/>
      <c r="AL163" s="673"/>
      <c r="AM163" s="673"/>
      <c r="AN163" s="673"/>
      <c r="AO163" s="673"/>
      <c r="AP163" s="673"/>
      <c r="AQ163" s="673"/>
      <c r="AR163" s="673"/>
      <c r="AS163" s="673"/>
      <c r="AT163" s="674"/>
      <c r="AU163" s="390"/>
      <c r="AV163" s="391"/>
      <c r="AW163" s="391"/>
      <c r="AX163" s="392"/>
    </row>
    <row r="164" spans="1:50" ht="24.75"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5"/>
      <c r="B175" s="1056"/>
      <c r="C175" s="1056"/>
      <c r="D175" s="1056"/>
      <c r="E175" s="1056"/>
      <c r="F175" s="1057"/>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5"/>
      <c r="B176" s="1056"/>
      <c r="C176" s="1056"/>
      <c r="D176" s="1056"/>
      <c r="E176" s="1056"/>
      <c r="F176" s="1057"/>
      <c r="G176" s="631"/>
      <c r="H176" s="632"/>
      <c r="I176" s="632"/>
      <c r="J176" s="632"/>
      <c r="K176" s="633"/>
      <c r="L176" s="672"/>
      <c r="M176" s="673"/>
      <c r="N176" s="673"/>
      <c r="O176" s="673"/>
      <c r="P176" s="673"/>
      <c r="Q176" s="673"/>
      <c r="R176" s="673"/>
      <c r="S176" s="673"/>
      <c r="T176" s="673"/>
      <c r="U176" s="673"/>
      <c r="V176" s="673"/>
      <c r="W176" s="673"/>
      <c r="X176" s="674"/>
      <c r="Y176" s="390"/>
      <c r="Z176" s="391"/>
      <c r="AA176" s="391"/>
      <c r="AB176" s="810"/>
      <c r="AC176" s="631"/>
      <c r="AD176" s="632"/>
      <c r="AE176" s="632"/>
      <c r="AF176" s="632"/>
      <c r="AG176" s="633"/>
      <c r="AH176" s="672"/>
      <c r="AI176" s="673"/>
      <c r="AJ176" s="673"/>
      <c r="AK176" s="673"/>
      <c r="AL176" s="673"/>
      <c r="AM176" s="673"/>
      <c r="AN176" s="673"/>
      <c r="AO176" s="673"/>
      <c r="AP176" s="673"/>
      <c r="AQ176" s="673"/>
      <c r="AR176" s="673"/>
      <c r="AS176" s="673"/>
      <c r="AT176" s="674"/>
      <c r="AU176" s="390"/>
      <c r="AV176" s="391"/>
      <c r="AW176" s="391"/>
      <c r="AX176" s="392"/>
    </row>
    <row r="177" spans="1:50" ht="24.75"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5"/>
      <c r="B188" s="1056"/>
      <c r="C188" s="1056"/>
      <c r="D188" s="1056"/>
      <c r="E188" s="1056"/>
      <c r="F188" s="1057"/>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5"/>
      <c r="B189" s="1056"/>
      <c r="C189" s="1056"/>
      <c r="D189" s="1056"/>
      <c r="E189" s="1056"/>
      <c r="F189" s="1057"/>
      <c r="G189" s="631"/>
      <c r="H189" s="632"/>
      <c r="I189" s="632"/>
      <c r="J189" s="632"/>
      <c r="K189" s="633"/>
      <c r="L189" s="672"/>
      <c r="M189" s="673"/>
      <c r="N189" s="673"/>
      <c r="O189" s="673"/>
      <c r="P189" s="673"/>
      <c r="Q189" s="673"/>
      <c r="R189" s="673"/>
      <c r="S189" s="673"/>
      <c r="T189" s="673"/>
      <c r="U189" s="673"/>
      <c r="V189" s="673"/>
      <c r="W189" s="673"/>
      <c r="X189" s="674"/>
      <c r="Y189" s="390"/>
      <c r="Z189" s="391"/>
      <c r="AA189" s="391"/>
      <c r="AB189" s="810"/>
      <c r="AC189" s="631"/>
      <c r="AD189" s="632"/>
      <c r="AE189" s="632"/>
      <c r="AF189" s="632"/>
      <c r="AG189" s="633"/>
      <c r="AH189" s="672"/>
      <c r="AI189" s="673"/>
      <c r="AJ189" s="673"/>
      <c r="AK189" s="673"/>
      <c r="AL189" s="673"/>
      <c r="AM189" s="673"/>
      <c r="AN189" s="673"/>
      <c r="AO189" s="673"/>
      <c r="AP189" s="673"/>
      <c r="AQ189" s="673"/>
      <c r="AR189" s="673"/>
      <c r="AS189" s="673"/>
      <c r="AT189" s="674"/>
      <c r="AU189" s="390"/>
      <c r="AV189" s="391"/>
      <c r="AW189" s="391"/>
      <c r="AX189" s="392"/>
    </row>
    <row r="190" spans="1:50" ht="24.75"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5"/>
      <c r="B201" s="1056"/>
      <c r="C201" s="1056"/>
      <c r="D201" s="1056"/>
      <c r="E201" s="1056"/>
      <c r="F201" s="1057"/>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5"/>
      <c r="B202" s="1056"/>
      <c r="C202" s="1056"/>
      <c r="D202" s="1056"/>
      <c r="E202" s="1056"/>
      <c r="F202" s="1057"/>
      <c r="G202" s="631"/>
      <c r="H202" s="632"/>
      <c r="I202" s="632"/>
      <c r="J202" s="632"/>
      <c r="K202" s="633"/>
      <c r="L202" s="672"/>
      <c r="M202" s="673"/>
      <c r="N202" s="673"/>
      <c r="O202" s="673"/>
      <c r="P202" s="673"/>
      <c r="Q202" s="673"/>
      <c r="R202" s="673"/>
      <c r="S202" s="673"/>
      <c r="T202" s="673"/>
      <c r="U202" s="673"/>
      <c r="V202" s="673"/>
      <c r="W202" s="673"/>
      <c r="X202" s="674"/>
      <c r="Y202" s="390"/>
      <c r="Z202" s="391"/>
      <c r="AA202" s="391"/>
      <c r="AB202" s="810"/>
      <c r="AC202" s="631"/>
      <c r="AD202" s="632"/>
      <c r="AE202" s="632"/>
      <c r="AF202" s="632"/>
      <c r="AG202" s="633"/>
      <c r="AH202" s="672"/>
      <c r="AI202" s="673"/>
      <c r="AJ202" s="673"/>
      <c r="AK202" s="673"/>
      <c r="AL202" s="673"/>
      <c r="AM202" s="673"/>
      <c r="AN202" s="673"/>
      <c r="AO202" s="673"/>
      <c r="AP202" s="673"/>
      <c r="AQ202" s="673"/>
      <c r="AR202" s="673"/>
      <c r="AS202" s="673"/>
      <c r="AT202" s="674"/>
      <c r="AU202" s="390"/>
      <c r="AV202" s="391"/>
      <c r="AW202" s="391"/>
      <c r="AX202" s="392"/>
    </row>
    <row r="203" spans="1:50" ht="24.75"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5"/>
      <c r="B215" s="1056"/>
      <c r="C215" s="1056"/>
      <c r="D215" s="1056"/>
      <c r="E215" s="1056"/>
      <c r="F215" s="1057"/>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5"/>
      <c r="B216" s="1056"/>
      <c r="C216" s="1056"/>
      <c r="D216" s="1056"/>
      <c r="E216" s="1056"/>
      <c r="F216" s="1057"/>
      <c r="G216" s="631"/>
      <c r="H216" s="632"/>
      <c r="I216" s="632"/>
      <c r="J216" s="632"/>
      <c r="K216" s="633"/>
      <c r="L216" s="672"/>
      <c r="M216" s="673"/>
      <c r="N216" s="673"/>
      <c r="O216" s="673"/>
      <c r="P216" s="673"/>
      <c r="Q216" s="673"/>
      <c r="R216" s="673"/>
      <c r="S216" s="673"/>
      <c r="T216" s="673"/>
      <c r="U216" s="673"/>
      <c r="V216" s="673"/>
      <c r="W216" s="673"/>
      <c r="X216" s="674"/>
      <c r="Y216" s="390"/>
      <c r="Z216" s="391"/>
      <c r="AA216" s="391"/>
      <c r="AB216" s="810"/>
      <c r="AC216" s="631"/>
      <c r="AD216" s="632"/>
      <c r="AE216" s="632"/>
      <c r="AF216" s="632"/>
      <c r="AG216" s="633"/>
      <c r="AH216" s="672"/>
      <c r="AI216" s="673"/>
      <c r="AJ216" s="673"/>
      <c r="AK216" s="673"/>
      <c r="AL216" s="673"/>
      <c r="AM216" s="673"/>
      <c r="AN216" s="673"/>
      <c r="AO216" s="673"/>
      <c r="AP216" s="673"/>
      <c r="AQ216" s="673"/>
      <c r="AR216" s="673"/>
      <c r="AS216" s="673"/>
      <c r="AT216" s="674"/>
      <c r="AU216" s="390"/>
      <c r="AV216" s="391"/>
      <c r="AW216" s="391"/>
      <c r="AX216" s="392"/>
    </row>
    <row r="217" spans="1:50" ht="24.75"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5"/>
      <c r="B228" s="1056"/>
      <c r="C228" s="1056"/>
      <c r="D228" s="1056"/>
      <c r="E228" s="1056"/>
      <c r="F228" s="1057"/>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5"/>
      <c r="B229" s="1056"/>
      <c r="C229" s="1056"/>
      <c r="D229" s="1056"/>
      <c r="E229" s="1056"/>
      <c r="F229" s="1057"/>
      <c r="G229" s="631"/>
      <c r="H229" s="632"/>
      <c r="I229" s="632"/>
      <c r="J229" s="632"/>
      <c r="K229" s="633"/>
      <c r="L229" s="672"/>
      <c r="M229" s="673"/>
      <c r="N229" s="673"/>
      <c r="O229" s="673"/>
      <c r="P229" s="673"/>
      <c r="Q229" s="673"/>
      <c r="R229" s="673"/>
      <c r="S229" s="673"/>
      <c r="T229" s="673"/>
      <c r="U229" s="673"/>
      <c r="V229" s="673"/>
      <c r="W229" s="673"/>
      <c r="X229" s="674"/>
      <c r="Y229" s="390"/>
      <c r="Z229" s="391"/>
      <c r="AA229" s="391"/>
      <c r="AB229" s="810"/>
      <c r="AC229" s="631"/>
      <c r="AD229" s="632"/>
      <c r="AE229" s="632"/>
      <c r="AF229" s="632"/>
      <c r="AG229" s="633"/>
      <c r="AH229" s="672"/>
      <c r="AI229" s="673"/>
      <c r="AJ229" s="673"/>
      <c r="AK229" s="673"/>
      <c r="AL229" s="673"/>
      <c r="AM229" s="673"/>
      <c r="AN229" s="673"/>
      <c r="AO229" s="673"/>
      <c r="AP229" s="673"/>
      <c r="AQ229" s="673"/>
      <c r="AR229" s="673"/>
      <c r="AS229" s="673"/>
      <c r="AT229" s="674"/>
      <c r="AU229" s="390"/>
      <c r="AV229" s="391"/>
      <c r="AW229" s="391"/>
      <c r="AX229" s="392"/>
    </row>
    <row r="230" spans="1:50" ht="24.75"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5"/>
      <c r="B241" s="1056"/>
      <c r="C241" s="1056"/>
      <c r="D241" s="1056"/>
      <c r="E241" s="1056"/>
      <c r="F241" s="1057"/>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5"/>
      <c r="B242" s="1056"/>
      <c r="C242" s="1056"/>
      <c r="D242" s="1056"/>
      <c r="E242" s="1056"/>
      <c r="F242" s="1057"/>
      <c r="G242" s="631"/>
      <c r="H242" s="632"/>
      <c r="I242" s="632"/>
      <c r="J242" s="632"/>
      <c r="K242" s="633"/>
      <c r="L242" s="672"/>
      <c r="M242" s="673"/>
      <c r="N242" s="673"/>
      <c r="O242" s="673"/>
      <c r="P242" s="673"/>
      <c r="Q242" s="673"/>
      <c r="R242" s="673"/>
      <c r="S242" s="673"/>
      <c r="T242" s="673"/>
      <c r="U242" s="673"/>
      <c r="V242" s="673"/>
      <c r="W242" s="673"/>
      <c r="X242" s="674"/>
      <c r="Y242" s="390"/>
      <c r="Z242" s="391"/>
      <c r="AA242" s="391"/>
      <c r="AB242" s="810"/>
      <c r="AC242" s="631"/>
      <c r="AD242" s="632"/>
      <c r="AE242" s="632"/>
      <c r="AF242" s="632"/>
      <c r="AG242" s="633"/>
      <c r="AH242" s="672"/>
      <c r="AI242" s="673"/>
      <c r="AJ242" s="673"/>
      <c r="AK242" s="673"/>
      <c r="AL242" s="673"/>
      <c r="AM242" s="673"/>
      <c r="AN242" s="673"/>
      <c r="AO242" s="673"/>
      <c r="AP242" s="673"/>
      <c r="AQ242" s="673"/>
      <c r="AR242" s="673"/>
      <c r="AS242" s="673"/>
      <c r="AT242" s="674"/>
      <c r="AU242" s="390"/>
      <c r="AV242" s="391"/>
      <c r="AW242" s="391"/>
      <c r="AX242" s="392"/>
    </row>
    <row r="243" spans="1:50" ht="24.75"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5"/>
      <c r="B254" s="1056"/>
      <c r="C254" s="1056"/>
      <c r="D254" s="1056"/>
      <c r="E254" s="1056"/>
      <c r="F254" s="1057"/>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5"/>
      <c r="B255" s="1056"/>
      <c r="C255" s="1056"/>
      <c r="D255" s="1056"/>
      <c r="E255" s="1056"/>
      <c r="F255" s="1057"/>
      <c r="G255" s="631"/>
      <c r="H255" s="632"/>
      <c r="I255" s="632"/>
      <c r="J255" s="632"/>
      <c r="K255" s="633"/>
      <c r="L255" s="672"/>
      <c r="M255" s="673"/>
      <c r="N255" s="673"/>
      <c r="O255" s="673"/>
      <c r="P255" s="673"/>
      <c r="Q255" s="673"/>
      <c r="R255" s="673"/>
      <c r="S255" s="673"/>
      <c r="T255" s="673"/>
      <c r="U255" s="673"/>
      <c r="V255" s="673"/>
      <c r="W255" s="673"/>
      <c r="X255" s="674"/>
      <c r="Y255" s="390"/>
      <c r="Z255" s="391"/>
      <c r="AA255" s="391"/>
      <c r="AB255" s="810"/>
      <c r="AC255" s="631"/>
      <c r="AD255" s="632"/>
      <c r="AE255" s="632"/>
      <c r="AF255" s="632"/>
      <c r="AG255" s="633"/>
      <c r="AH255" s="672"/>
      <c r="AI255" s="673"/>
      <c r="AJ255" s="673"/>
      <c r="AK255" s="673"/>
      <c r="AL255" s="673"/>
      <c r="AM255" s="673"/>
      <c r="AN255" s="673"/>
      <c r="AO255" s="673"/>
      <c r="AP255" s="673"/>
      <c r="AQ255" s="673"/>
      <c r="AR255" s="673"/>
      <c r="AS255" s="673"/>
      <c r="AT255" s="674"/>
      <c r="AU255" s="390"/>
      <c r="AV255" s="391"/>
      <c r="AW255" s="391"/>
      <c r="AX255" s="392"/>
    </row>
    <row r="256" spans="1:50" ht="24.75"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2018-06-25T01:30:54Z</cp:lastPrinted>
  <dcterms:created xsi:type="dcterms:W3CDTF">2012-03-13T00:50:25Z</dcterms:created>
  <dcterms:modified xsi:type="dcterms:W3CDTF">2018-07-05T09:45:04Z</dcterms:modified>
</cp:coreProperties>
</file>