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<sst xmlns="http://schemas.openxmlformats.org/spreadsheetml/2006/main" count="3008" uniqueCount="696">
  <si>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</si>
  <si>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</si>
  <si>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</si>
  <si>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</si>
  <si>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</si>
  <si>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</si>
  <si>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</si>
  <si>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</si>
  <si>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</si>
  <si>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</si>
  <si>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</si>
  <si>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</si>
  <si>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</si>
  <si>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</si>
  <si>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</si>
  <si>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</si>
  <si>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</si>
  <si>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</si>
  <si>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</si>
  <si>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</si>
  <si>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</si>
  <si>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</si>
  <si>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</si>
  <si>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</si>
  <si>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</si>
  <si>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</si>
  <si>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</si>
  <si>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</si>
  <si>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</si>
  <si>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</si>
  <si>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</si>
  <si>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</si>
  <si>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</si>
  <si>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</si>
  <si>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</si>
  <si>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</si>
  <si>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</si>
  <si>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</si>
  <si>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</si>
  <si>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</si>
  <si>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</si>
  <si>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</si>
  <si>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</si>
  <si>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</si>
  <si>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</si>
  <si>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</si>
  <si>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</si>
  <si>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</si>
  <si>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</si>
  <si>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</si>
  <si>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</si>
  <si>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</si>
  <si>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</si>
  <si>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</si>
  <si>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</si>
  <si>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</si>
  <si>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</si>
  <si>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</si>
  <si>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</si>
  <si>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</si>
  <si>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</si>
  <si>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</si>
  <si>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</si>
  <si>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</si>
  <si>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</si>
  <si>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</si>
  <si>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</si>
  <si>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</si>
  <si>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</si>
  <si>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</si>
  <si>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</si>
  <si>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</si>
  <si>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</si>
  <si>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</si>
  <si>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</si>
  <si>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</si>
  <si>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</si>
  <si>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</si>
  <si>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</si>
  <si>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</si>
  <si>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</si>
  <si>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</si>
  <si>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</si>
  <si>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</si>
  <si>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</si>
  <si>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</si>
  <si>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</si>
  <si>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</si>
  <si>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</si>
  <si>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</si>
  <si>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</si>
  <si>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</si>
  <si>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</si>
  <si>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</si>
  <si>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</si>
  <si>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</si>
  <si>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</si>
  <si>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</si>
  <si>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</si>
  <si>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</si>
  <si>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</si>
  <si>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</si>
  <si>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</si>
  <si>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</si>
  <si>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</si>
  <si>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</si>
  <si>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</si>
  <si>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</si>
  <si>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</si>
  <si>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</si>
  <si>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</si>
  <si>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</si>
  <si>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</si>
  <si>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</si>
  <si>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</si>
  <si>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</si>
  <si>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</si>
  <si>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</si>
  <si>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</si>
  <si>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</si>
  <si>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</si>
  <si>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</si>
  <si>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</si>
  <si>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</si>
  <si>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</si>
  <si>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</si>
  <si>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</si>
  <si>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</si>
  <si>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</si>
  <si>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</si>
  <si>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</si>
  <si>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</si>
  <si>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</si>
  <si>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</si>
  <si>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</si>
  <si>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</si>
  <si>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</si>
  <si>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</si>
  <si>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</si>
  <si>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</si>
  <si>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</si>
  <si>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</si>
  <si>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</si>
  <si>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</si>
  <si>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</si>
  <si>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</si>
  <si>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</si>
  <si>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</si>
  <si>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</si>
  <si>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</si>
  <si>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</si>
  <si>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</si>
  <si>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</si>
  <si>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</si>
  <si>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</si>
  <si>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</si>
  <si>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</si>
  <si>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</si>
  <si>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</si>
  <si>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</si>
  <si>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</si>
  <si>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</si>
  <si>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</si>
  <si>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</si>
  <si>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</si>
  <si>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</si>
  <si>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</si>
  <si>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</si>
  <si>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</si>
  <si>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</si>
  <si>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</si>
  <si>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</si>
  <si>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</si>
  <si>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</si>
  <si>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</si>
  <si>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</si>
  <si>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</si>
  <si>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</si>
  <si>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</si>
  <si>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</si>
  <si>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</si>
  <si>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</si>
  <si>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</si>
  <si>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</si>
  <si>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</si>
  <si>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</si>
  <si>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</si>
  <si>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</si>
  <si>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</si>
  <si>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</si>
  <si>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</si>
  <si>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</si>
  <si>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</si>
  <si>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</si>
  <si>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</si>
  <si>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</si>
  <si>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</si>
  <si>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</si>
  <si>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</si>
  <si>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</si>
  <si>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</si>
  <si>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</si>
  <si>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</si>
  <si>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</si>
  <si>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</si>
  <si>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</si>
  <si>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</si>
  <si>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</si>
  <si>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</si>
  <si>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</si>
  <si>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</si>
  <si>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</si>
  <si>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</si>
  <si>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</si>
  <si>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</si>
  <si>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</si>
  <si>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</si>
  <si>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</si>
  <si>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</si>
  <si>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</si>
  <si>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</si>
  <si>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</si>
  <si>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</si>
  <si>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</si>
  <si>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</si>
  <si>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</si>
  <si>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</si>
  <si>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</si>
  <si>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</si>
  <si>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</si>
  <si>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</si>
  <si>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</si>
  <si>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</si>
  <si>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</si>
  <si>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</si>
  <si>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</si>
  <si>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</si>
  <si>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</si>
  <si>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</si>
  <si>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</si>
  <si>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</si>
  <si>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</si>
  <si>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</si>
  <si>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</si>
  <si>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</si>
  <si>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</si>
  <si>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</si>
  <si>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</si>
  <si>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</si>
  <si>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</si>
  <si>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</si>
  <si>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</si>
  <si>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</si>
  <si>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</si>
  <si>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</si>
  <si>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</si>
  <si>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</si>
  <si>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</si>
  <si>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</si>
  <si>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</si>
  <si>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</si>
  <si>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</si>
  <si>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</si>
  <si>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</si>
  <si>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</si>
  <si>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</si>
  <si>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</si>
  <si>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</si>
  <si>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</si>
  <si>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</si>
  <si>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</si>
  <si>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</si>
  <si>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</si>
  <si>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</si>
  <si>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</si>
  <si>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</si>
  <si>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</si>
  <si>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</si>
  <si>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</si>
  <si>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</si>
  <si>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</si>
  <si>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</si>
  <si>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</si>
  <si>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</si>
  <si>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</si>
  <si>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</si>
  <si>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</si>
  <si>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</si>
  <si>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</si>
  <si>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</si>
  <si>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</si>
  <si>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</si>
  <si>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</si>
  <si>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</si>
  <si>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</si>
  <si>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</si>
  <si>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</si>
  <si>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</si>
  <si>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</si>
  <si>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</si>
  <si>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</si>
  <si>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</si>
  <si>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</si>
  <si>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</si>
  <si>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</si>
  <si>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</si>
  <si>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</si>
  <si>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</si>
  <si>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</si>
  <si>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</si>
  <si>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</si>
  <si>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</si>
  <si>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</si>
  <si>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</si>
  <si>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</si>
  <si>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</si>
  <si>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</si>
  <si>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</si>
  <si>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</si>
  <si>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</si>
  <si>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</si>
  <si>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</si>
  <si>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</si>
  <si>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</si>
  <si>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</si>
  <si>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</si>
  <si>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</si>
  <si>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</si>
  <si>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</si>
  <si>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</si>
  <si>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</si>
  <si>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</si>
  <si>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</si>
  <si>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</si>
  <si>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</si>
  <si>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</si>
  <si>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</si>
  <si>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</si>
  <si>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</si>
  <si>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</si>
  <si>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</si>
  <si>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</si>
  <si>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</si>
  <si>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</si>
  <si>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</si>
  <si>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</si>
  <si>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</si>
  <si>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</si>
  <si>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</si>
  <si>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</si>
  <si>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</si>
  <si>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</si>
  <si>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</si>
  <si>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</si>
  <si>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</si>
  <si>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</si>
  <si>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</si>
  <si>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</si>
  <si>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</si>
  <si>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</si>
  <si>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</si>
  <si>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</si>
  <si>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</si>
  <si>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</si>
  <si>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</si>
  <si>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</si>
  <si>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</si>
  <si>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</si>
  <si>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</si>
  <si>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</si>
  <si>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</si>
  <si>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</si>
  <si>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</si>
  <si>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</si>
  <si>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</si>
  <si>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</si>
  <si>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</si>
  <si>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</si>
  <si>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</si>
  <si>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</si>
  <si>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</si>
  <si>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</si>
  <si>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</si>
  <si>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</si>
  <si>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</si>
  <si>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</si>
  <si>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</si>
  <si>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</si>
  <si>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</si>
  <si>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</si>
  <si>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</si>
  <si>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</si>
  <si>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</si>
  <si>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</si>
  <si>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</si>
  <si>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</si>
  <si>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</si>
  <si>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</si>
  <si>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</si>
  <si>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</si>
  <si>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</si>
  <si>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</si>
  <si>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</si>
  <si>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</si>
  <si>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</si>
  <si>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</si>
  <si>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</si>
  <si>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</si>
  <si>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</si>
  <si>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</si>
  <si>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</si>
  <si>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</si>
  <si>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</si>
  <si>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</si>
  <si>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</si>
  <si>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</si>
  <si>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</si>
  <si>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</si>
  <si>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</si>
  <si>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</si>
  <si>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</si>
  <si>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</si>
  <si>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</si>
  <si>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</si>
  <si>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</si>
  <si>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</si>
  <si>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</si>
  <si>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</si>
  <si>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</si>
  <si>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</si>
  <si>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</si>
  <si>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</si>
  <si>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</si>
  <si>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</si>
  <si>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</si>
  <si>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</si>
  <si>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</si>
  <si>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</si>
  <si>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</si>
  <si>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</si>
  <si>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</si>
  <si>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</si>
  <si>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</si>
  <si>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</si>
  <si>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</si>
  <si>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</si>
  <si>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</si>
  <si>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</si>
  <si>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</si>
  <si>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</si>
  <si>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</si>
  <si>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</si>
  <si>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</si>
  <si>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</si>
  <si>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</si>
  <si>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</si>
  <si>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</si>
  <si>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</si>
  <si>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</si>
  <si>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</si>
  <si>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</si>
  <si>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</si>
  <si>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</si>
  <si>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</si>
  <si>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</si>
  <si>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</si>
  <si>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</si>
  <si>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</si>
  <si>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</si>
  <si>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</si>
  <si>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</si>
  <si>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</si>
  <si>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</si>
  <si>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</si>
  <si>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</si>
  <si>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</si>
  <si>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</si>
  <si>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</si>
  <si>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</si>
  <si>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</si>
  <si>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</si>
  <si>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</si>
  <si>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</si>
  <si>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</si>
  <si>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</si>
  <si>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</si>
  <si>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</si>
  <si>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</si>
  <si>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</si>
  <si>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</si>
  <si>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</si>
  <si>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</si>
  <si>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</si>
  <si>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</si>
  <si>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</si>
  <si>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</si>
  <si>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</si>
  <si>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</si>
  <si>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</si>
  <si>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</si>
  <si>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</si>
  <si>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</si>
  <si>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</si>
  <si>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</si>
  <si>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</si>
  <si>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</si>
  <si>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</si>
  <si>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</si>
  <si>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</si>
  <si>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</si>
  <si>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</si>
  <si>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</si>
  <si>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</si>
  <si>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</si>
  <si>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</si>
  <si>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</si>
  <si>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</si>
  <si>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</si>
  <si>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</si>
  <si>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</si>
  <si>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</si>
  <si>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</si>
  <si>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</si>
  <si>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</si>
  <si>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</si>
  <si>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</si>
  <si>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</si>
  <si>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</si>
  <si>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</si>
  <si>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</si>
  <si>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</si>
  <si>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</si>
  <si>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</si>
  <si>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</si>
  <si>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</si>
  <si>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</si>
  <si>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</si>
  <si>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</si>
  <si>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</si>
  <si>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</si>
  <si>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</si>
  <si>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</si>
  <si>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</si>
  <si>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</si>
  <si>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</si>
  <si>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</si>
  <si>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</si>
  <si>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</si>
  <si>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</si>
  <si>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海外子女教育体制の強化</t>
    <rPh sb="0" eb="2">
      <t>カイガイ</t>
    </rPh>
    <rPh sb="2" eb="4">
      <t>シジョ</t>
    </rPh>
    <rPh sb="4" eb="6">
      <t>キョウイク</t>
    </rPh>
    <rPh sb="6" eb="8">
      <t>タイセイ</t>
    </rPh>
    <rPh sb="9" eb="11">
      <t>キョウカ</t>
    </rPh>
    <phoneticPr fontId="5"/>
  </si>
  <si>
    <t>領事局</t>
    <rPh sb="0" eb="3">
      <t>リョウジキョク</t>
    </rPh>
    <phoneticPr fontId="5"/>
  </si>
  <si>
    <t>政策課</t>
    <rPh sb="0" eb="3">
      <t>セイサクカ</t>
    </rPh>
    <phoneticPr fontId="5"/>
  </si>
  <si>
    <t>課長　森川　徹</t>
    <rPh sb="0" eb="2">
      <t>カチョウ</t>
    </rPh>
    <rPh sb="3" eb="5">
      <t>モリカワ</t>
    </rPh>
    <rPh sb="6" eb="7">
      <t>トオル</t>
    </rPh>
    <phoneticPr fontId="5"/>
  </si>
  <si>
    <t>外務省設置法第四条第八号及び九号</t>
    <rPh sb="0" eb="3">
      <t>ガイムショウ</t>
    </rPh>
    <rPh sb="3" eb="5">
      <t>セッチ</t>
    </rPh>
    <rPh sb="5" eb="6">
      <t>ポウ</t>
    </rPh>
    <rPh sb="6" eb="7">
      <t>ダイ</t>
    </rPh>
    <rPh sb="7" eb="8">
      <t>ヨン</t>
    </rPh>
    <rPh sb="8" eb="9">
      <t>ジョウ</t>
    </rPh>
    <rPh sb="9" eb="10">
      <t>ダイ</t>
    </rPh>
    <rPh sb="10" eb="11">
      <t>ハチ</t>
    </rPh>
    <rPh sb="11" eb="12">
      <t>ゴウ</t>
    </rPh>
    <rPh sb="12" eb="13">
      <t>オヨ</t>
    </rPh>
    <rPh sb="14" eb="16">
      <t>キュウゴウ</t>
    </rPh>
    <phoneticPr fontId="5"/>
  </si>
  <si>
    <t>－</t>
    <phoneticPr fontId="5"/>
  </si>
  <si>
    <t>我が国国民の海外における発展のための環境整備と海外における発展のための環境整備と海外在留邦人学齢児童・生徒に対する教育の充実強化を図り，できるだけ国内の義務教育に近い教育環境を確保することを目的とする。</t>
    <rPh sb="0" eb="1">
      <t>ワ</t>
    </rPh>
    <rPh sb="2" eb="3">
      <t>クニ</t>
    </rPh>
    <rPh sb="3" eb="5">
      <t>コクミン</t>
    </rPh>
    <rPh sb="6" eb="8">
      <t>カイガイ</t>
    </rPh>
    <rPh sb="12" eb="14">
      <t>ハッテン</t>
    </rPh>
    <rPh sb="18" eb="20">
      <t>カンキョウ</t>
    </rPh>
    <rPh sb="20" eb="22">
      <t>セイビ</t>
    </rPh>
    <rPh sb="23" eb="25">
      <t>カイガイ</t>
    </rPh>
    <rPh sb="29" eb="31">
      <t>ハッテン</t>
    </rPh>
    <rPh sb="35" eb="37">
      <t>カンキョウ</t>
    </rPh>
    <rPh sb="37" eb="39">
      <t>セイビ</t>
    </rPh>
    <rPh sb="40" eb="42">
      <t>カイガイ</t>
    </rPh>
    <rPh sb="42" eb="44">
      <t>ザイリュウ</t>
    </rPh>
    <rPh sb="44" eb="46">
      <t>ホウジン</t>
    </rPh>
    <rPh sb="46" eb="48">
      <t>ガクレイ</t>
    </rPh>
    <rPh sb="48" eb="50">
      <t>ジドウ</t>
    </rPh>
    <rPh sb="51" eb="53">
      <t>セイト</t>
    </rPh>
    <rPh sb="54" eb="55">
      <t>タイ</t>
    </rPh>
    <rPh sb="57" eb="59">
      <t>キョウイク</t>
    </rPh>
    <rPh sb="60" eb="62">
      <t>ジュウジツ</t>
    </rPh>
    <rPh sb="62" eb="64">
      <t>キョウカ</t>
    </rPh>
    <rPh sb="65" eb="66">
      <t>ハカ</t>
    </rPh>
    <rPh sb="73" eb="75">
      <t>コクナイ</t>
    </rPh>
    <rPh sb="76" eb="78">
      <t>ギム</t>
    </rPh>
    <rPh sb="78" eb="80">
      <t>キョウイク</t>
    </rPh>
    <rPh sb="81" eb="82">
      <t>チカ</t>
    </rPh>
    <rPh sb="83" eb="85">
      <t>キョウイク</t>
    </rPh>
    <rPh sb="85" eb="87">
      <t>カンキョウ</t>
    </rPh>
    <rPh sb="88" eb="90">
      <t>カクホ</t>
    </rPh>
    <rPh sb="95" eb="97">
      <t>モクテキ</t>
    </rPh>
    <phoneticPr fontId="5"/>
  </si>
  <si>
    <t>○</t>
  </si>
  <si>
    <t>-</t>
    <phoneticPr fontId="5"/>
  </si>
  <si>
    <t>-</t>
    <phoneticPr fontId="5"/>
  </si>
  <si>
    <t>-</t>
    <phoneticPr fontId="5"/>
  </si>
  <si>
    <t>-</t>
    <phoneticPr fontId="5"/>
  </si>
  <si>
    <t>-</t>
    <phoneticPr fontId="5"/>
  </si>
  <si>
    <t>海外子女教育施設経費</t>
    <rPh sb="0" eb="2">
      <t>カイガイ</t>
    </rPh>
    <rPh sb="2" eb="4">
      <t>シジョ</t>
    </rPh>
    <rPh sb="4" eb="6">
      <t>キョウイク</t>
    </rPh>
    <rPh sb="6" eb="8">
      <t>シセツ</t>
    </rPh>
    <rPh sb="8" eb="10">
      <t>ケイヒ</t>
    </rPh>
    <phoneticPr fontId="5"/>
  </si>
  <si>
    <t>海外子女教育教員・講師等関係経費</t>
    <rPh sb="0" eb="2">
      <t>カイガイ</t>
    </rPh>
    <rPh sb="2" eb="4">
      <t>シジョ</t>
    </rPh>
    <rPh sb="4" eb="6">
      <t>キョウイク</t>
    </rPh>
    <rPh sb="6" eb="8">
      <t>キョウイン</t>
    </rPh>
    <rPh sb="9" eb="11">
      <t>コウシ</t>
    </rPh>
    <rPh sb="11" eb="12">
      <t>トウ</t>
    </rPh>
    <rPh sb="12" eb="14">
      <t>カンケイ</t>
    </rPh>
    <rPh sb="14" eb="16">
      <t>ケイヒ</t>
    </rPh>
    <phoneticPr fontId="5"/>
  </si>
  <si>
    <t>海外子女教育施設安全対策費</t>
    <rPh sb="0" eb="2">
      <t>カイガイ</t>
    </rPh>
    <rPh sb="2" eb="4">
      <t>シジョ</t>
    </rPh>
    <rPh sb="4" eb="6">
      <t>キョウイク</t>
    </rPh>
    <rPh sb="6" eb="8">
      <t>シセツ</t>
    </rPh>
    <rPh sb="8" eb="10">
      <t>アンゼン</t>
    </rPh>
    <rPh sb="10" eb="13">
      <t>タイサクヒ</t>
    </rPh>
    <phoneticPr fontId="5"/>
  </si>
  <si>
    <t>校</t>
    <rPh sb="0" eb="1">
      <t>コウ</t>
    </rPh>
    <phoneticPr fontId="5"/>
  </si>
  <si>
    <t>-</t>
    <phoneticPr fontId="5"/>
  </si>
  <si>
    <t>-</t>
    <phoneticPr fontId="5"/>
  </si>
  <si>
    <t>①政府援助総数／政府援助実施校数　　　　　　　　　　　　　　</t>
    <rPh sb="1" eb="3">
      <t>セイフ</t>
    </rPh>
    <rPh sb="3" eb="5">
      <t>エンジョ</t>
    </rPh>
    <rPh sb="5" eb="7">
      <t>ソウスウ</t>
    </rPh>
    <rPh sb="8" eb="10">
      <t>セイフ</t>
    </rPh>
    <rPh sb="10" eb="12">
      <t>エンジョ</t>
    </rPh>
    <rPh sb="12" eb="14">
      <t>ジッシ</t>
    </rPh>
    <rPh sb="14" eb="15">
      <t>コウ</t>
    </rPh>
    <rPh sb="15" eb="16">
      <t>カズ</t>
    </rPh>
    <phoneticPr fontId="5"/>
  </si>
  <si>
    <t>②政府援助総額／政府援助実施校数　</t>
    <rPh sb="1" eb="3">
      <t>セイフ</t>
    </rPh>
    <rPh sb="3" eb="5">
      <t>エンジョ</t>
    </rPh>
    <rPh sb="5" eb="7">
      <t>ソウガク</t>
    </rPh>
    <rPh sb="8" eb="10">
      <t>セイフ</t>
    </rPh>
    <rPh sb="10" eb="12">
      <t>エンジョ</t>
    </rPh>
    <rPh sb="12" eb="14">
      <t>ジッシ</t>
    </rPh>
    <rPh sb="14" eb="15">
      <t>コウ</t>
    </rPh>
    <rPh sb="15" eb="16">
      <t>カズ</t>
    </rPh>
    <phoneticPr fontId="5"/>
  </si>
  <si>
    <t>③政府援助総額／政府援助実施校数　　　　　　　　　　　　　　</t>
    <rPh sb="1" eb="3">
      <t>セイフ</t>
    </rPh>
    <rPh sb="3" eb="5">
      <t>エンジョ</t>
    </rPh>
    <rPh sb="5" eb="7">
      <t>ソウガク</t>
    </rPh>
    <rPh sb="8" eb="10">
      <t>セイフ</t>
    </rPh>
    <rPh sb="10" eb="12">
      <t>エンジョ</t>
    </rPh>
    <rPh sb="12" eb="14">
      <t>ジッシ</t>
    </rPh>
    <rPh sb="14" eb="15">
      <t>コウ</t>
    </rPh>
    <rPh sb="15" eb="16">
      <t>スウ</t>
    </rPh>
    <phoneticPr fontId="5"/>
  </si>
  <si>
    <t>千円</t>
    <rPh sb="0" eb="2">
      <t>センエン</t>
    </rPh>
    <phoneticPr fontId="5"/>
  </si>
  <si>
    <t>千円/１校</t>
    <rPh sb="0" eb="2">
      <t>センエン</t>
    </rPh>
    <rPh sb="4" eb="5">
      <t>コウ</t>
    </rPh>
    <phoneticPr fontId="5"/>
  </si>
  <si>
    <t>1,272,963/220</t>
    <phoneticPr fontId="5"/>
  </si>
  <si>
    <t>1,322,713/211</t>
    <phoneticPr fontId="5"/>
  </si>
  <si>
    <t>1,122,278/288</t>
    <phoneticPr fontId="5"/>
  </si>
  <si>
    <t>1,285,336/295</t>
    <phoneticPr fontId="5"/>
  </si>
  <si>
    <t>1,119,801/298</t>
    <phoneticPr fontId="5"/>
  </si>
  <si>
    <t>462,948/75</t>
    <phoneticPr fontId="5"/>
  </si>
  <si>
    <t>618,397/138</t>
    <phoneticPr fontId="5"/>
  </si>
  <si>
    <t>1,398,227/313</t>
    <phoneticPr fontId="5"/>
  </si>
  <si>
    <t>1,225,915/313</t>
    <phoneticPr fontId="5"/>
  </si>
  <si>
    <t>822,442/313</t>
    <phoneticPr fontId="5"/>
  </si>
  <si>
    <t>①日本人学校・補習授業校政府援助実施校数</t>
    <rPh sb="1" eb="3">
      <t>ニホン</t>
    </rPh>
    <rPh sb="3" eb="4">
      <t>ジン</t>
    </rPh>
    <rPh sb="4" eb="6">
      <t>ガッコウ</t>
    </rPh>
    <rPh sb="7" eb="9">
      <t>ホシュウ</t>
    </rPh>
    <rPh sb="9" eb="11">
      <t>ジュギョウ</t>
    </rPh>
    <rPh sb="11" eb="12">
      <t>コウ</t>
    </rPh>
    <rPh sb="12" eb="14">
      <t>セイフ</t>
    </rPh>
    <rPh sb="14" eb="16">
      <t>エンジョ</t>
    </rPh>
    <rPh sb="16" eb="18">
      <t>ジッシ</t>
    </rPh>
    <rPh sb="18" eb="19">
      <t>コウ</t>
    </rPh>
    <rPh sb="19" eb="20">
      <t>スウ</t>
    </rPh>
    <phoneticPr fontId="5"/>
  </si>
  <si>
    <t>②日本人学校・補習授業校政府援助実施校数</t>
    <rPh sb="1" eb="3">
      <t>ニホン</t>
    </rPh>
    <rPh sb="3" eb="4">
      <t>ジン</t>
    </rPh>
    <rPh sb="4" eb="6">
      <t>ガッコウ</t>
    </rPh>
    <rPh sb="7" eb="9">
      <t>ホシュウ</t>
    </rPh>
    <rPh sb="9" eb="11">
      <t>ジュギョウ</t>
    </rPh>
    <rPh sb="11" eb="12">
      <t>コウ</t>
    </rPh>
    <rPh sb="12" eb="14">
      <t>セイフ</t>
    </rPh>
    <rPh sb="14" eb="16">
      <t>エンジョ</t>
    </rPh>
    <rPh sb="16" eb="18">
      <t>ジッシ</t>
    </rPh>
    <rPh sb="18" eb="19">
      <t>コウ</t>
    </rPh>
    <rPh sb="19" eb="20">
      <t>スウ</t>
    </rPh>
    <phoneticPr fontId="5"/>
  </si>
  <si>
    <t>③日本人学校・補習授業校政府援助実施校数</t>
    <rPh sb="1" eb="3">
      <t>ニホン</t>
    </rPh>
    <rPh sb="3" eb="4">
      <t>ジン</t>
    </rPh>
    <rPh sb="4" eb="6">
      <t>ガッコウ</t>
    </rPh>
    <rPh sb="7" eb="9">
      <t>ホシュウ</t>
    </rPh>
    <rPh sb="9" eb="11">
      <t>ジュギョウ</t>
    </rPh>
    <rPh sb="11" eb="12">
      <t>コウ</t>
    </rPh>
    <rPh sb="12" eb="14">
      <t>セイフ</t>
    </rPh>
    <rPh sb="14" eb="16">
      <t>エンジョ</t>
    </rPh>
    <rPh sb="16" eb="18">
      <t>ジッシ</t>
    </rPh>
    <rPh sb="18" eb="19">
      <t>コウ</t>
    </rPh>
    <rPh sb="19" eb="20">
      <t>スウ</t>
    </rPh>
    <phoneticPr fontId="5"/>
  </si>
  <si>
    <t>６３１</t>
    <phoneticPr fontId="5"/>
  </si>
  <si>
    <t>６１，１０６，１５０，６２１</t>
    <phoneticPr fontId="5"/>
  </si>
  <si>
    <t>２９１</t>
    <phoneticPr fontId="5"/>
  </si>
  <si>
    <t>８６</t>
    <phoneticPr fontId="5"/>
  </si>
  <si>
    <t>８２</t>
    <phoneticPr fontId="5"/>
  </si>
  <si>
    <t>1,204,163/218</t>
    <phoneticPr fontId="5"/>
  </si>
  <si>
    <t>1,685,284/296</t>
    <phoneticPr fontId="5"/>
  </si>
  <si>
    <t>広州日本人学校理事会</t>
    <rPh sb="0" eb="2">
      <t>コウシュウ</t>
    </rPh>
    <rPh sb="2" eb="5">
      <t>ニホンジン</t>
    </rPh>
    <rPh sb="5" eb="7">
      <t>ガッコウ</t>
    </rPh>
    <rPh sb="7" eb="10">
      <t>リジカイ</t>
    </rPh>
    <phoneticPr fontId="5"/>
  </si>
  <si>
    <t>マニラ日本人学校運営理事会</t>
    <rPh sb="3" eb="6">
      <t>ニホンジン</t>
    </rPh>
    <rPh sb="6" eb="8">
      <t>ガッコウ</t>
    </rPh>
    <rPh sb="8" eb="10">
      <t>ウンエイ</t>
    </rPh>
    <rPh sb="10" eb="13">
      <t>リジカイ</t>
    </rPh>
    <phoneticPr fontId="5"/>
  </si>
  <si>
    <t>深セン日本人学校運営理事会</t>
    <rPh sb="0" eb="1">
      <t>シン</t>
    </rPh>
    <rPh sb="3" eb="6">
      <t>ニホンジン</t>
    </rPh>
    <rPh sb="6" eb="8">
      <t>ガッコウ</t>
    </rPh>
    <rPh sb="8" eb="10">
      <t>ウンエイ</t>
    </rPh>
    <rPh sb="10" eb="13">
      <t>リジカイ</t>
    </rPh>
    <phoneticPr fontId="5"/>
  </si>
  <si>
    <t>青島日本人学校運営理事会</t>
    <rPh sb="0" eb="2">
      <t>チンタオ</t>
    </rPh>
    <rPh sb="2" eb="5">
      <t>ニホンジン</t>
    </rPh>
    <rPh sb="5" eb="7">
      <t>ガッコウ</t>
    </rPh>
    <rPh sb="7" eb="9">
      <t>ウンエイ</t>
    </rPh>
    <rPh sb="9" eb="12">
      <t>リジカイ</t>
    </rPh>
    <phoneticPr fontId="5"/>
  </si>
  <si>
    <t>ニューヨーク教育管理委員会</t>
    <rPh sb="6" eb="8">
      <t>キョウイク</t>
    </rPh>
    <rPh sb="8" eb="10">
      <t>カンリ</t>
    </rPh>
    <rPh sb="10" eb="13">
      <t>イインカイ</t>
    </rPh>
    <phoneticPr fontId="5"/>
  </si>
  <si>
    <t>あさひ学園理事会</t>
    <rPh sb="3" eb="5">
      <t>ガクエン</t>
    </rPh>
    <rPh sb="5" eb="8">
      <t>リジカイ</t>
    </rPh>
    <phoneticPr fontId="5"/>
  </si>
  <si>
    <t>天津日本人学校運営委員会</t>
    <rPh sb="0" eb="2">
      <t>テンシン</t>
    </rPh>
    <rPh sb="2" eb="5">
      <t>ニホンジン</t>
    </rPh>
    <rPh sb="5" eb="7">
      <t>ガッコウ</t>
    </rPh>
    <rPh sb="7" eb="9">
      <t>ウンエイ</t>
    </rPh>
    <rPh sb="9" eb="12">
      <t>イインカイ</t>
    </rPh>
    <phoneticPr fontId="5"/>
  </si>
  <si>
    <t>シカゴ双葉会</t>
    <rPh sb="3" eb="5">
      <t>フタバ</t>
    </rPh>
    <rPh sb="5" eb="6">
      <t>カイ</t>
    </rPh>
    <phoneticPr fontId="5"/>
  </si>
  <si>
    <t>ワシントン日本語学校運営委員会</t>
    <rPh sb="5" eb="8">
      <t>ニホンゴ</t>
    </rPh>
    <rPh sb="8" eb="10">
      <t>ガッコウ</t>
    </rPh>
    <rPh sb="10" eb="12">
      <t>ウンエイ</t>
    </rPh>
    <rPh sb="12" eb="15">
      <t>イインカイ</t>
    </rPh>
    <phoneticPr fontId="5"/>
  </si>
  <si>
    <t>学校教育施設の借料経費に対する国庫援助</t>
    <rPh sb="0" eb="2">
      <t>ガッコウ</t>
    </rPh>
    <rPh sb="2" eb="4">
      <t>キョウイク</t>
    </rPh>
    <rPh sb="4" eb="6">
      <t>シセツ</t>
    </rPh>
    <rPh sb="7" eb="9">
      <t>シャクリョウ</t>
    </rPh>
    <rPh sb="9" eb="11">
      <t>ケイヒ</t>
    </rPh>
    <rPh sb="12" eb="13">
      <t>タイ</t>
    </rPh>
    <rPh sb="15" eb="17">
      <t>コッコ</t>
    </rPh>
    <rPh sb="17" eb="19">
      <t>エンジョ</t>
    </rPh>
    <phoneticPr fontId="5"/>
  </si>
  <si>
    <t>サンフランシスコ日本語補習授業校理事会</t>
    <rPh sb="8" eb="11">
      <t>ニホンゴ</t>
    </rPh>
    <rPh sb="11" eb="13">
      <t>ホシュウ</t>
    </rPh>
    <rPh sb="13" eb="15">
      <t>ジュギョウ</t>
    </rPh>
    <rPh sb="15" eb="16">
      <t>コウ</t>
    </rPh>
    <rPh sb="16" eb="19">
      <t>リジカイ</t>
    </rPh>
    <phoneticPr fontId="5"/>
  </si>
  <si>
    <t>デトロイト補習授業校運営委員会</t>
    <rPh sb="5" eb="7">
      <t>ホシュウ</t>
    </rPh>
    <rPh sb="7" eb="9">
      <t>ジュギョウ</t>
    </rPh>
    <rPh sb="9" eb="10">
      <t>コウ</t>
    </rPh>
    <rPh sb="10" eb="12">
      <t>ウンエイ</t>
    </rPh>
    <rPh sb="12" eb="15">
      <t>イインカイ</t>
    </rPh>
    <phoneticPr fontId="5"/>
  </si>
  <si>
    <t>ロンドン補習授業校運営委員会</t>
    <rPh sb="4" eb="6">
      <t>ホシュウ</t>
    </rPh>
    <rPh sb="6" eb="8">
      <t>ジュギョウ</t>
    </rPh>
    <rPh sb="8" eb="9">
      <t>コウ</t>
    </rPh>
    <rPh sb="9" eb="11">
      <t>ウンエイ</t>
    </rPh>
    <rPh sb="11" eb="14">
      <t>イインカイ</t>
    </rPh>
    <phoneticPr fontId="5"/>
  </si>
  <si>
    <t>JEIH補習校運営委員会</t>
    <rPh sb="4" eb="7">
      <t>ホシュウコウ</t>
    </rPh>
    <rPh sb="7" eb="9">
      <t>ウンエイ</t>
    </rPh>
    <rPh sb="9" eb="12">
      <t>イインカイ</t>
    </rPh>
    <phoneticPr fontId="5"/>
  </si>
  <si>
    <t>ジョージア日本語学校畝委員会</t>
    <rPh sb="5" eb="8">
      <t>ニホンゴ</t>
    </rPh>
    <rPh sb="8" eb="10">
      <t>ガッコウ</t>
    </rPh>
    <rPh sb="10" eb="11">
      <t>ウネ</t>
    </rPh>
    <rPh sb="11" eb="14">
      <t>イインカイ</t>
    </rPh>
    <phoneticPr fontId="5"/>
  </si>
  <si>
    <t>ジュネーブ日本語補習学校協会運営委員会</t>
    <rPh sb="5" eb="8">
      <t>ニホンゴ</t>
    </rPh>
    <rPh sb="8" eb="10">
      <t>ホシュウ</t>
    </rPh>
    <rPh sb="10" eb="12">
      <t>ガッコウ</t>
    </rPh>
    <rPh sb="12" eb="14">
      <t>キョウカイ</t>
    </rPh>
    <rPh sb="14" eb="16">
      <t>ウンエイ</t>
    </rPh>
    <rPh sb="16" eb="19">
      <t>イインカイ</t>
    </rPh>
    <phoneticPr fontId="5"/>
  </si>
  <si>
    <t>現地採用教員・講師の給与の一部を国庫援助</t>
    <rPh sb="0" eb="2">
      <t>ゲンチ</t>
    </rPh>
    <rPh sb="2" eb="4">
      <t>サイヨウ</t>
    </rPh>
    <rPh sb="4" eb="6">
      <t>キョウイン</t>
    </rPh>
    <rPh sb="7" eb="9">
      <t>コウシ</t>
    </rPh>
    <rPh sb="10" eb="12">
      <t>キュウヨ</t>
    </rPh>
    <rPh sb="13" eb="15">
      <t>イチブ</t>
    </rPh>
    <rPh sb="16" eb="18">
      <t>コッコ</t>
    </rPh>
    <rPh sb="18" eb="20">
      <t>エンジョ</t>
    </rPh>
    <phoneticPr fontId="5"/>
  </si>
  <si>
    <t>サンパウロ日本人学校教育会</t>
    <rPh sb="5" eb="8">
      <t>ニホンジン</t>
    </rPh>
    <rPh sb="8" eb="10">
      <t>ガッコウ</t>
    </rPh>
    <rPh sb="10" eb="12">
      <t>キョウイク</t>
    </rPh>
    <rPh sb="12" eb="13">
      <t>カイ</t>
    </rPh>
    <phoneticPr fontId="5"/>
  </si>
  <si>
    <t>シンガポール日本人学校運営委員会</t>
    <rPh sb="6" eb="8">
      <t>ニホン</t>
    </rPh>
    <rPh sb="8" eb="9">
      <t>ジン</t>
    </rPh>
    <rPh sb="9" eb="11">
      <t>ガッコウ</t>
    </rPh>
    <rPh sb="11" eb="13">
      <t>ウンエイ</t>
    </rPh>
    <rPh sb="13" eb="16">
      <t>イインカイ</t>
    </rPh>
    <phoneticPr fontId="5"/>
  </si>
  <si>
    <t>泰日協会学校理事会</t>
    <rPh sb="0" eb="1">
      <t>ヤス</t>
    </rPh>
    <rPh sb="1" eb="2">
      <t>ヒ</t>
    </rPh>
    <rPh sb="2" eb="4">
      <t>キョウカイ</t>
    </rPh>
    <rPh sb="4" eb="6">
      <t>ガッコウ</t>
    </rPh>
    <rPh sb="6" eb="9">
      <t>リジカイ</t>
    </rPh>
    <phoneticPr fontId="5"/>
  </si>
  <si>
    <t>上海日本人学校運営委員会（浦東）</t>
    <rPh sb="0" eb="2">
      <t>シャンハイ</t>
    </rPh>
    <rPh sb="2" eb="4">
      <t>ニホン</t>
    </rPh>
    <rPh sb="4" eb="5">
      <t>ジン</t>
    </rPh>
    <rPh sb="5" eb="7">
      <t>ガッコウ</t>
    </rPh>
    <rPh sb="7" eb="9">
      <t>ウンエイ</t>
    </rPh>
    <rPh sb="9" eb="12">
      <t>イインカイ</t>
    </rPh>
    <rPh sb="13" eb="14">
      <t>ウラ</t>
    </rPh>
    <rPh sb="14" eb="15">
      <t>ヒガシ</t>
    </rPh>
    <phoneticPr fontId="5"/>
  </si>
  <si>
    <t>上海日本人学校運営委員会（虹橋）</t>
    <rPh sb="0" eb="2">
      <t>シャンハイ</t>
    </rPh>
    <rPh sb="2" eb="5">
      <t>ニホンジン</t>
    </rPh>
    <rPh sb="5" eb="7">
      <t>ガッコウ</t>
    </rPh>
    <rPh sb="7" eb="9">
      <t>ウンエイ</t>
    </rPh>
    <rPh sb="9" eb="12">
      <t>イインカイ</t>
    </rPh>
    <rPh sb="13" eb="14">
      <t>ニジ</t>
    </rPh>
    <rPh sb="14" eb="15">
      <t>ハシ</t>
    </rPh>
    <phoneticPr fontId="5"/>
  </si>
  <si>
    <t>日仏文化学院理事会</t>
    <rPh sb="0" eb="2">
      <t>ニチフツ</t>
    </rPh>
    <rPh sb="2" eb="4">
      <t>ブンカ</t>
    </rPh>
    <rPh sb="4" eb="6">
      <t>ガクイン</t>
    </rPh>
    <rPh sb="6" eb="9">
      <t>リジカイ</t>
    </rPh>
    <phoneticPr fontId="5"/>
  </si>
  <si>
    <t>北京日本人学校運営委員会</t>
    <rPh sb="0" eb="2">
      <t>ペキン</t>
    </rPh>
    <rPh sb="2" eb="5">
      <t>ニホンジン</t>
    </rPh>
    <rPh sb="5" eb="7">
      <t>ガッコウ</t>
    </rPh>
    <rPh sb="7" eb="9">
      <t>ウンエイ</t>
    </rPh>
    <rPh sb="9" eb="12">
      <t>イインカイ</t>
    </rPh>
    <phoneticPr fontId="5"/>
  </si>
  <si>
    <t>警備員謝金，警備機器維持管理費</t>
    <rPh sb="0" eb="3">
      <t>ケイビイン</t>
    </rPh>
    <rPh sb="3" eb="5">
      <t>シャキン</t>
    </rPh>
    <rPh sb="6" eb="8">
      <t>ケイビ</t>
    </rPh>
    <rPh sb="8" eb="10">
      <t>キキ</t>
    </rPh>
    <rPh sb="10" eb="12">
      <t>イジ</t>
    </rPh>
    <rPh sb="12" eb="15">
      <t>カンリヒ</t>
    </rPh>
    <phoneticPr fontId="5"/>
  </si>
  <si>
    <t>ドバイ日本人学校理事会</t>
    <rPh sb="3" eb="6">
      <t>ニホンジン</t>
    </rPh>
    <rPh sb="6" eb="8">
      <t>ガッコウ</t>
    </rPh>
    <rPh sb="8" eb="11">
      <t>リジカイ</t>
    </rPh>
    <phoneticPr fontId="5"/>
  </si>
  <si>
    <t>-</t>
    <phoneticPr fontId="5"/>
  </si>
  <si>
    <t>広州日本人学校理事会（校舎借料）</t>
    <rPh sb="0" eb="2">
      <t>コウシュウ</t>
    </rPh>
    <rPh sb="2" eb="5">
      <t>ニホンジン</t>
    </rPh>
    <rPh sb="5" eb="7">
      <t>ガッコウ</t>
    </rPh>
    <rPh sb="7" eb="10">
      <t>リジカイ</t>
    </rPh>
    <rPh sb="11" eb="13">
      <t>コウシャ</t>
    </rPh>
    <rPh sb="13" eb="15">
      <t>シャクリョウ</t>
    </rPh>
    <phoneticPr fontId="5"/>
  </si>
  <si>
    <t>マニラ日本人学校運営理事会（校舎借料）</t>
    <rPh sb="3" eb="6">
      <t>ニホンジン</t>
    </rPh>
    <rPh sb="6" eb="8">
      <t>ガッコウ</t>
    </rPh>
    <rPh sb="8" eb="10">
      <t>ウンエイ</t>
    </rPh>
    <rPh sb="10" eb="13">
      <t>リジカイ</t>
    </rPh>
    <rPh sb="14" eb="16">
      <t>コウシャ</t>
    </rPh>
    <rPh sb="16" eb="18">
      <t>シャクリョウ</t>
    </rPh>
    <phoneticPr fontId="5"/>
  </si>
  <si>
    <t>深セン日本人学校運営理事会（校舎借料）</t>
    <rPh sb="0" eb="1">
      <t>シン</t>
    </rPh>
    <rPh sb="3" eb="6">
      <t>ニホンジン</t>
    </rPh>
    <rPh sb="6" eb="8">
      <t>ガッコウ</t>
    </rPh>
    <rPh sb="8" eb="10">
      <t>ウンエイ</t>
    </rPh>
    <rPh sb="10" eb="13">
      <t>リジカイ</t>
    </rPh>
    <rPh sb="14" eb="16">
      <t>コウシャ</t>
    </rPh>
    <rPh sb="16" eb="18">
      <t>シャクリョウ</t>
    </rPh>
    <phoneticPr fontId="5"/>
  </si>
  <si>
    <t>青島日本人学校運営理事会（校舎借料）</t>
    <rPh sb="0" eb="2">
      <t>チンタオ</t>
    </rPh>
    <rPh sb="2" eb="5">
      <t>ニホンジン</t>
    </rPh>
    <rPh sb="5" eb="7">
      <t>ガッコウ</t>
    </rPh>
    <rPh sb="7" eb="9">
      <t>ウンエイ</t>
    </rPh>
    <rPh sb="9" eb="12">
      <t>リジカイ</t>
    </rPh>
    <rPh sb="13" eb="15">
      <t>コウシャ</t>
    </rPh>
    <rPh sb="15" eb="17">
      <t>シャクリョウ</t>
    </rPh>
    <phoneticPr fontId="5"/>
  </si>
  <si>
    <t>ニューヨーク教育管理委員会（校舎借料）</t>
    <rPh sb="6" eb="8">
      <t>キョウイク</t>
    </rPh>
    <rPh sb="8" eb="10">
      <t>カンリ</t>
    </rPh>
    <rPh sb="10" eb="13">
      <t>イインカイ</t>
    </rPh>
    <rPh sb="14" eb="16">
      <t>コウシャ</t>
    </rPh>
    <rPh sb="16" eb="18">
      <t>シャクリョウ</t>
    </rPh>
    <phoneticPr fontId="5"/>
  </si>
  <si>
    <t>あさひ学園理事会（校舎借料）</t>
    <rPh sb="3" eb="5">
      <t>ガクエン</t>
    </rPh>
    <rPh sb="5" eb="8">
      <t>リジカイ</t>
    </rPh>
    <rPh sb="9" eb="11">
      <t>コウシャ</t>
    </rPh>
    <rPh sb="11" eb="13">
      <t>シャクリョウ</t>
    </rPh>
    <phoneticPr fontId="5"/>
  </si>
  <si>
    <t>天津日本人学校運営委員会（校舎借料）</t>
    <rPh sb="0" eb="2">
      <t>テンシン</t>
    </rPh>
    <rPh sb="2" eb="5">
      <t>ニホンジン</t>
    </rPh>
    <rPh sb="5" eb="7">
      <t>ガッコウ</t>
    </rPh>
    <rPh sb="7" eb="9">
      <t>ウンエイ</t>
    </rPh>
    <rPh sb="9" eb="12">
      <t>イインカイ</t>
    </rPh>
    <rPh sb="13" eb="15">
      <t>コウシャ</t>
    </rPh>
    <rPh sb="15" eb="17">
      <t>シャクリョウ</t>
    </rPh>
    <phoneticPr fontId="5"/>
  </si>
  <si>
    <t>シカゴ双葉会（校舎借料）</t>
    <rPh sb="3" eb="5">
      <t>フタバ</t>
    </rPh>
    <rPh sb="5" eb="6">
      <t>カイ</t>
    </rPh>
    <rPh sb="7" eb="9">
      <t>コウシャ</t>
    </rPh>
    <rPh sb="9" eb="11">
      <t>シャクリョウ</t>
    </rPh>
    <phoneticPr fontId="5"/>
  </si>
  <si>
    <t>ワシントン日本語学校運営委員会（校舎借料）</t>
    <rPh sb="5" eb="8">
      <t>ニホンゴ</t>
    </rPh>
    <rPh sb="8" eb="10">
      <t>ガッコウ</t>
    </rPh>
    <rPh sb="10" eb="12">
      <t>ウンエイ</t>
    </rPh>
    <rPh sb="12" eb="15">
      <t>イインカイ</t>
    </rPh>
    <rPh sb="16" eb="18">
      <t>コウシャ</t>
    </rPh>
    <rPh sb="18" eb="20">
      <t>シャクリョウ</t>
    </rPh>
    <phoneticPr fontId="5"/>
  </si>
  <si>
    <t>サンフランシスコ日本語補習授業校理事会（校舎借料）</t>
    <rPh sb="8" eb="11">
      <t>ニホンゴ</t>
    </rPh>
    <rPh sb="11" eb="13">
      <t>ホシュウ</t>
    </rPh>
    <rPh sb="13" eb="15">
      <t>ジュギョウ</t>
    </rPh>
    <rPh sb="15" eb="16">
      <t>コウ</t>
    </rPh>
    <rPh sb="16" eb="19">
      <t>リジカイ</t>
    </rPh>
    <rPh sb="20" eb="22">
      <t>コウシャ</t>
    </rPh>
    <rPh sb="22" eb="24">
      <t>シャクリョウ</t>
    </rPh>
    <phoneticPr fontId="5"/>
  </si>
  <si>
    <t>サンフランシスコ日本語補習授業校理事会（現地採用講師謝金）</t>
    <rPh sb="8" eb="11">
      <t>ニホンゴ</t>
    </rPh>
    <rPh sb="11" eb="13">
      <t>ホシュウ</t>
    </rPh>
    <rPh sb="13" eb="15">
      <t>ジュギョウ</t>
    </rPh>
    <rPh sb="15" eb="16">
      <t>コウ</t>
    </rPh>
    <rPh sb="16" eb="19">
      <t>リジカイ</t>
    </rPh>
    <rPh sb="20" eb="22">
      <t>ゲンチ</t>
    </rPh>
    <rPh sb="22" eb="24">
      <t>サイヨウ</t>
    </rPh>
    <rPh sb="24" eb="26">
      <t>コウシ</t>
    </rPh>
    <rPh sb="26" eb="28">
      <t>シャキン</t>
    </rPh>
    <phoneticPr fontId="5"/>
  </si>
  <si>
    <t>あさひ学園理事会（現地採用講師謝金）</t>
    <rPh sb="3" eb="5">
      <t>ガクエン</t>
    </rPh>
    <rPh sb="5" eb="8">
      <t>リジカイ</t>
    </rPh>
    <rPh sb="9" eb="11">
      <t>ゲンチ</t>
    </rPh>
    <rPh sb="11" eb="13">
      <t>サイヨウ</t>
    </rPh>
    <rPh sb="13" eb="15">
      <t>コウシ</t>
    </rPh>
    <rPh sb="15" eb="17">
      <t>シャキン</t>
    </rPh>
    <phoneticPr fontId="5"/>
  </si>
  <si>
    <t>デトロイト補習授業校運営委員会（現地採用講師謝金）</t>
    <rPh sb="5" eb="7">
      <t>ホシュウ</t>
    </rPh>
    <rPh sb="7" eb="9">
      <t>ジュギョウ</t>
    </rPh>
    <rPh sb="9" eb="10">
      <t>コウ</t>
    </rPh>
    <rPh sb="10" eb="12">
      <t>ウンエイ</t>
    </rPh>
    <rPh sb="12" eb="15">
      <t>イインカイ</t>
    </rPh>
    <rPh sb="16" eb="18">
      <t>ゲンチ</t>
    </rPh>
    <rPh sb="18" eb="20">
      <t>サイヨウ</t>
    </rPh>
    <rPh sb="20" eb="22">
      <t>コウシ</t>
    </rPh>
    <rPh sb="22" eb="24">
      <t>シャキン</t>
    </rPh>
    <phoneticPr fontId="5"/>
  </si>
  <si>
    <t>ニューヨーク教育管理委員会（現地採用講師謝金）</t>
    <rPh sb="6" eb="8">
      <t>キョウイク</t>
    </rPh>
    <rPh sb="8" eb="10">
      <t>カンリ</t>
    </rPh>
    <rPh sb="10" eb="13">
      <t>イインカイ</t>
    </rPh>
    <rPh sb="14" eb="16">
      <t>ゲンチ</t>
    </rPh>
    <rPh sb="16" eb="18">
      <t>サイヨウ</t>
    </rPh>
    <rPh sb="18" eb="20">
      <t>コウシ</t>
    </rPh>
    <rPh sb="20" eb="22">
      <t>シャキン</t>
    </rPh>
    <phoneticPr fontId="5"/>
  </si>
  <si>
    <t>シカゴ双葉会（現地採用講師謝金）</t>
    <rPh sb="3" eb="5">
      <t>フタバ</t>
    </rPh>
    <rPh sb="5" eb="6">
      <t>カイ</t>
    </rPh>
    <rPh sb="7" eb="9">
      <t>ゲンチ</t>
    </rPh>
    <rPh sb="9" eb="11">
      <t>サイヨウ</t>
    </rPh>
    <rPh sb="11" eb="13">
      <t>コウシ</t>
    </rPh>
    <rPh sb="13" eb="15">
      <t>シャキン</t>
    </rPh>
    <phoneticPr fontId="5"/>
  </si>
  <si>
    <t>ロンドン補習授業校運営委員会（現地採用講師謝金）</t>
    <rPh sb="4" eb="6">
      <t>ホシュウ</t>
    </rPh>
    <rPh sb="6" eb="8">
      <t>ジュギョウ</t>
    </rPh>
    <rPh sb="8" eb="9">
      <t>コウ</t>
    </rPh>
    <rPh sb="9" eb="11">
      <t>ウンエイ</t>
    </rPh>
    <rPh sb="11" eb="14">
      <t>イインカイ</t>
    </rPh>
    <rPh sb="15" eb="17">
      <t>ゲンチ</t>
    </rPh>
    <rPh sb="17" eb="19">
      <t>サイヨウ</t>
    </rPh>
    <rPh sb="19" eb="21">
      <t>コウシ</t>
    </rPh>
    <rPh sb="21" eb="23">
      <t>シャキン</t>
    </rPh>
    <phoneticPr fontId="5"/>
  </si>
  <si>
    <t>JEIH補習校運営委員会（現地採用講師謝金）</t>
    <rPh sb="4" eb="7">
      <t>ホシュウコウ</t>
    </rPh>
    <rPh sb="7" eb="9">
      <t>ウンエイ</t>
    </rPh>
    <rPh sb="9" eb="12">
      <t>イインカイ</t>
    </rPh>
    <rPh sb="13" eb="15">
      <t>ゲンチ</t>
    </rPh>
    <rPh sb="15" eb="17">
      <t>サイヨウ</t>
    </rPh>
    <rPh sb="17" eb="19">
      <t>コウシ</t>
    </rPh>
    <rPh sb="19" eb="21">
      <t>シャキン</t>
    </rPh>
    <phoneticPr fontId="5"/>
  </si>
  <si>
    <t>ジョージア日本語学校畝委員会（現地採用講師謝金）</t>
    <rPh sb="5" eb="8">
      <t>ニホンゴ</t>
    </rPh>
    <rPh sb="8" eb="10">
      <t>ガッコウ</t>
    </rPh>
    <rPh sb="10" eb="11">
      <t>ウネ</t>
    </rPh>
    <rPh sb="11" eb="14">
      <t>イインカイ</t>
    </rPh>
    <rPh sb="15" eb="17">
      <t>ゲンチ</t>
    </rPh>
    <rPh sb="17" eb="19">
      <t>サイヨウ</t>
    </rPh>
    <rPh sb="19" eb="21">
      <t>コウシ</t>
    </rPh>
    <rPh sb="21" eb="23">
      <t>シャキン</t>
    </rPh>
    <phoneticPr fontId="5"/>
  </si>
  <si>
    <t>ジュネーブ日本語補習学校協会運営委員会（現地採用講師謝金）</t>
    <rPh sb="5" eb="8">
      <t>ニホンゴ</t>
    </rPh>
    <rPh sb="8" eb="10">
      <t>ホシュウ</t>
    </rPh>
    <rPh sb="10" eb="12">
      <t>ガッコウ</t>
    </rPh>
    <rPh sb="12" eb="14">
      <t>キョウカイ</t>
    </rPh>
    <rPh sb="14" eb="16">
      <t>ウンエイ</t>
    </rPh>
    <rPh sb="16" eb="19">
      <t>イインカイ</t>
    </rPh>
    <rPh sb="20" eb="22">
      <t>ゲンチ</t>
    </rPh>
    <rPh sb="22" eb="24">
      <t>サイヨウ</t>
    </rPh>
    <rPh sb="24" eb="26">
      <t>コウシ</t>
    </rPh>
    <rPh sb="26" eb="28">
      <t>シャキン</t>
    </rPh>
    <phoneticPr fontId="5"/>
  </si>
  <si>
    <t>ワシントン日本語学校運営委員会（現地採用講師謝金）</t>
    <rPh sb="5" eb="8">
      <t>ニホンゴ</t>
    </rPh>
    <rPh sb="8" eb="10">
      <t>ガッコウ</t>
    </rPh>
    <rPh sb="10" eb="12">
      <t>ウンエイ</t>
    </rPh>
    <rPh sb="12" eb="15">
      <t>イインカイ</t>
    </rPh>
    <rPh sb="16" eb="18">
      <t>ゲンチ</t>
    </rPh>
    <rPh sb="18" eb="20">
      <t>サイヨウ</t>
    </rPh>
    <rPh sb="20" eb="22">
      <t>コウシ</t>
    </rPh>
    <rPh sb="22" eb="24">
      <t>シャキン</t>
    </rPh>
    <phoneticPr fontId="5"/>
  </si>
  <si>
    <t>在外公館等借料</t>
  </si>
  <si>
    <t>諸謝金</t>
    <rPh sb="0" eb="1">
      <t>ショ</t>
    </rPh>
    <rPh sb="1" eb="3">
      <t>シャキン</t>
    </rPh>
    <phoneticPr fontId="5"/>
  </si>
  <si>
    <t>サンパウロ日本人学校教育会（警備員謝金，警備機器維持管理費）</t>
    <rPh sb="5" eb="8">
      <t>ニホンジン</t>
    </rPh>
    <rPh sb="8" eb="10">
      <t>ガッコウ</t>
    </rPh>
    <rPh sb="10" eb="12">
      <t>キョウイク</t>
    </rPh>
    <rPh sb="12" eb="13">
      <t>カイ</t>
    </rPh>
    <rPh sb="14" eb="17">
      <t>ケイビイン</t>
    </rPh>
    <rPh sb="17" eb="19">
      <t>シャキン</t>
    </rPh>
    <rPh sb="20" eb="22">
      <t>ケイビ</t>
    </rPh>
    <rPh sb="22" eb="24">
      <t>キキ</t>
    </rPh>
    <rPh sb="24" eb="26">
      <t>イジ</t>
    </rPh>
    <rPh sb="26" eb="29">
      <t>カンリヒ</t>
    </rPh>
    <phoneticPr fontId="5"/>
  </si>
  <si>
    <t>シンガポール日本人学校運営委員会（警備員謝金，警備機器維持官吏費）</t>
    <rPh sb="6" eb="8">
      <t>ニホン</t>
    </rPh>
    <rPh sb="8" eb="9">
      <t>ジン</t>
    </rPh>
    <rPh sb="9" eb="11">
      <t>ガッコウ</t>
    </rPh>
    <rPh sb="11" eb="13">
      <t>ウンエイ</t>
    </rPh>
    <rPh sb="13" eb="16">
      <t>イインカイ</t>
    </rPh>
    <rPh sb="17" eb="20">
      <t>ケイビイン</t>
    </rPh>
    <rPh sb="20" eb="22">
      <t>シャキン</t>
    </rPh>
    <rPh sb="23" eb="25">
      <t>ケイビ</t>
    </rPh>
    <rPh sb="25" eb="27">
      <t>キキ</t>
    </rPh>
    <rPh sb="27" eb="29">
      <t>イジ</t>
    </rPh>
    <rPh sb="29" eb="31">
      <t>カンリ</t>
    </rPh>
    <rPh sb="31" eb="32">
      <t>ヒ</t>
    </rPh>
    <phoneticPr fontId="5"/>
  </si>
  <si>
    <t>ドバイ日本人学校理事会（警備員謝金）</t>
    <rPh sb="3" eb="6">
      <t>ニホンジン</t>
    </rPh>
    <rPh sb="6" eb="8">
      <t>ガッコウ</t>
    </rPh>
    <rPh sb="8" eb="11">
      <t>リジカイ</t>
    </rPh>
    <rPh sb="12" eb="15">
      <t>ケイビイン</t>
    </rPh>
    <rPh sb="15" eb="17">
      <t>シャキン</t>
    </rPh>
    <phoneticPr fontId="5"/>
  </si>
  <si>
    <t>ジャカルタ日本人学校学校維持会（警備員謝金，警備機器維持管理費）</t>
    <rPh sb="5" eb="8">
      <t>ニホンジン</t>
    </rPh>
    <rPh sb="8" eb="10">
      <t>ガッコウ</t>
    </rPh>
    <rPh sb="10" eb="12">
      <t>ガッコウ</t>
    </rPh>
    <rPh sb="12" eb="14">
      <t>イジ</t>
    </rPh>
    <rPh sb="14" eb="15">
      <t>カイ</t>
    </rPh>
    <rPh sb="16" eb="19">
      <t>ケイビイン</t>
    </rPh>
    <rPh sb="19" eb="21">
      <t>シャキン</t>
    </rPh>
    <rPh sb="22" eb="24">
      <t>ケイビ</t>
    </rPh>
    <rPh sb="24" eb="26">
      <t>キキ</t>
    </rPh>
    <rPh sb="26" eb="28">
      <t>イジ</t>
    </rPh>
    <rPh sb="28" eb="31">
      <t>カンリヒ</t>
    </rPh>
    <phoneticPr fontId="5"/>
  </si>
  <si>
    <t>泰日協会学校理事会（警備員謝金，警備機器維持管理費）</t>
    <rPh sb="0" eb="1">
      <t>ヤス</t>
    </rPh>
    <rPh sb="1" eb="2">
      <t>ヒ</t>
    </rPh>
    <rPh sb="2" eb="4">
      <t>キョウカイ</t>
    </rPh>
    <rPh sb="4" eb="6">
      <t>ガッコウ</t>
    </rPh>
    <rPh sb="6" eb="9">
      <t>リジカイ</t>
    </rPh>
    <rPh sb="10" eb="13">
      <t>ケイビイン</t>
    </rPh>
    <rPh sb="13" eb="15">
      <t>シャキン</t>
    </rPh>
    <rPh sb="16" eb="18">
      <t>ケイビ</t>
    </rPh>
    <rPh sb="18" eb="20">
      <t>キキ</t>
    </rPh>
    <rPh sb="20" eb="22">
      <t>イジ</t>
    </rPh>
    <rPh sb="22" eb="25">
      <t>カンリヒ</t>
    </rPh>
    <phoneticPr fontId="5"/>
  </si>
  <si>
    <t>上海日本人学校運営委員会（浦東）（警備員謝金，警備機器維持管理費）</t>
    <rPh sb="0" eb="2">
      <t>シャンハイ</t>
    </rPh>
    <rPh sb="2" eb="4">
      <t>ニホン</t>
    </rPh>
    <rPh sb="4" eb="5">
      <t>ジン</t>
    </rPh>
    <rPh sb="5" eb="7">
      <t>ガッコウ</t>
    </rPh>
    <rPh sb="7" eb="9">
      <t>ウンエイ</t>
    </rPh>
    <rPh sb="9" eb="12">
      <t>イインカイ</t>
    </rPh>
    <rPh sb="13" eb="14">
      <t>ウラ</t>
    </rPh>
    <rPh sb="14" eb="15">
      <t>ヒガシ</t>
    </rPh>
    <rPh sb="17" eb="20">
      <t>ケイビイン</t>
    </rPh>
    <rPh sb="20" eb="22">
      <t>シャキン</t>
    </rPh>
    <rPh sb="23" eb="25">
      <t>ケイビ</t>
    </rPh>
    <rPh sb="25" eb="27">
      <t>キキ</t>
    </rPh>
    <rPh sb="27" eb="29">
      <t>イジ</t>
    </rPh>
    <rPh sb="29" eb="32">
      <t>カンリヒ</t>
    </rPh>
    <phoneticPr fontId="5"/>
  </si>
  <si>
    <t>上海日本人学校運営委員会（虹橋）（警備員謝金，警備機器維持管理費）</t>
    <rPh sb="0" eb="2">
      <t>シャンハイ</t>
    </rPh>
    <rPh sb="2" eb="5">
      <t>ニホンジン</t>
    </rPh>
    <rPh sb="5" eb="7">
      <t>ガッコウ</t>
    </rPh>
    <rPh sb="7" eb="9">
      <t>ウンエイ</t>
    </rPh>
    <rPh sb="9" eb="12">
      <t>イインカイ</t>
    </rPh>
    <rPh sb="13" eb="14">
      <t>ニジ</t>
    </rPh>
    <rPh sb="14" eb="15">
      <t>ハシ</t>
    </rPh>
    <rPh sb="17" eb="20">
      <t>ケイビイン</t>
    </rPh>
    <rPh sb="20" eb="22">
      <t>シャキン</t>
    </rPh>
    <rPh sb="23" eb="25">
      <t>ケイビ</t>
    </rPh>
    <rPh sb="25" eb="27">
      <t>キキ</t>
    </rPh>
    <rPh sb="27" eb="29">
      <t>イジ</t>
    </rPh>
    <rPh sb="29" eb="32">
      <t>カンリヒ</t>
    </rPh>
    <phoneticPr fontId="5"/>
  </si>
  <si>
    <t>北京日本人学校運営委員会（警備員謝金，警備機器維持管理費）</t>
    <rPh sb="0" eb="2">
      <t>ペキン</t>
    </rPh>
    <rPh sb="2" eb="5">
      <t>ニホンジン</t>
    </rPh>
    <rPh sb="5" eb="7">
      <t>ガッコウ</t>
    </rPh>
    <rPh sb="7" eb="9">
      <t>ウンエイ</t>
    </rPh>
    <rPh sb="9" eb="12">
      <t>イインカイ</t>
    </rPh>
    <rPh sb="13" eb="16">
      <t>ケイビイン</t>
    </rPh>
    <rPh sb="16" eb="18">
      <t>シャキン</t>
    </rPh>
    <rPh sb="19" eb="21">
      <t>ケイビ</t>
    </rPh>
    <rPh sb="21" eb="23">
      <t>キキ</t>
    </rPh>
    <rPh sb="23" eb="25">
      <t>イジ</t>
    </rPh>
    <rPh sb="25" eb="28">
      <t>カンリヒ</t>
    </rPh>
    <phoneticPr fontId="5"/>
  </si>
  <si>
    <t>日仏文化学院理事会（警備員謝金，警備機器維持管理費）</t>
    <rPh sb="0" eb="2">
      <t>ニチフツ</t>
    </rPh>
    <rPh sb="2" eb="4">
      <t>ブンカ</t>
    </rPh>
    <rPh sb="4" eb="6">
      <t>ガクイン</t>
    </rPh>
    <rPh sb="6" eb="9">
      <t>リジカイ</t>
    </rPh>
    <rPh sb="10" eb="13">
      <t>ケイビイン</t>
    </rPh>
    <rPh sb="13" eb="15">
      <t>シャキン</t>
    </rPh>
    <rPh sb="16" eb="18">
      <t>ケイビ</t>
    </rPh>
    <rPh sb="18" eb="20">
      <t>キキ</t>
    </rPh>
    <rPh sb="20" eb="22">
      <t>イジ</t>
    </rPh>
    <rPh sb="22" eb="25">
      <t>カンリヒ</t>
    </rPh>
    <phoneticPr fontId="5"/>
  </si>
  <si>
    <t>広州日本人学校理事会（警備員謝金，警備機器維持管理費）</t>
    <rPh sb="0" eb="2">
      <t>コウシュウ</t>
    </rPh>
    <rPh sb="2" eb="5">
      <t>ニホンジン</t>
    </rPh>
    <rPh sb="5" eb="7">
      <t>ガッコウ</t>
    </rPh>
    <rPh sb="7" eb="10">
      <t>リジカイ</t>
    </rPh>
    <rPh sb="11" eb="14">
      <t>ケイビイン</t>
    </rPh>
    <rPh sb="14" eb="16">
      <t>シャキン</t>
    </rPh>
    <rPh sb="17" eb="19">
      <t>ケイビ</t>
    </rPh>
    <rPh sb="19" eb="21">
      <t>キキ</t>
    </rPh>
    <rPh sb="21" eb="23">
      <t>イジ</t>
    </rPh>
    <rPh sb="23" eb="26">
      <t>カンリヒ</t>
    </rPh>
    <phoneticPr fontId="5"/>
  </si>
  <si>
    <t>諸謝金</t>
    <rPh sb="0" eb="3">
      <t>ショシャキン</t>
    </rPh>
    <phoneticPr fontId="5"/>
  </si>
  <si>
    <t>在外公館等借料</t>
    <rPh sb="0" eb="2">
      <t>ザイガイ</t>
    </rPh>
    <rPh sb="2" eb="5">
      <t>コウカントウ</t>
    </rPh>
    <rPh sb="5" eb="7">
      <t>シャクリョウ</t>
    </rPh>
    <phoneticPr fontId="5"/>
  </si>
  <si>
    <t>諸謝金，庁費</t>
    <rPh sb="0" eb="3">
      <t>ショシャキン</t>
    </rPh>
    <rPh sb="4" eb="6">
      <t>チョウヒ</t>
    </rPh>
    <phoneticPr fontId="5"/>
  </si>
  <si>
    <t>諸謝金，庁費</t>
    <rPh sb="0" eb="3">
      <t>ショシャキン</t>
    </rPh>
    <rPh sb="4" eb="6">
      <t>チョウヒ</t>
    </rPh>
    <phoneticPr fontId="5"/>
  </si>
  <si>
    <t>ジャカルタ日本人学校学校維持会</t>
    <phoneticPr fontId="5"/>
  </si>
  <si>
    <t>基本目標IV　領事政策：国民の利便に資する領事業務を実施すること</t>
    <rPh sb="0" eb="2">
      <t>キホン</t>
    </rPh>
    <rPh sb="2" eb="4">
      <t>モクヒョウ</t>
    </rPh>
    <rPh sb="7" eb="9">
      <t>リョウジ</t>
    </rPh>
    <rPh sb="9" eb="11">
      <t>セイサク</t>
    </rPh>
    <rPh sb="12" eb="14">
      <t>コクミン</t>
    </rPh>
    <rPh sb="15" eb="17">
      <t>リベン</t>
    </rPh>
    <rPh sb="18" eb="19">
      <t>シ</t>
    </rPh>
    <rPh sb="21" eb="23">
      <t>リョウジ</t>
    </rPh>
    <rPh sb="23" eb="25">
      <t>ギョウム</t>
    </rPh>
    <rPh sb="26" eb="28">
      <t>ジッシ</t>
    </rPh>
    <phoneticPr fontId="5"/>
  </si>
  <si>
    <t>施策IV-１　領事業務の充実（１　領事サービスの充実）</t>
    <rPh sb="0" eb="2">
      <t>セサク</t>
    </rPh>
    <rPh sb="7" eb="9">
      <t>リョウジ</t>
    </rPh>
    <rPh sb="9" eb="11">
      <t>ギョウム</t>
    </rPh>
    <rPh sb="12" eb="14">
      <t>ジュウジツ</t>
    </rPh>
    <rPh sb="17" eb="19">
      <t>リョウジ</t>
    </rPh>
    <rPh sb="24" eb="26">
      <t>ジュウジツ</t>
    </rPh>
    <phoneticPr fontId="5"/>
  </si>
  <si>
    <t>日本人学校・補習授業校への援助</t>
    <rPh sb="0" eb="3">
      <t>ニホンジン</t>
    </rPh>
    <rPh sb="3" eb="5">
      <t>ガッコウ</t>
    </rPh>
    <rPh sb="6" eb="8">
      <t>ホシュウ</t>
    </rPh>
    <rPh sb="8" eb="10">
      <t>ジュギョウ</t>
    </rPh>
    <rPh sb="10" eb="11">
      <t>コウ</t>
    </rPh>
    <rPh sb="13" eb="15">
      <t>エンジョ</t>
    </rPh>
    <phoneticPr fontId="5"/>
  </si>
  <si>
    <t>補習授業校への支援拡充，日本人学校等の安全対策強化</t>
    <rPh sb="0" eb="2">
      <t>ホシュウ</t>
    </rPh>
    <rPh sb="2" eb="4">
      <t>ジュギョウ</t>
    </rPh>
    <rPh sb="4" eb="5">
      <t>コウ</t>
    </rPh>
    <rPh sb="7" eb="9">
      <t>シエン</t>
    </rPh>
    <rPh sb="9" eb="11">
      <t>カクジュウ</t>
    </rPh>
    <rPh sb="12" eb="15">
      <t>ニホンジン</t>
    </rPh>
    <rPh sb="15" eb="17">
      <t>ガッコウ</t>
    </rPh>
    <rPh sb="17" eb="18">
      <t>トウ</t>
    </rPh>
    <rPh sb="19" eb="21">
      <t>アンゼン</t>
    </rPh>
    <rPh sb="21" eb="23">
      <t>タイサク</t>
    </rPh>
    <rPh sb="23" eb="25">
      <t>キョウカ</t>
    </rPh>
    <phoneticPr fontId="5"/>
  </si>
  <si>
    <t>海外子女に対し，義務教育と同等の教育を負担の少ない形で受けることができるよう支援。平成３１年度においても，安全対策の強化を継続。</t>
    <rPh sb="0" eb="2">
      <t>カイガイ</t>
    </rPh>
    <rPh sb="2" eb="4">
      <t>シジョ</t>
    </rPh>
    <rPh sb="5" eb="6">
      <t>タイ</t>
    </rPh>
    <rPh sb="8" eb="10">
      <t>ギム</t>
    </rPh>
    <rPh sb="10" eb="12">
      <t>キョウイク</t>
    </rPh>
    <rPh sb="13" eb="15">
      <t>ドウトウ</t>
    </rPh>
    <rPh sb="16" eb="18">
      <t>キョウイク</t>
    </rPh>
    <rPh sb="19" eb="21">
      <t>フタン</t>
    </rPh>
    <rPh sb="22" eb="23">
      <t>スク</t>
    </rPh>
    <rPh sb="25" eb="26">
      <t>カタチ</t>
    </rPh>
    <rPh sb="27" eb="28">
      <t>ウ</t>
    </rPh>
    <rPh sb="38" eb="40">
      <t>シエン</t>
    </rPh>
    <rPh sb="41" eb="43">
      <t>ヘイセイ</t>
    </rPh>
    <rPh sb="45" eb="47">
      <t>ネンド</t>
    </rPh>
    <rPh sb="53" eb="55">
      <t>アンゼン</t>
    </rPh>
    <rPh sb="55" eb="57">
      <t>タイサク</t>
    </rPh>
    <rPh sb="58" eb="60">
      <t>キョウカ</t>
    </rPh>
    <rPh sb="61" eb="63">
      <t>ケイゾク</t>
    </rPh>
    <phoneticPr fontId="5"/>
  </si>
  <si>
    <t>平成28年度において実施した危機管理会社による全ての日本人学校等に対しての安全評価の評価結果を踏まえ，ハード面及びソフト面の強化を行った。また，耐震化及び施設の老朽化対策として，一部の日本人学校に対して校舎等への大規模修繕工事への財政援助を行った。</t>
    <rPh sb="0" eb="2">
      <t>ヘイセイ</t>
    </rPh>
    <rPh sb="4" eb="6">
      <t>ネンド</t>
    </rPh>
    <rPh sb="10" eb="12">
      <t>ジッシ</t>
    </rPh>
    <rPh sb="14" eb="16">
      <t>キキ</t>
    </rPh>
    <rPh sb="16" eb="18">
      <t>カンリ</t>
    </rPh>
    <rPh sb="18" eb="20">
      <t>ガイシャ</t>
    </rPh>
    <rPh sb="23" eb="24">
      <t>スベ</t>
    </rPh>
    <rPh sb="26" eb="29">
      <t>ニホンジン</t>
    </rPh>
    <rPh sb="29" eb="31">
      <t>ガッコウ</t>
    </rPh>
    <rPh sb="31" eb="32">
      <t>トウ</t>
    </rPh>
    <rPh sb="33" eb="34">
      <t>タイ</t>
    </rPh>
    <rPh sb="37" eb="39">
      <t>アンゼン</t>
    </rPh>
    <rPh sb="39" eb="41">
      <t>ヒョウカ</t>
    </rPh>
    <rPh sb="42" eb="44">
      <t>ヒョウカ</t>
    </rPh>
    <rPh sb="44" eb="46">
      <t>ケッカ</t>
    </rPh>
    <rPh sb="47" eb="48">
      <t>フ</t>
    </rPh>
    <rPh sb="54" eb="55">
      <t>メン</t>
    </rPh>
    <rPh sb="55" eb="56">
      <t>オヨ</t>
    </rPh>
    <rPh sb="60" eb="61">
      <t>メン</t>
    </rPh>
    <rPh sb="62" eb="64">
      <t>キョウカ</t>
    </rPh>
    <rPh sb="65" eb="66">
      <t>オコナ</t>
    </rPh>
    <rPh sb="72" eb="75">
      <t>タイシンカ</t>
    </rPh>
    <rPh sb="75" eb="76">
      <t>オヨ</t>
    </rPh>
    <rPh sb="77" eb="79">
      <t>シセツ</t>
    </rPh>
    <rPh sb="80" eb="83">
      <t>ロウキュウカ</t>
    </rPh>
    <rPh sb="83" eb="85">
      <t>タイサク</t>
    </rPh>
    <rPh sb="89" eb="91">
      <t>イチブ</t>
    </rPh>
    <rPh sb="92" eb="95">
      <t>ニホンジン</t>
    </rPh>
    <rPh sb="95" eb="97">
      <t>ガッコウ</t>
    </rPh>
    <rPh sb="98" eb="99">
      <t>タイ</t>
    </rPh>
    <rPh sb="101" eb="103">
      <t>コウシャ</t>
    </rPh>
    <rPh sb="103" eb="104">
      <t>トウ</t>
    </rPh>
    <rPh sb="106" eb="109">
      <t>ダイキボ</t>
    </rPh>
    <rPh sb="109" eb="111">
      <t>シュウゼン</t>
    </rPh>
    <rPh sb="111" eb="113">
      <t>コウジ</t>
    </rPh>
    <rPh sb="115" eb="117">
      <t>ザイセイ</t>
    </rPh>
    <rPh sb="117" eb="119">
      <t>エンジョ</t>
    </rPh>
    <rPh sb="120" eb="121">
      <t>オコナ</t>
    </rPh>
    <phoneticPr fontId="5"/>
  </si>
  <si>
    <t>日本人学校・補習授業校の運営主体たる学校運営理事会に対し，在外教育施設の運営・維持に必要な財政上の援助を実施する。特に安全対策については，危機管理専門家により安全評価を参考に人的・物的安全対策の強化を継続的に推し進める。これらの取組により，海外子女が日本と同程度の教育を可能な限り負担の少ない形でかつ安心・安全な環境で受けることができるようにする。</t>
    <rPh sb="0" eb="3">
      <t>ニホンジン</t>
    </rPh>
    <rPh sb="3" eb="5">
      <t>ガッコウ</t>
    </rPh>
    <rPh sb="6" eb="8">
      <t>ホシュウ</t>
    </rPh>
    <rPh sb="8" eb="10">
      <t>ジュギョウ</t>
    </rPh>
    <rPh sb="10" eb="11">
      <t>コウ</t>
    </rPh>
    <rPh sb="12" eb="14">
      <t>ウンエイ</t>
    </rPh>
    <rPh sb="14" eb="16">
      <t>シュタイ</t>
    </rPh>
    <rPh sb="18" eb="20">
      <t>ガッコウ</t>
    </rPh>
    <rPh sb="20" eb="22">
      <t>ウンエイ</t>
    </rPh>
    <rPh sb="22" eb="25">
      <t>リジカイ</t>
    </rPh>
    <rPh sb="26" eb="27">
      <t>タイ</t>
    </rPh>
    <rPh sb="29" eb="31">
      <t>ザイガイ</t>
    </rPh>
    <rPh sb="31" eb="33">
      <t>キョウイク</t>
    </rPh>
    <rPh sb="33" eb="35">
      <t>シセツ</t>
    </rPh>
    <rPh sb="36" eb="38">
      <t>ウンエイ</t>
    </rPh>
    <rPh sb="39" eb="41">
      <t>イジ</t>
    </rPh>
    <rPh sb="42" eb="44">
      <t>ヒツヨウ</t>
    </rPh>
    <rPh sb="45" eb="47">
      <t>ザイセイ</t>
    </rPh>
    <rPh sb="47" eb="48">
      <t>ジョウ</t>
    </rPh>
    <rPh sb="49" eb="51">
      <t>エンジョ</t>
    </rPh>
    <rPh sb="52" eb="54">
      <t>ジッシ</t>
    </rPh>
    <rPh sb="57" eb="58">
      <t>トク</t>
    </rPh>
    <rPh sb="59" eb="61">
      <t>アンゼン</t>
    </rPh>
    <rPh sb="61" eb="63">
      <t>タイサク</t>
    </rPh>
    <rPh sb="69" eb="71">
      <t>キキ</t>
    </rPh>
    <rPh sb="71" eb="73">
      <t>カンリ</t>
    </rPh>
    <rPh sb="73" eb="76">
      <t>センモンカ</t>
    </rPh>
    <rPh sb="79" eb="81">
      <t>アンゼン</t>
    </rPh>
    <rPh sb="81" eb="83">
      <t>ヒョウカ</t>
    </rPh>
    <rPh sb="84" eb="86">
      <t>サンコウ</t>
    </rPh>
    <rPh sb="87" eb="89">
      <t>ジンテキ</t>
    </rPh>
    <rPh sb="90" eb="92">
      <t>ブッテキ</t>
    </rPh>
    <rPh sb="92" eb="94">
      <t>アンゼン</t>
    </rPh>
    <rPh sb="94" eb="96">
      <t>タイサク</t>
    </rPh>
    <rPh sb="97" eb="99">
      <t>キョウカ</t>
    </rPh>
    <rPh sb="100" eb="103">
      <t>ケイゾクテキ</t>
    </rPh>
    <rPh sb="104" eb="105">
      <t>オ</t>
    </rPh>
    <rPh sb="106" eb="107">
      <t>スス</t>
    </rPh>
    <rPh sb="114" eb="116">
      <t>トリクミ</t>
    </rPh>
    <rPh sb="120" eb="122">
      <t>カイガイ</t>
    </rPh>
    <rPh sb="122" eb="124">
      <t>シジョ</t>
    </rPh>
    <rPh sb="125" eb="127">
      <t>ニホン</t>
    </rPh>
    <rPh sb="128" eb="131">
      <t>ドウテイド</t>
    </rPh>
    <rPh sb="132" eb="134">
      <t>キョウイク</t>
    </rPh>
    <rPh sb="135" eb="137">
      <t>カノウ</t>
    </rPh>
    <rPh sb="138" eb="139">
      <t>カギ</t>
    </rPh>
    <rPh sb="140" eb="142">
      <t>フタン</t>
    </rPh>
    <rPh sb="143" eb="144">
      <t>スク</t>
    </rPh>
    <rPh sb="146" eb="147">
      <t>カタチ</t>
    </rPh>
    <rPh sb="150" eb="152">
      <t>アンシン</t>
    </rPh>
    <rPh sb="153" eb="155">
      <t>アンゼン</t>
    </rPh>
    <rPh sb="156" eb="158">
      <t>カンキョウ</t>
    </rPh>
    <rPh sb="159" eb="160">
      <t>ウ</t>
    </rPh>
    <phoneticPr fontId="5"/>
  </si>
  <si>
    <t>採算性を計れる事業ではなく，国以外は実施し得ない。</t>
    <rPh sb="0" eb="3">
      <t>サイサンセイ</t>
    </rPh>
    <rPh sb="4" eb="5">
      <t>ハカ</t>
    </rPh>
    <rPh sb="7" eb="9">
      <t>ジギョウ</t>
    </rPh>
    <rPh sb="14" eb="15">
      <t>クニ</t>
    </rPh>
    <rPh sb="15" eb="17">
      <t>イガイ</t>
    </rPh>
    <rPh sb="18" eb="20">
      <t>ジッシ</t>
    </rPh>
    <rPh sb="21" eb="22">
      <t>エ</t>
    </rPh>
    <phoneticPr fontId="5"/>
  </si>
  <si>
    <t>グローバル人材育成の最前線にある在外教育施設の運営基盤への援助は，人材育成への側面支援として重要である。教育環境整備と教育の充実のためには必要かつ適切な事業であり，優先事業の高い事業である。</t>
    <phoneticPr fontId="5"/>
  </si>
  <si>
    <t>在外教育施設への安全評価実施業者を選定するにあたり，テロを想定した危機管理の私見を有する適切な会社が日本国内には存在しないため。国外の専門会社の間で見積もり合わせを行い，一番低廉な会社と随意契約を締結した。</t>
    <rPh sb="0" eb="2">
      <t>ザイガイ</t>
    </rPh>
    <rPh sb="2" eb="4">
      <t>キョウイク</t>
    </rPh>
    <rPh sb="4" eb="6">
      <t>シセツ</t>
    </rPh>
    <rPh sb="8" eb="10">
      <t>アンゼン</t>
    </rPh>
    <rPh sb="10" eb="12">
      <t>ヒョウカ</t>
    </rPh>
    <rPh sb="12" eb="14">
      <t>ジッシ</t>
    </rPh>
    <rPh sb="14" eb="16">
      <t>ギョウシャ</t>
    </rPh>
    <rPh sb="17" eb="19">
      <t>センテイ</t>
    </rPh>
    <rPh sb="29" eb="31">
      <t>ソウテイ</t>
    </rPh>
    <rPh sb="33" eb="35">
      <t>キキ</t>
    </rPh>
    <rPh sb="35" eb="37">
      <t>カンリ</t>
    </rPh>
    <rPh sb="38" eb="40">
      <t>シケン</t>
    </rPh>
    <rPh sb="41" eb="42">
      <t>ユウ</t>
    </rPh>
    <rPh sb="44" eb="46">
      <t>テキセツ</t>
    </rPh>
    <rPh sb="47" eb="49">
      <t>カイシャ</t>
    </rPh>
    <rPh sb="50" eb="52">
      <t>ニホン</t>
    </rPh>
    <rPh sb="52" eb="54">
      <t>コクナイ</t>
    </rPh>
    <rPh sb="56" eb="58">
      <t>ソンザイ</t>
    </rPh>
    <rPh sb="64" eb="66">
      <t>コクガイ</t>
    </rPh>
    <rPh sb="67" eb="69">
      <t>センモン</t>
    </rPh>
    <rPh sb="69" eb="71">
      <t>ガイシャ</t>
    </rPh>
    <rPh sb="72" eb="73">
      <t>アイダ</t>
    </rPh>
    <rPh sb="74" eb="76">
      <t>ミツ</t>
    </rPh>
    <rPh sb="78" eb="79">
      <t>ア</t>
    </rPh>
    <rPh sb="82" eb="83">
      <t>オコナ</t>
    </rPh>
    <rPh sb="85" eb="87">
      <t>イチバン</t>
    </rPh>
    <rPh sb="87" eb="89">
      <t>テイレン</t>
    </rPh>
    <rPh sb="90" eb="92">
      <t>カイシャ</t>
    </rPh>
    <rPh sb="93" eb="95">
      <t>ズイイ</t>
    </rPh>
    <rPh sb="95" eb="97">
      <t>ケイヤク</t>
    </rPh>
    <rPh sb="98" eb="100">
      <t>テイケツ</t>
    </rPh>
    <phoneticPr fontId="5"/>
  </si>
  <si>
    <t>事業目的に即し，真に必要なものに限定されている。</t>
    <rPh sb="0" eb="2">
      <t>ジギョウ</t>
    </rPh>
    <rPh sb="2" eb="4">
      <t>モクテキ</t>
    </rPh>
    <rPh sb="5" eb="6">
      <t>ソク</t>
    </rPh>
    <rPh sb="8" eb="9">
      <t>シン</t>
    </rPh>
    <rPh sb="10" eb="12">
      <t>ヒツヨウ</t>
    </rPh>
    <rPh sb="16" eb="18">
      <t>ゲンテイ</t>
    </rPh>
    <phoneticPr fontId="5"/>
  </si>
  <si>
    <t>支出目的及び費目・使途について検証を実施の上，工夫を行っている。</t>
    <rPh sb="0" eb="2">
      <t>シシュツ</t>
    </rPh>
    <rPh sb="2" eb="4">
      <t>モクテキ</t>
    </rPh>
    <rPh sb="4" eb="5">
      <t>オヨ</t>
    </rPh>
    <rPh sb="6" eb="8">
      <t>ヒモク</t>
    </rPh>
    <rPh sb="9" eb="11">
      <t>シト</t>
    </rPh>
    <rPh sb="15" eb="17">
      <t>ケンショウ</t>
    </rPh>
    <rPh sb="18" eb="20">
      <t>ジッシ</t>
    </rPh>
    <rPh sb="21" eb="22">
      <t>ウエ</t>
    </rPh>
    <rPh sb="23" eb="25">
      <t>クフウ</t>
    </rPh>
    <rPh sb="26" eb="27">
      <t>オコナ</t>
    </rPh>
    <phoneticPr fontId="5"/>
  </si>
  <si>
    <t>見合ったものになっている。</t>
    <rPh sb="0" eb="2">
      <t>ミア</t>
    </rPh>
    <phoneticPr fontId="5"/>
  </si>
  <si>
    <t>見込みにあったものである。</t>
    <rPh sb="0" eb="2">
      <t>ミコ</t>
    </rPh>
    <phoneticPr fontId="5"/>
  </si>
  <si>
    <t>十分に活用されている。</t>
    <rPh sb="0" eb="2">
      <t>ジュウブン</t>
    </rPh>
    <rPh sb="3" eb="5">
      <t>カツヨウ</t>
    </rPh>
    <phoneticPr fontId="5"/>
  </si>
  <si>
    <t>文部科学省は教員の派遣や教科書の無償給与が管轄業務である。</t>
    <rPh sb="0" eb="2">
      <t>モンブ</t>
    </rPh>
    <rPh sb="2" eb="5">
      <t>カガクショウ</t>
    </rPh>
    <rPh sb="6" eb="8">
      <t>キョウイン</t>
    </rPh>
    <rPh sb="9" eb="11">
      <t>ハケン</t>
    </rPh>
    <rPh sb="12" eb="15">
      <t>キョウカショ</t>
    </rPh>
    <rPh sb="16" eb="18">
      <t>ムショウ</t>
    </rPh>
    <rPh sb="18" eb="20">
      <t>キュウヨ</t>
    </rPh>
    <rPh sb="21" eb="23">
      <t>カンカツ</t>
    </rPh>
    <rPh sb="23" eb="25">
      <t>ギョウム</t>
    </rPh>
    <phoneticPr fontId="5"/>
  </si>
  <si>
    <t>文部科学省</t>
  </si>
  <si>
    <t>在外教育施設教員派遣事業等</t>
    <rPh sb="0" eb="2">
      <t>ザイガイ</t>
    </rPh>
    <rPh sb="2" eb="4">
      <t>キョウイク</t>
    </rPh>
    <rPh sb="4" eb="6">
      <t>シセツ</t>
    </rPh>
    <rPh sb="6" eb="8">
      <t>キョウイン</t>
    </rPh>
    <rPh sb="8" eb="10">
      <t>ハケン</t>
    </rPh>
    <rPh sb="10" eb="12">
      <t>ジギョウ</t>
    </rPh>
    <rPh sb="12" eb="13">
      <t>トウ</t>
    </rPh>
    <phoneticPr fontId="5"/>
  </si>
  <si>
    <t>海外の義務教育年齢相当子女に対して，国内と同等の教育が安心安全に受けられるように，政府として最大限の援助を行うために，政府援助対象の在外教育施設の実態を詳細に把握の上，その必要性を的確に検討し，授業拡充を図ることとする。</t>
    <rPh sb="0" eb="2">
      <t>カイガイ</t>
    </rPh>
    <rPh sb="3" eb="5">
      <t>ギム</t>
    </rPh>
    <rPh sb="5" eb="7">
      <t>キョウイク</t>
    </rPh>
    <rPh sb="7" eb="9">
      <t>ネンレイ</t>
    </rPh>
    <rPh sb="9" eb="11">
      <t>ソウトウ</t>
    </rPh>
    <rPh sb="11" eb="13">
      <t>シジョ</t>
    </rPh>
    <rPh sb="14" eb="15">
      <t>タイ</t>
    </rPh>
    <rPh sb="18" eb="20">
      <t>コクナイ</t>
    </rPh>
    <rPh sb="21" eb="23">
      <t>ドウトウ</t>
    </rPh>
    <rPh sb="24" eb="26">
      <t>キョウイク</t>
    </rPh>
    <rPh sb="29" eb="31">
      <t>アンゼン</t>
    </rPh>
    <rPh sb="32" eb="33">
      <t>ウ</t>
    </rPh>
    <rPh sb="41" eb="43">
      <t>セイフ</t>
    </rPh>
    <rPh sb="46" eb="49">
      <t>サイダイゲン</t>
    </rPh>
    <rPh sb="50" eb="52">
      <t>エンジョ</t>
    </rPh>
    <rPh sb="53" eb="54">
      <t>オコナ</t>
    </rPh>
    <rPh sb="59" eb="61">
      <t>セイフ</t>
    </rPh>
    <rPh sb="61" eb="63">
      <t>エンジョ</t>
    </rPh>
    <rPh sb="63" eb="65">
      <t>タイショウ</t>
    </rPh>
    <rPh sb="66" eb="68">
      <t>ザイガイ</t>
    </rPh>
    <rPh sb="68" eb="70">
      <t>キョウイク</t>
    </rPh>
    <rPh sb="70" eb="72">
      <t>シセツ</t>
    </rPh>
    <rPh sb="73" eb="75">
      <t>ジッタイ</t>
    </rPh>
    <rPh sb="76" eb="78">
      <t>ショウサイ</t>
    </rPh>
    <rPh sb="79" eb="81">
      <t>ハアク</t>
    </rPh>
    <rPh sb="82" eb="83">
      <t>ウエ</t>
    </rPh>
    <rPh sb="86" eb="89">
      <t>ヒツヨウセイ</t>
    </rPh>
    <rPh sb="90" eb="92">
      <t>テキカク</t>
    </rPh>
    <rPh sb="93" eb="95">
      <t>ケントウ</t>
    </rPh>
    <rPh sb="97" eb="99">
      <t>ジュギョウ</t>
    </rPh>
    <rPh sb="99" eb="101">
      <t>カクジュウ</t>
    </rPh>
    <rPh sb="102" eb="103">
      <t>ハカ</t>
    </rPh>
    <phoneticPr fontId="5"/>
  </si>
  <si>
    <t>本件は，海外における義務教育年齢相当子女に対して，国内に近い教育が受けられるよう最大限の援助を行う事業であるところ，政府援助対象校の実態をより詳細に把握し，今後もその必要性を適切に検討の上，引き続き事業を継続することとする。</t>
    <rPh sb="0" eb="2">
      <t>ホンケン</t>
    </rPh>
    <rPh sb="4" eb="6">
      <t>カイガイ</t>
    </rPh>
    <rPh sb="10" eb="12">
      <t>ギム</t>
    </rPh>
    <rPh sb="12" eb="14">
      <t>キョウイク</t>
    </rPh>
    <rPh sb="14" eb="16">
      <t>ネンレイ</t>
    </rPh>
    <rPh sb="16" eb="18">
      <t>ソウトウ</t>
    </rPh>
    <rPh sb="18" eb="20">
      <t>シジョ</t>
    </rPh>
    <rPh sb="21" eb="22">
      <t>タイ</t>
    </rPh>
    <rPh sb="25" eb="27">
      <t>コクナイ</t>
    </rPh>
    <rPh sb="28" eb="29">
      <t>チカ</t>
    </rPh>
    <rPh sb="30" eb="32">
      <t>キョウイク</t>
    </rPh>
    <rPh sb="33" eb="34">
      <t>ウ</t>
    </rPh>
    <rPh sb="40" eb="43">
      <t>サイダイゲン</t>
    </rPh>
    <rPh sb="44" eb="46">
      <t>エンジョ</t>
    </rPh>
    <rPh sb="47" eb="48">
      <t>オコナ</t>
    </rPh>
    <rPh sb="49" eb="51">
      <t>ジギョウ</t>
    </rPh>
    <rPh sb="58" eb="60">
      <t>セイフ</t>
    </rPh>
    <rPh sb="60" eb="62">
      <t>エンジョ</t>
    </rPh>
    <rPh sb="62" eb="64">
      <t>タイショウ</t>
    </rPh>
    <rPh sb="64" eb="65">
      <t>コウ</t>
    </rPh>
    <rPh sb="66" eb="68">
      <t>ジッタイ</t>
    </rPh>
    <rPh sb="71" eb="73">
      <t>ショウサイ</t>
    </rPh>
    <rPh sb="74" eb="76">
      <t>ハアク</t>
    </rPh>
    <rPh sb="78" eb="80">
      <t>コンゴ</t>
    </rPh>
    <rPh sb="83" eb="86">
      <t>ヒツヨウセイ</t>
    </rPh>
    <rPh sb="87" eb="89">
      <t>テキセツ</t>
    </rPh>
    <rPh sb="90" eb="92">
      <t>ケントウ</t>
    </rPh>
    <rPh sb="93" eb="94">
      <t>ウエ</t>
    </rPh>
    <rPh sb="95" eb="96">
      <t>ヒ</t>
    </rPh>
    <rPh sb="97" eb="98">
      <t>ツヅ</t>
    </rPh>
    <rPh sb="99" eb="101">
      <t>ジギョウ</t>
    </rPh>
    <rPh sb="102" eb="104">
      <t>ケイゾク</t>
    </rPh>
    <phoneticPr fontId="5"/>
  </si>
  <si>
    <t>無</t>
  </si>
  <si>
    <t>有</t>
  </si>
  <si>
    <t>△</t>
  </si>
  <si>
    <t>‐</t>
  </si>
  <si>
    <t>①日本人学校等の在外教育施設が借り上げる校舎借料の一部に対し，日本人学校等運営理事会等の設置団体に在外在外公館を通じ，国庫援助を実施。
②日本人学校等の在外教育施設が現地採用する教員・講師の給与の一部に対し，日本人学校等運営理事会等の設置団体に対し在外公館を通じ，国庫援助を実施。
③日本人学校等の在外教育施設が安全対策のために実施するガードマン雇い上げ，及び警備機器の維持管理費，さらに日本人学校等の在外教育施設への民間危機管理会社による安全評価を実施した上で，その結果を踏まえた校舎設備強化費に対し，日本人学校等運営理事会等の設置団体に在外公館を通じ，国庫援助を実施。</t>
    <rPh sb="1" eb="4">
      <t>ニホンジン</t>
    </rPh>
    <rPh sb="4" eb="6">
      <t>ガッコウ</t>
    </rPh>
    <rPh sb="6" eb="7">
      <t>トウ</t>
    </rPh>
    <rPh sb="8" eb="10">
      <t>ザイガイ</t>
    </rPh>
    <rPh sb="10" eb="12">
      <t>キョウイク</t>
    </rPh>
    <rPh sb="12" eb="14">
      <t>シセツ</t>
    </rPh>
    <rPh sb="15" eb="16">
      <t>カ</t>
    </rPh>
    <rPh sb="17" eb="18">
      <t>ア</t>
    </rPh>
    <rPh sb="20" eb="22">
      <t>コウシャ</t>
    </rPh>
    <rPh sb="22" eb="24">
      <t>シャクリョウ</t>
    </rPh>
    <rPh sb="25" eb="27">
      <t>イチブ</t>
    </rPh>
    <rPh sb="28" eb="29">
      <t>タイ</t>
    </rPh>
    <rPh sb="31" eb="34">
      <t>ニホンジン</t>
    </rPh>
    <rPh sb="34" eb="36">
      <t>ガッコウ</t>
    </rPh>
    <rPh sb="36" eb="37">
      <t>トウ</t>
    </rPh>
    <rPh sb="37" eb="39">
      <t>ウンエイ</t>
    </rPh>
    <rPh sb="39" eb="42">
      <t>リジカイ</t>
    </rPh>
    <rPh sb="42" eb="43">
      <t>トウ</t>
    </rPh>
    <rPh sb="44" eb="46">
      <t>セッチ</t>
    </rPh>
    <rPh sb="46" eb="48">
      <t>ダンタイ</t>
    </rPh>
    <rPh sb="49" eb="51">
      <t>ザイガイ</t>
    </rPh>
    <rPh sb="51" eb="53">
      <t>ザイガイ</t>
    </rPh>
    <rPh sb="53" eb="55">
      <t>コウカン</t>
    </rPh>
    <rPh sb="56" eb="57">
      <t>ツウ</t>
    </rPh>
    <rPh sb="59" eb="61">
      <t>コッコ</t>
    </rPh>
    <rPh sb="61" eb="63">
      <t>エンジョ</t>
    </rPh>
    <rPh sb="64" eb="66">
      <t>ジッシ</t>
    </rPh>
    <rPh sb="69" eb="72">
      <t>ニホンジン</t>
    </rPh>
    <rPh sb="72" eb="74">
      <t>ガッコウ</t>
    </rPh>
    <rPh sb="74" eb="75">
      <t>トウ</t>
    </rPh>
    <rPh sb="76" eb="78">
      <t>ザイガイ</t>
    </rPh>
    <rPh sb="78" eb="80">
      <t>キョウイク</t>
    </rPh>
    <rPh sb="80" eb="82">
      <t>シセツ</t>
    </rPh>
    <rPh sb="83" eb="85">
      <t>ゲンチ</t>
    </rPh>
    <rPh sb="85" eb="87">
      <t>サイヨウ</t>
    </rPh>
    <rPh sb="89" eb="91">
      <t>キョウイン</t>
    </rPh>
    <rPh sb="92" eb="94">
      <t>コウシ</t>
    </rPh>
    <rPh sb="95" eb="97">
      <t>キュウヨ</t>
    </rPh>
    <rPh sb="98" eb="100">
      <t>イチブ</t>
    </rPh>
    <rPh sb="101" eb="102">
      <t>タイ</t>
    </rPh>
    <rPh sb="104" eb="107">
      <t>ニホンジン</t>
    </rPh>
    <rPh sb="107" eb="109">
      <t>ガッコウ</t>
    </rPh>
    <rPh sb="109" eb="110">
      <t>トウ</t>
    </rPh>
    <rPh sb="110" eb="112">
      <t>ウンエイ</t>
    </rPh>
    <rPh sb="112" eb="115">
      <t>リジカイ</t>
    </rPh>
    <rPh sb="115" eb="116">
      <t>トウ</t>
    </rPh>
    <rPh sb="117" eb="119">
      <t>セッチ</t>
    </rPh>
    <rPh sb="119" eb="121">
      <t>ダンタイ</t>
    </rPh>
    <rPh sb="122" eb="123">
      <t>タイ</t>
    </rPh>
    <rPh sb="124" eb="126">
      <t>ザイガイ</t>
    </rPh>
    <rPh sb="126" eb="128">
      <t>コウカン</t>
    </rPh>
    <rPh sb="129" eb="130">
      <t>ツウ</t>
    </rPh>
    <rPh sb="132" eb="134">
      <t>コッコ</t>
    </rPh>
    <rPh sb="134" eb="136">
      <t>エンジョ</t>
    </rPh>
    <rPh sb="137" eb="139">
      <t>ジッシ</t>
    </rPh>
    <rPh sb="142" eb="145">
      <t>ニホンジン</t>
    </rPh>
    <rPh sb="145" eb="147">
      <t>ガッコウ</t>
    </rPh>
    <rPh sb="147" eb="148">
      <t>トウ</t>
    </rPh>
    <rPh sb="149" eb="151">
      <t>ザイガイ</t>
    </rPh>
    <rPh sb="151" eb="153">
      <t>キョウイク</t>
    </rPh>
    <rPh sb="153" eb="155">
      <t>シセツ</t>
    </rPh>
    <rPh sb="156" eb="158">
      <t>アンゼン</t>
    </rPh>
    <rPh sb="158" eb="160">
      <t>タイサク</t>
    </rPh>
    <rPh sb="164" eb="166">
      <t>ジッシ</t>
    </rPh>
    <rPh sb="173" eb="174">
      <t>ヤト</t>
    </rPh>
    <rPh sb="175" eb="176">
      <t>ア</t>
    </rPh>
    <rPh sb="178" eb="179">
      <t>オヨ</t>
    </rPh>
    <rPh sb="180" eb="182">
      <t>ケイビ</t>
    </rPh>
    <rPh sb="182" eb="184">
      <t>キキ</t>
    </rPh>
    <rPh sb="185" eb="187">
      <t>イジ</t>
    </rPh>
    <rPh sb="189" eb="190">
      <t>ヒ</t>
    </rPh>
    <rPh sb="225" eb="227">
      <t>ジッシ</t>
    </rPh>
    <rPh sb="229" eb="230">
      <t>ウエ</t>
    </rPh>
    <rPh sb="234" eb="236">
      <t>ケッカ</t>
    </rPh>
    <rPh sb="237" eb="238">
      <t>フ</t>
    </rPh>
    <rPh sb="241" eb="243">
      <t>コウシャ</t>
    </rPh>
    <rPh sb="243" eb="245">
      <t>セツビ</t>
    </rPh>
    <rPh sb="245" eb="248">
      <t>キョウカヒ</t>
    </rPh>
    <rPh sb="249" eb="250">
      <t>タイ</t>
    </rPh>
    <rPh sb="252" eb="255">
      <t>ニホンジン</t>
    </rPh>
    <rPh sb="255" eb="257">
      <t>ガッコウ</t>
    </rPh>
    <rPh sb="257" eb="258">
      <t>トウ</t>
    </rPh>
    <rPh sb="258" eb="260">
      <t>ウンエイ</t>
    </rPh>
    <rPh sb="260" eb="263">
      <t>リジカイ</t>
    </rPh>
    <rPh sb="263" eb="264">
      <t>トウ</t>
    </rPh>
    <rPh sb="265" eb="267">
      <t>セッチ</t>
    </rPh>
    <rPh sb="267" eb="269">
      <t>ダンタイ</t>
    </rPh>
    <rPh sb="270" eb="272">
      <t>ザイガイ</t>
    </rPh>
    <rPh sb="272" eb="274">
      <t>コウカン</t>
    </rPh>
    <rPh sb="275" eb="276">
      <t>ツウ</t>
    </rPh>
    <rPh sb="278" eb="280">
      <t>コッコ</t>
    </rPh>
    <rPh sb="280" eb="282">
      <t>エンジョ</t>
    </rPh>
    <rPh sb="283" eb="285">
      <t>ジッシ</t>
    </rPh>
    <phoneticPr fontId="5"/>
  </si>
  <si>
    <t>-</t>
    <phoneticPr fontId="5"/>
  </si>
  <si>
    <t>海外在留邦人子女数統計</t>
    <rPh sb="0" eb="2">
      <t>カイガイ</t>
    </rPh>
    <rPh sb="2" eb="4">
      <t>ザイリュウ</t>
    </rPh>
    <rPh sb="4" eb="6">
      <t>ホウジン</t>
    </rPh>
    <rPh sb="6" eb="8">
      <t>シジョ</t>
    </rPh>
    <rPh sb="8" eb="9">
      <t>スウ</t>
    </rPh>
    <rPh sb="9" eb="11">
      <t>トウケイ</t>
    </rPh>
    <phoneticPr fontId="5"/>
  </si>
  <si>
    <t>日本人学校等に就学する児童生徒数の総数。</t>
    <rPh sb="0" eb="2">
      <t>ニホン</t>
    </rPh>
    <rPh sb="2" eb="3">
      <t>ジン</t>
    </rPh>
    <rPh sb="3" eb="5">
      <t>ガッコウ</t>
    </rPh>
    <rPh sb="5" eb="6">
      <t>トウ</t>
    </rPh>
    <rPh sb="7" eb="9">
      <t>シュウガク</t>
    </rPh>
    <rPh sb="11" eb="13">
      <t>ジドウ</t>
    </rPh>
    <rPh sb="13" eb="15">
      <t>セイト</t>
    </rPh>
    <rPh sb="15" eb="16">
      <t>スウ</t>
    </rPh>
    <rPh sb="17" eb="19">
      <t>ソウスウ</t>
    </rPh>
    <phoneticPr fontId="5"/>
  </si>
  <si>
    <t>-</t>
    <phoneticPr fontId="5"/>
  </si>
  <si>
    <t>-</t>
    <phoneticPr fontId="5"/>
  </si>
  <si>
    <t>-</t>
    <phoneticPr fontId="5"/>
  </si>
  <si>
    <t>-</t>
    <phoneticPr fontId="5"/>
  </si>
  <si>
    <t>-</t>
    <phoneticPr fontId="5"/>
  </si>
  <si>
    <t>日本人学校等に就学する児童生徒の総数を前年と同数以上とする。</t>
    <rPh sb="0" eb="3">
      <t>ニホンジン</t>
    </rPh>
    <rPh sb="3" eb="5">
      <t>ガッコウ</t>
    </rPh>
    <rPh sb="5" eb="6">
      <t>トウ</t>
    </rPh>
    <rPh sb="7" eb="9">
      <t>シュウガク</t>
    </rPh>
    <rPh sb="11" eb="13">
      <t>ジドウ</t>
    </rPh>
    <rPh sb="13" eb="15">
      <t>セイト</t>
    </rPh>
    <rPh sb="16" eb="17">
      <t>ソウ</t>
    </rPh>
    <rPh sb="17" eb="18">
      <t>カズ</t>
    </rPh>
    <rPh sb="19" eb="21">
      <t>ゼンネン</t>
    </rPh>
    <rPh sb="22" eb="24">
      <t>ドウスウ</t>
    </rPh>
    <rPh sb="24" eb="26">
      <t>イジョウ</t>
    </rPh>
    <phoneticPr fontId="5"/>
  </si>
  <si>
    <t>-</t>
    <phoneticPr fontId="5"/>
  </si>
  <si>
    <t>日本人学校等は在留邦人等の総意により設立した学校で，我が国の主権が及ばず様々な制約を受ける中，生徒数の減少や，運営コストのの高騰などから，必ずしも安定的な学校運営には至っていない。国内と同様に安価で教育を受けられるように，教育水準維持のための教員給与，教育機会の提供のため校舎等施設の借料，人命尊重の観点から安全対策への支援と，ニーズに沿った支援を行っている。</t>
    <rPh sb="0" eb="3">
      <t>ニホンジン</t>
    </rPh>
    <rPh sb="9" eb="11">
      <t>ホウジン</t>
    </rPh>
    <phoneticPr fontId="5"/>
  </si>
  <si>
    <t>国内の公立学校の児童・生徒に比べ，高額な自己負担を強いられている在外教育施設の児童・生徒への支援は，必要である。</t>
    <rPh sb="0" eb="2">
      <t>コクナイ</t>
    </rPh>
    <rPh sb="3" eb="5">
      <t>コウリツ</t>
    </rPh>
    <rPh sb="5" eb="7">
      <t>ガッコウ</t>
    </rPh>
    <rPh sb="8" eb="10">
      <t>ジドウ</t>
    </rPh>
    <rPh sb="11" eb="13">
      <t>セイト</t>
    </rPh>
    <rPh sb="14" eb="15">
      <t>クラ</t>
    </rPh>
    <rPh sb="17" eb="19">
      <t>コウガク</t>
    </rPh>
    <rPh sb="20" eb="22">
      <t>ジコ</t>
    </rPh>
    <rPh sb="22" eb="24">
      <t>フタン</t>
    </rPh>
    <rPh sb="25" eb="26">
      <t>シ</t>
    </rPh>
    <rPh sb="32" eb="34">
      <t>ザイガイ</t>
    </rPh>
    <rPh sb="34" eb="36">
      <t>キョウイク</t>
    </rPh>
    <rPh sb="36" eb="38">
      <t>シセツ</t>
    </rPh>
    <rPh sb="39" eb="41">
      <t>ジドウ</t>
    </rPh>
    <rPh sb="42" eb="44">
      <t>セイト</t>
    </rPh>
    <rPh sb="46" eb="48">
      <t>シエン</t>
    </rPh>
    <rPh sb="50" eb="52">
      <t>ヒツヨウ</t>
    </rPh>
    <phoneticPr fontId="5"/>
  </si>
  <si>
    <t>０１１４</t>
    <phoneticPr fontId="5"/>
  </si>
  <si>
    <t>人</t>
    <rPh sb="0" eb="1">
      <t>ヒト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</si>
</sst>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740</xdr:row>
      <xdr:rowOff>0</xdr:rowOff>
    </xdr:from>
    <xdr:to>
      <xdr:col>34</xdr:col>
      <xdr:colOff>57923</xdr:colOff>
      <xdr:row>752</xdr:row>
      <xdr:rowOff>305296</xdr:rowOff>
    </xdr:to>
    <xdr:grpSp>
      <xdr:nvGrpSpPr>
        <xdr:cNvPr id="18" name="グループ化 17"/>
        <xdr:cNvGrpSpPr/>
      </xdr:nvGrpSpPr>
      <xdr:grpSpPr>
        <a:xfrm>
          <a:off x="1821656" y="42029063"/>
          <a:ext cx="5118080" cy="4591546"/>
          <a:chOff x="577742" y="271681"/>
          <a:chExt cx="4642330" cy="4490213"/>
        </a:xfrm>
      </xdr:grpSpPr>
      <xdr:grpSp>
        <xdr:nvGrpSpPr>
          <xdr:cNvPr id="19" name="グループ化 18"/>
          <xdr:cNvGrpSpPr/>
        </xdr:nvGrpSpPr>
        <xdr:grpSpPr>
          <a:xfrm>
            <a:off x="2553464" y="641198"/>
            <a:ext cx="2666608" cy="4120696"/>
            <a:chOff x="2553464" y="641198"/>
            <a:chExt cx="2666608" cy="4120696"/>
          </a:xfrm>
        </xdr:grpSpPr>
        <xdr:sp macro="" textlink="">
          <xdr:nvSpPr>
            <xdr:cNvPr id="23" name="テキスト ボックス 13"/>
            <xdr:cNvSpPr txBox="1"/>
          </xdr:nvSpPr>
          <xdr:spPr>
            <a:xfrm>
              <a:off x="3347864" y="2177248"/>
              <a:ext cx="937692"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en-US" sz="1050"/>
                <a:t>　在外公館</a:t>
              </a:r>
            </a:p>
          </xdr:txBody>
        </xdr:sp>
        <xdr:sp macro="" textlink="">
          <xdr:nvSpPr>
            <xdr:cNvPr id="24" name="テキスト ボックス 14"/>
            <xdr:cNvSpPr txBox="1"/>
          </xdr:nvSpPr>
          <xdr:spPr>
            <a:xfrm>
              <a:off x="2604413" y="2996952"/>
              <a:ext cx="2563673" cy="4349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00" b="1"/>
                <a:t>Ａ．</a:t>
              </a:r>
              <a:r>
                <a:rPr kumimoji="1" lang="ja-JP" altLang="en-US" sz="1000" b="1"/>
                <a:t>日本人学校運営理事会等　　８９８百万円</a:t>
              </a:r>
              <a:endParaRPr kumimoji="1" lang="en-US" altLang="ja-JP" sz="1000" b="1"/>
            </a:p>
            <a:p>
              <a:r>
                <a:rPr lang="ja-JP" altLang="en-US" sz="1000" b="1"/>
                <a:t>　　補習授業校運営理事会等　　３０６百万円</a:t>
              </a:r>
              <a:endParaRPr kumimoji="1" lang="ja-JP" altLang="en-US" sz="1000" b="1"/>
            </a:p>
          </xdr:txBody>
        </xdr:sp>
        <xdr:sp macro="" textlink="">
          <xdr:nvSpPr>
            <xdr:cNvPr id="25" name="テキスト ボックス 15"/>
            <xdr:cNvSpPr txBox="1"/>
          </xdr:nvSpPr>
          <xdr:spPr>
            <a:xfrm>
              <a:off x="2604413" y="3640561"/>
              <a:ext cx="2615659" cy="112133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a:t>（費目・使途のイメージ）</a:t>
              </a:r>
              <a:endParaRPr lang="en-US" altLang="ja-JP" sz="1050"/>
            </a:p>
            <a:p>
              <a:r>
                <a:rPr kumimoji="1" lang="ja-JP" altLang="en-US" sz="1050"/>
                <a:t>　　　　　　日本人学校校舎借料</a:t>
              </a:r>
              <a:r>
                <a:rPr lang="ja-JP" altLang="en-US" sz="1050"/>
                <a:t>原契約額</a:t>
              </a:r>
              <a:endParaRPr lang="en-US" altLang="ja-JP" sz="1050"/>
            </a:p>
            <a:p>
              <a:endParaRPr lang="en-US" altLang="ja-JP" sz="1050"/>
            </a:p>
            <a:p>
              <a:r>
                <a:rPr kumimoji="1" lang="ja-JP" altLang="en-US" sz="1050"/>
                <a:t>　　</a:t>
              </a:r>
              <a:r>
                <a:rPr lang="ja-JP" altLang="en-US" sz="1050"/>
                <a:t>　　　５５％　　　　　　　　　４５％</a:t>
              </a:r>
              <a:endParaRPr lang="en-US" altLang="ja-JP" sz="1050"/>
            </a:p>
            <a:p>
              <a:r>
                <a:rPr lang="ja-JP" altLang="en-US" sz="1050"/>
                <a:t>　　　　政府援助　　　　　　学校負担</a:t>
              </a:r>
              <a:endParaRPr lang="en-US" altLang="ja-JP" sz="1050"/>
            </a:p>
            <a:p>
              <a:endParaRPr kumimoji="1" lang="en-US" altLang="ja-JP" sz="1050"/>
            </a:p>
          </xdr:txBody>
        </xdr:sp>
        <xdr:sp macro="" textlink="">
          <xdr:nvSpPr>
            <xdr:cNvPr id="26" name="角丸四角形 25"/>
            <xdr:cNvSpPr/>
          </xdr:nvSpPr>
          <xdr:spPr>
            <a:xfrm flipV="1">
              <a:off x="2553464" y="641198"/>
              <a:ext cx="2614622" cy="1076040"/>
            </a:xfrm>
            <a:prstGeom prst="round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27" name="円/楕円 26"/>
            <xdr:cNvSpPr/>
          </xdr:nvSpPr>
          <xdr:spPr>
            <a:xfrm>
              <a:off x="2987824" y="2018454"/>
              <a:ext cx="1571636" cy="571504"/>
            </a:xfrm>
            <a:prstGeom prst="ellipse">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28" name="下矢印 27"/>
            <xdr:cNvSpPr/>
          </xdr:nvSpPr>
          <xdr:spPr>
            <a:xfrm>
              <a:off x="3563888" y="1762062"/>
              <a:ext cx="484632" cy="226777"/>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29" name="下矢印 28"/>
            <xdr:cNvSpPr/>
          </xdr:nvSpPr>
          <xdr:spPr>
            <a:xfrm>
              <a:off x="3563888" y="2636912"/>
              <a:ext cx="484632" cy="357190"/>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cxnSp macro="">
          <xdr:nvCxnSpPr>
            <xdr:cNvPr id="30" name="直線コネクタ 29"/>
            <xdr:cNvCxnSpPr/>
          </xdr:nvCxnSpPr>
          <xdr:spPr>
            <a:xfrm flipV="1">
              <a:off x="2553464" y="1051147"/>
              <a:ext cx="2614622" cy="1589"/>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31" name="正方形/長方形 30"/>
            <xdr:cNvSpPr/>
          </xdr:nvSpPr>
          <xdr:spPr>
            <a:xfrm>
              <a:off x="2643173" y="2996952"/>
              <a:ext cx="2524913" cy="415498"/>
            </a:xfrm>
            <a:prstGeom prst="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32" name="対角する 2 つの角を丸めた四角形 31"/>
            <xdr:cNvSpPr/>
          </xdr:nvSpPr>
          <xdr:spPr>
            <a:xfrm>
              <a:off x="2627784" y="3645024"/>
              <a:ext cx="2520280" cy="936104"/>
            </a:xfrm>
            <a:prstGeom prst="round2DiagRect">
              <a:avLst/>
            </a:prstGeom>
            <a:noFill/>
            <a:ln w="25400" cap="flat" cmpd="sng" algn="ctr">
              <a:solidFill>
                <a:srgbClr val="F79646">
                  <a:lumMod val="75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r>
                <a:rPr kumimoji="1" lang="ja-JP" altLang="en-US" sz="1050"/>
                <a:t>　</a:t>
              </a:r>
            </a:p>
          </xdr:txBody>
        </xdr:sp>
        <xdr:cxnSp macro="">
          <xdr:nvCxnSpPr>
            <xdr:cNvPr id="33" name="直線コネクタ 32"/>
            <xdr:cNvCxnSpPr/>
          </xdr:nvCxnSpPr>
          <xdr:spPr>
            <a:xfrm>
              <a:off x="3826412" y="4160286"/>
              <a:ext cx="0" cy="405190"/>
            </a:xfrm>
            <a:prstGeom prst="line">
              <a:avLst/>
            </a:prstGeom>
            <a:noFill/>
            <a:ln w="25400" cap="flat" cmpd="sng" algn="ctr">
              <a:solidFill>
                <a:srgbClr val="F79646">
                  <a:lumMod val="75000"/>
                </a:srgbClr>
              </a:solidFill>
              <a:prstDash val="solid"/>
            </a:ln>
            <a:effectLst/>
          </xdr:spPr>
          <xdr:style>
            <a:lnRef idx="1">
              <a:schemeClr val="accent1"/>
            </a:lnRef>
            <a:fillRef idx="0">
              <a:schemeClr val="accent1"/>
            </a:fillRef>
            <a:effectRef idx="0">
              <a:schemeClr val="accent1"/>
            </a:effectRef>
            <a:fontRef idx="minor">
              <a:schemeClr val="tx1"/>
            </a:fontRef>
          </xdr:style>
        </xdr:cxnSp>
      </xdr:grpSp>
      <xdr:sp macro="" textlink="">
        <xdr:nvSpPr>
          <xdr:cNvPr id="20" name="テキスト ボックス 25"/>
          <xdr:cNvSpPr txBox="1"/>
        </xdr:nvSpPr>
        <xdr:spPr>
          <a:xfrm>
            <a:off x="2656853" y="1052737"/>
            <a:ext cx="2419203" cy="64749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spcBef>
                <a:spcPct val="20000"/>
              </a:spcBef>
            </a:pPr>
            <a:r>
              <a:rPr lang="ja-JP" altLang="en-US" sz="1000" b="1">
                <a:solidFill>
                  <a:prstClr val="black"/>
                </a:solidFill>
              </a:rPr>
              <a:t>海外子女教育施設経費１，２０４百万円</a:t>
            </a:r>
            <a:endParaRPr lang="en-US" altLang="ja-JP" sz="1000" b="1">
              <a:solidFill>
                <a:prstClr val="black"/>
              </a:solidFill>
            </a:endParaRPr>
          </a:p>
          <a:p>
            <a:pPr marL="342900" lvl="0" indent="-342900">
              <a:spcBef>
                <a:spcPct val="20000"/>
              </a:spcBef>
            </a:pPr>
            <a:r>
              <a:rPr lang="ja-JP" altLang="en-US" sz="1000" b="1">
                <a:solidFill>
                  <a:prstClr val="black"/>
                </a:solidFill>
              </a:rPr>
              <a:t>日本人学校校舎借料５５％援助</a:t>
            </a:r>
            <a:endParaRPr lang="en-US" altLang="ja-JP" sz="1000" b="1">
              <a:solidFill>
                <a:prstClr val="black"/>
              </a:solidFill>
            </a:endParaRPr>
          </a:p>
          <a:p>
            <a:pPr marL="342900" lvl="0" indent="-342900">
              <a:spcBef>
                <a:spcPct val="20000"/>
              </a:spcBef>
            </a:pPr>
            <a:r>
              <a:rPr lang="ja-JP" altLang="en-US" sz="1000" b="1">
                <a:solidFill>
                  <a:prstClr val="black"/>
                </a:solidFill>
              </a:rPr>
              <a:t>補習授業校校舎借料５０％援助</a:t>
            </a:r>
            <a:endParaRPr kumimoji="1" lang="ja-JP" altLang="en-US" sz="1000"/>
          </a:p>
        </xdr:txBody>
      </xdr:sp>
      <xdr:sp macro="" textlink="">
        <xdr:nvSpPr>
          <xdr:cNvPr id="21" name="テキスト ボックス 26"/>
          <xdr:cNvSpPr txBox="1"/>
        </xdr:nvSpPr>
        <xdr:spPr>
          <a:xfrm>
            <a:off x="577742" y="271681"/>
            <a:ext cx="3346186"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b="1">
                <a:solidFill>
                  <a:prstClr val="black"/>
                </a:solidFill>
              </a:rPr>
              <a:t>①　海外子女教育施設経費（Ａ．ブロック）</a:t>
            </a:r>
            <a:r>
              <a:rPr lang="ja-JP" altLang="en-US" sz="1050">
                <a:solidFill>
                  <a:prstClr val="black"/>
                </a:solidFill>
              </a:rPr>
              <a:t>　</a:t>
            </a:r>
            <a:endParaRPr kumimoji="1" lang="ja-JP" altLang="en-US" sz="1050"/>
          </a:p>
        </xdr:txBody>
      </xdr:sp>
      <xdr:sp macro="" textlink="">
        <xdr:nvSpPr>
          <xdr:cNvPr id="22" name="テキスト ボックス 27"/>
          <xdr:cNvSpPr txBox="1"/>
        </xdr:nvSpPr>
        <xdr:spPr>
          <a:xfrm>
            <a:off x="3375836" y="683404"/>
            <a:ext cx="908132" cy="3693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spcBef>
                <a:spcPct val="20000"/>
              </a:spcBef>
            </a:pPr>
            <a:r>
              <a:rPr lang="ja-JP" altLang="en-US">
                <a:solidFill>
                  <a:srgbClr val="FF0000"/>
                </a:solidFill>
                <a:effectLst>
                  <a:outerShdw blurRad="38100" dist="38100" dir="2700000" algn="tl">
                    <a:srgbClr val="000000">
                      <a:alpha val="43137"/>
                    </a:srgbClr>
                  </a:outerShdw>
                </a:effectLst>
              </a:rPr>
              <a:t>外務省</a:t>
            </a:r>
            <a:endParaRPr kumimoji="1" lang="ja-JP" altLang="en-US" sz="1050"/>
          </a:p>
        </xdr:txBody>
      </xdr:sp>
    </xdr:grpSp>
    <xdr:clientData/>
  </xdr:twoCellAnchor>
  <xdr:twoCellAnchor>
    <xdr:from>
      <xdr:col>9</xdr:col>
      <xdr:colOff>0</xdr:colOff>
      <xdr:row>753</xdr:row>
      <xdr:rowOff>0</xdr:rowOff>
    </xdr:from>
    <xdr:to>
      <xdr:col>38</xdr:col>
      <xdr:colOff>175429</xdr:colOff>
      <xdr:row>768</xdr:row>
      <xdr:rowOff>4228</xdr:rowOff>
    </xdr:to>
    <xdr:grpSp>
      <xdr:nvGrpSpPr>
        <xdr:cNvPr id="50" name="グループ化 49"/>
        <xdr:cNvGrpSpPr/>
      </xdr:nvGrpSpPr>
      <xdr:grpSpPr>
        <a:xfrm>
          <a:off x="1821656" y="46672500"/>
          <a:ext cx="6045211" cy="6052603"/>
          <a:chOff x="575788" y="188640"/>
          <a:chExt cx="5472609" cy="5250343"/>
        </a:xfrm>
      </xdr:grpSpPr>
      <xdr:grpSp>
        <xdr:nvGrpSpPr>
          <xdr:cNvPr id="51" name="グループ化 50"/>
          <xdr:cNvGrpSpPr/>
        </xdr:nvGrpSpPr>
        <xdr:grpSpPr>
          <a:xfrm>
            <a:off x="1511892" y="635507"/>
            <a:ext cx="4536505" cy="4803476"/>
            <a:chOff x="1511892" y="635507"/>
            <a:chExt cx="4536505" cy="4803476"/>
          </a:xfrm>
        </xdr:grpSpPr>
        <xdr:sp macro="" textlink="">
          <xdr:nvSpPr>
            <xdr:cNvPr id="56" name="テキスト ボックス 15"/>
            <xdr:cNvSpPr txBox="1"/>
          </xdr:nvSpPr>
          <xdr:spPr>
            <a:xfrm>
              <a:off x="3519063" y="2435070"/>
              <a:ext cx="844221"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在外公館</a:t>
              </a:r>
            </a:p>
          </xdr:txBody>
        </xdr:sp>
        <xdr:sp macro="" textlink="">
          <xdr:nvSpPr>
            <xdr:cNvPr id="57" name="テキスト ボックス 16"/>
            <xdr:cNvSpPr txBox="1"/>
          </xdr:nvSpPr>
          <xdr:spPr>
            <a:xfrm>
              <a:off x="1511892" y="4077072"/>
              <a:ext cx="4536505" cy="1361911"/>
            </a:xfrm>
            <a:prstGeom prst="rect">
              <a:avLst/>
            </a:prstGeom>
            <a:noFill/>
            <a:ln>
              <a:noFill/>
            </a:ln>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（費目・使途のイメージ）</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rPr>
                <a:t>　日本人学校現地採用教員・補習授業校現地採用講師の給与の援助給与額</a:t>
              </a:r>
              <a:endParaRPr kumimoji="1" lang="en-US" altLang="ja-JP" sz="90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４５％　　　　　　　　　　　　　　　　　　　　５５％</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政府援助　　　　　　　　　　　　　　　　　　学校負担</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58" name="角丸四角形 57"/>
            <xdr:cNvSpPr/>
          </xdr:nvSpPr>
          <xdr:spPr>
            <a:xfrm flipV="1">
              <a:off x="2571737" y="635507"/>
              <a:ext cx="2540555" cy="1368485"/>
            </a:xfrm>
            <a:prstGeom prst="round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59" name="円/楕円 58"/>
            <xdr:cNvSpPr/>
          </xdr:nvSpPr>
          <xdr:spPr>
            <a:xfrm>
              <a:off x="3155356" y="2276276"/>
              <a:ext cx="1571636" cy="571504"/>
            </a:xfrm>
            <a:prstGeom prst="ellipse">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60" name="下矢印 59"/>
            <xdr:cNvSpPr/>
          </xdr:nvSpPr>
          <xdr:spPr>
            <a:xfrm>
              <a:off x="3668732" y="2037611"/>
              <a:ext cx="484632" cy="208498"/>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61" name="下矢印 60"/>
            <xdr:cNvSpPr/>
          </xdr:nvSpPr>
          <xdr:spPr>
            <a:xfrm>
              <a:off x="3668732" y="2882533"/>
              <a:ext cx="484632" cy="357190"/>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62" name="直線コネクタ 61"/>
            <xdr:cNvCxnSpPr/>
          </xdr:nvCxnSpPr>
          <xdr:spPr>
            <a:xfrm>
              <a:off x="2551447" y="1054325"/>
              <a:ext cx="2560845" cy="7703"/>
            </a:xfrm>
            <a:prstGeom prst="line">
              <a:avLst/>
            </a:prstGeom>
            <a:noFill/>
            <a:ln w="9525" cap="flat" cmpd="sng" algn="ctr">
              <a:solidFill>
                <a:srgbClr val="4F81BD">
                  <a:shade val="95000"/>
                  <a:satMod val="105000"/>
                </a:srgbClr>
              </a:solidFill>
              <a:prstDash val="solid"/>
            </a:ln>
            <a:effectLst/>
          </xdr:spPr>
        </xdr:cxnSp>
        <xdr:sp macro="" textlink="">
          <xdr:nvSpPr>
            <xdr:cNvPr id="63" name="正方形/長方形 62"/>
            <xdr:cNvSpPr/>
          </xdr:nvSpPr>
          <xdr:spPr>
            <a:xfrm>
              <a:off x="2592012" y="3293372"/>
              <a:ext cx="2541750" cy="642942"/>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64" name="対角する 2 つの角を丸めた四角形 63"/>
            <xdr:cNvSpPr/>
          </xdr:nvSpPr>
          <xdr:spPr>
            <a:xfrm>
              <a:off x="1618319" y="4376755"/>
              <a:ext cx="3786215" cy="1042440"/>
            </a:xfrm>
            <a:prstGeom prst="round2DiagRect">
              <a:avLst/>
            </a:prstGeom>
            <a:noFill/>
            <a:ln w="25400" cap="flat" cmpd="sng" algn="ctr">
              <a:solidFill>
                <a:srgbClr val="F79646">
                  <a:lumMod val="7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65" name="直線コネクタ 64"/>
            <xdr:cNvCxnSpPr/>
          </xdr:nvCxnSpPr>
          <xdr:spPr>
            <a:xfrm flipH="1">
              <a:off x="3501386" y="4663887"/>
              <a:ext cx="7805" cy="754408"/>
            </a:xfrm>
            <a:prstGeom prst="line">
              <a:avLst/>
            </a:prstGeom>
            <a:noFill/>
            <a:ln w="25400" cap="flat" cmpd="sng" algn="ctr">
              <a:solidFill>
                <a:srgbClr val="F79646">
                  <a:lumMod val="75000"/>
                </a:srgbClr>
              </a:solidFill>
              <a:prstDash val="solid"/>
            </a:ln>
            <a:effectLst/>
          </xdr:spPr>
        </xdr:cxnSp>
      </xdr:grpSp>
      <xdr:sp macro="" textlink="">
        <xdr:nvSpPr>
          <xdr:cNvPr id="52" name="テキスト ボックス 25"/>
          <xdr:cNvSpPr txBox="1"/>
        </xdr:nvSpPr>
        <xdr:spPr>
          <a:xfrm>
            <a:off x="2715181" y="1124744"/>
            <a:ext cx="2325103" cy="77840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marR="0" lvl="0" indent="-342900" algn="l" defTabSz="914400" rtl="0" eaLnBrk="1" fontAlgn="auto" latinLnBrk="0" hangingPunct="1">
              <a:lnSpc>
                <a:spcPct val="100000"/>
              </a:lnSpc>
              <a:spcBef>
                <a:spcPct val="20000"/>
              </a:spcBef>
              <a:spcAft>
                <a:spcPts val="0"/>
              </a:spcAft>
              <a:buClrTx/>
              <a:buSzTx/>
              <a:buFontTx/>
              <a:buNone/>
              <a:tabLst/>
              <a:defRPr/>
            </a:pPr>
            <a:r>
              <a:rPr kumimoji="1" lang="ja-JP" altLang="en-US" sz="1050" b="1" i="0" u="none" strike="noStrike" kern="1200" cap="none" spc="0" normalizeH="0" baseline="0" noProof="0">
                <a:ln>
                  <a:noFill/>
                </a:ln>
                <a:solidFill>
                  <a:prstClr val="black"/>
                </a:solidFill>
                <a:effectLst/>
                <a:uLnTx/>
                <a:uFillTx/>
                <a:latin typeface="Calibri"/>
              </a:rPr>
              <a:t>海外子女教育教員・講師等関係経費</a:t>
            </a:r>
          </a:p>
          <a:p>
            <a:pPr marL="342900" marR="0" lvl="0" indent="-342900" algn="ctr" defTabSz="914400" rtl="0" eaLnBrk="1" fontAlgn="auto" latinLnBrk="0" hangingPunct="1">
              <a:lnSpc>
                <a:spcPct val="100000"/>
              </a:lnSpc>
              <a:spcBef>
                <a:spcPct val="20000"/>
              </a:spcBef>
              <a:spcAft>
                <a:spcPts val="0"/>
              </a:spcAft>
              <a:buClrTx/>
              <a:buSzTx/>
              <a:buFontTx/>
              <a:buNone/>
              <a:tabLst/>
              <a:defRPr/>
            </a:pPr>
            <a:r>
              <a:rPr kumimoji="1" lang="ja-JP" altLang="en-US" sz="1050" b="1" i="0" u="none" strike="noStrike" kern="1200" cap="none" spc="0" normalizeH="0" baseline="0" noProof="0">
                <a:ln>
                  <a:noFill/>
                </a:ln>
                <a:solidFill>
                  <a:prstClr val="black"/>
                </a:solidFill>
                <a:effectLst/>
                <a:uLnTx/>
                <a:uFillTx/>
                <a:latin typeface="Calibri"/>
              </a:rPr>
              <a:t>１，１２０百万円</a:t>
            </a:r>
          </a:p>
          <a:p>
            <a:pPr marL="342900" marR="0" lvl="0" indent="-342900" algn="l" defTabSz="914400" rtl="0" eaLnBrk="1" fontAlgn="auto" latinLnBrk="0" hangingPunct="1">
              <a:lnSpc>
                <a:spcPct val="100000"/>
              </a:lnSpc>
              <a:spcBef>
                <a:spcPct val="20000"/>
              </a:spcBef>
              <a:spcAft>
                <a:spcPts val="0"/>
              </a:spcAft>
              <a:buClrTx/>
              <a:buSzTx/>
              <a:buFontTx/>
              <a:buNone/>
              <a:tabLst/>
              <a:defRPr/>
            </a:pPr>
            <a:r>
              <a:rPr kumimoji="1" lang="ja-JP" altLang="en-US" sz="1050" b="1" i="0" u="none" strike="noStrike" kern="1200" cap="none" spc="0" normalizeH="0" baseline="0" noProof="0">
                <a:ln>
                  <a:noFill/>
                </a:ln>
                <a:solidFill>
                  <a:prstClr val="black"/>
                </a:solidFill>
                <a:effectLst/>
                <a:uLnTx/>
                <a:uFillTx/>
                <a:latin typeface="Calibri"/>
              </a:rPr>
              <a:t>日本人学校現地採用教員４５％援助</a:t>
            </a:r>
          </a:p>
          <a:p>
            <a:pPr marL="342900" marR="0" lvl="0" indent="-342900" algn="l" defTabSz="914400" rtl="0" eaLnBrk="1" fontAlgn="auto" latinLnBrk="0" hangingPunct="1">
              <a:lnSpc>
                <a:spcPct val="100000"/>
              </a:lnSpc>
              <a:spcBef>
                <a:spcPct val="20000"/>
              </a:spcBef>
              <a:spcAft>
                <a:spcPts val="0"/>
              </a:spcAft>
              <a:buClrTx/>
              <a:buSzTx/>
              <a:buFontTx/>
              <a:buNone/>
              <a:tabLst/>
              <a:defRPr/>
            </a:pPr>
            <a:r>
              <a:rPr kumimoji="1" lang="ja-JP" altLang="en-US" sz="1050" b="1" i="0" u="none" strike="noStrike" kern="1200" cap="none" spc="0" normalizeH="0" baseline="0" noProof="0">
                <a:ln>
                  <a:noFill/>
                </a:ln>
                <a:solidFill>
                  <a:prstClr val="black"/>
                </a:solidFill>
                <a:effectLst/>
                <a:uLnTx/>
                <a:uFillTx/>
                <a:latin typeface="Calibri"/>
              </a:rPr>
              <a:t>補習授業校現地採用講師４５％援助</a:t>
            </a: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53" name="テキスト ボックス 26"/>
          <xdr:cNvSpPr txBox="1"/>
        </xdr:nvSpPr>
        <xdr:spPr>
          <a:xfrm>
            <a:off x="3375784" y="692696"/>
            <a:ext cx="872412" cy="3693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marR="0" lvl="0" indent="-342900" algn="l" defTabSz="914400" rtl="0" eaLnBrk="1" fontAlgn="auto" latinLnBrk="0" hangingPunct="1">
              <a:lnSpc>
                <a:spcPct val="100000"/>
              </a:lnSpc>
              <a:spcBef>
                <a:spcPct val="20000"/>
              </a:spcBef>
              <a:spcAft>
                <a:spcPts val="0"/>
              </a:spcAft>
              <a:buClrTx/>
              <a:buSzTx/>
              <a:buFontTx/>
              <a:buNone/>
              <a:tabLst/>
              <a:defRPr/>
            </a:pPr>
            <a:r>
              <a:rPr kumimoji="1" lang="ja-JP" altLang="en-US" sz="1800" b="0" i="0" u="none" strike="noStrike" kern="1200" cap="none" spc="0" normalizeH="0" baseline="0" noProof="0">
                <a:ln>
                  <a:noFill/>
                </a:ln>
                <a:solidFill>
                  <a:srgbClr val="FF0000"/>
                </a:solidFill>
                <a:effectLst>
                  <a:outerShdw blurRad="38100" dist="38100" dir="2700000" algn="tl">
                    <a:srgbClr val="000000">
                      <a:alpha val="43137"/>
                    </a:srgbClr>
                  </a:outerShdw>
                </a:effectLst>
                <a:uLnTx/>
                <a:uFillTx/>
                <a:latin typeface="Calibri"/>
              </a:rPr>
              <a:t>外務省</a:t>
            </a:r>
            <a:endParaRPr kumimoji="1" lang="ja-JP" altLang="en-US" sz="1800" b="0" i="0" u="none" strike="noStrike" kern="1200" cap="none" spc="0" normalizeH="0" baseline="0" noProof="0">
              <a:ln>
                <a:noFill/>
              </a:ln>
              <a:solidFill>
                <a:sysClr val="windowText" lastClr="000000"/>
              </a:solidFill>
              <a:effectLst/>
              <a:uLnTx/>
              <a:uFillTx/>
              <a:latin typeface="Calibri"/>
            </a:endParaRPr>
          </a:p>
        </xdr:txBody>
      </xdr:sp>
      <xdr:sp macro="" textlink="">
        <xdr:nvSpPr>
          <xdr:cNvPr id="54" name="テキスト ボックス 27"/>
          <xdr:cNvSpPr txBox="1"/>
        </xdr:nvSpPr>
        <xdr:spPr>
          <a:xfrm>
            <a:off x="575788" y="188640"/>
            <a:ext cx="4392488"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②　海外子女教育教員・講師等関係経費（Ｂ．ブロック）</a:t>
            </a:r>
            <a:r>
              <a:rPr kumimoji="1" lang="ja-JP" altLang="en-US" sz="1050" b="0" i="0" u="none" strike="noStrike" kern="1200" cap="none" spc="0" normalizeH="0" baseline="0" noProof="0">
                <a:ln>
                  <a:noFill/>
                </a:ln>
                <a:solidFill>
                  <a:sysClr val="windowText" lastClr="000000"/>
                </a:solidFill>
                <a:effectLst/>
                <a:uLnTx/>
                <a:uFillTx/>
                <a:latin typeface="Calibri"/>
              </a:rPr>
              <a:t>　</a:t>
            </a:r>
            <a:r>
              <a:rPr kumimoji="1" lang="ja-JP" altLang="en-US" sz="1050" b="0" i="0" u="none" strike="noStrike" kern="1200" cap="none" spc="0" normalizeH="0" baseline="0" noProof="0">
                <a:ln>
                  <a:noFill/>
                </a:ln>
                <a:solidFill>
                  <a:prstClr val="black"/>
                </a:solidFill>
                <a:effectLst/>
                <a:uLnTx/>
                <a:uFillTx/>
                <a:latin typeface="Calibri"/>
              </a:rPr>
              <a:t>　</a:t>
            </a: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55" name="テキスト ボックス 28"/>
          <xdr:cNvSpPr txBox="1"/>
        </xdr:nvSpPr>
        <xdr:spPr>
          <a:xfrm>
            <a:off x="2570542" y="3407094"/>
            <a:ext cx="2541750" cy="38335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Ｂ．日本人学校運営理事会等　３７０百万円</a:t>
            </a:r>
            <a:endParaRPr kumimoji="1" lang="en-US" altLang="ja-JP" sz="1050" b="1"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　　補習授業校運営理事会等　７５０百万円</a:t>
            </a:r>
          </a:p>
        </xdr:txBody>
      </xdr:sp>
    </xdr:grpSp>
    <xdr:clientData/>
  </xdr:twoCellAnchor>
  <xdr:twoCellAnchor>
    <xdr:from>
      <xdr:col>9</xdr:col>
      <xdr:colOff>0</xdr:colOff>
      <xdr:row>768</xdr:row>
      <xdr:rowOff>54427</xdr:rowOff>
    </xdr:from>
    <xdr:to>
      <xdr:col>34</xdr:col>
      <xdr:colOff>144580</xdr:colOff>
      <xdr:row>777</xdr:row>
      <xdr:rowOff>176893</xdr:rowOff>
    </xdr:to>
    <xdr:grpSp>
      <xdr:nvGrpSpPr>
        <xdr:cNvPr id="79" name="グループ化 78"/>
        <xdr:cNvGrpSpPr/>
      </xdr:nvGrpSpPr>
      <xdr:grpSpPr>
        <a:xfrm>
          <a:off x="1821656" y="52775302"/>
          <a:ext cx="5204737" cy="2920435"/>
          <a:chOff x="646134" y="288271"/>
          <a:chExt cx="4717954" cy="4494060"/>
        </a:xfrm>
      </xdr:grpSpPr>
      <xdr:sp macro="" textlink="">
        <xdr:nvSpPr>
          <xdr:cNvPr id="80" name="テキスト ボックス 10"/>
          <xdr:cNvSpPr txBox="1"/>
        </xdr:nvSpPr>
        <xdr:spPr>
          <a:xfrm>
            <a:off x="3480640" y="738541"/>
            <a:ext cx="970575" cy="3693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marR="0" lvl="0" indent="-342900" algn="l" defTabSz="914400" rtl="0" eaLnBrk="1" fontAlgn="auto" latinLnBrk="0" hangingPunct="1">
              <a:lnSpc>
                <a:spcPct val="100000"/>
              </a:lnSpc>
              <a:spcBef>
                <a:spcPct val="20000"/>
              </a:spcBef>
              <a:spcAft>
                <a:spcPts val="0"/>
              </a:spcAft>
              <a:buClrTx/>
              <a:buSzTx/>
              <a:buFontTx/>
              <a:buNone/>
              <a:tabLst/>
              <a:defRPr/>
            </a:pPr>
            <a:r>
              <a:rPr kumimoji="1" lang="ja-JP" altLang="en-US" sz="1800" b="0" i="0" u="none" strike="noStrike" kern="1200" cap="none" spc="0" normalizeH="0" baseline="0" noProof="0">
                <a:ln>
                  <a:noFill/>
                </a:ln>
                <a:solidFill>
                  <a:srgbClr val="FF0000"/>
                </a:solidFill>
                <a:effectLst>
                  <a:outerShdw blurRad="38100" dist="38100" dir="2700000" algn="tl">
                    <a:srgbClr val="000000">
                      <a:alpha val="43137"/>
                    </a:srgbClr>
                  </a:outerShdw>
                </a:effectLst>
                <a:uLnTx/>
                <a:uFillTx/>
                <a:latin typeface="Calibri"/>
              </a:rPr>
              <a:t>外務省</a:t>
            </a:r>
            <a:endParaRPr kumimoji="1" lang="ja-JP" altLang="en-US" sz="1800" b="0" i="0" u="none" strike="noStrike" kern="1200" cap="none" spc="0" normalizeH="0" baseline="0" noProof="0">
              <a:ln>
                <a:noFill/>
              </a:ln>
              <a:solidFill>
                <a:sysClr val="windowText" lastClr="000000"/>
              </a:solidFill>
              <a:effectLst/>
              <a:uLnTx/>
              <a:uFillTx/>
              <a:latin typeface="Calibri"/>
            </a:endParaRPr>
          </a:p>
        </xdr:txBody>
      </xdr:sp>
      <xdr:sp macro="" textlink="">
        <xdr:nvSpPr>
          <xdr:cNvPr id="81" name="テキスト ボックス 22"/>
          <xdr:cNvSpPr txBox="1"/>
        </xdr:nvSpPr>
        <xdr:spPr>
          <a:xfrm>
            <a:off x="2597903" y="1141293"/>
            <a:ext cx="2766185" cy="69779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海外子女教育施設安全対策費１，６８５百万円</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日本人学校等への安全対策援助</a:t>
            </a:r>
          </a:p>
        </xdr:txBody>
      </xdr:sp>
      <xdr:cxnSp macro="">
        <xdr:nvCxnSpPr>
          <xdr:cNvPr id="82" name="直線コネクタ 81"/>
          <xdr:cNvCxnSpPr>
            <a:stCxn id="85" idx="1"/>
            <a:endCxn id="85" idx="3"/>
          </xdr:cNvCxnSpPr>
        </xdr:nvCxnSpPr>
        <xdr:spPr>
          <a:xfrm>
            <a:off x="2242447" y="1468829"/>
            <a:ext cx="2977793" cy="0"/>
          </a:xfrm>
          <a:prstGeom prst="line">
            <a:avLst/>
          </a:prstGeom>
          <a:noFill/>
          <a:ln w="9525" cap="flat" cmpd="sng" algn="ctr">
            <a:solidFill>
              <a:srgbClr val="4F81BD">
                <a:shade val="95000"/>
                <a:satMod val="105000"/>
              </a:srgbClr>
            </a:solidFill>
            <a:prstDash val="solid"/>
          </a:ln>
          <a:effectLst/>
        </xdr:spPr>
      </xdr:cxnSp>
      <xdr:sp macro="" textlink="">
        <xdr:nvSpPr>
          <xdr:cNvPr id="83" name="テキスト ボックス 15"/>
          <xdr:cNvSpPr txBox="1"/>
        </xdr:nvSpPr>
        <xdr:spPr>
          <a:xfrm>
            <a:off x="3128234" y="2420068"/>
            <a:ext cx="1647556" cy="42920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在外公館</a:t>
            </a:r>
          </a:p>
        </xdr:txBody>
      </xdr:sp>
      <xdr:sp macro="" textlink="">
        <xdr:nvSpPr>
          <xdr:cNvPr id="84" name="テキスト ボックス 16"/>
          <xdr:cNvSpPr txBox="1"/>
        </xdr:nvSpPr>
        <xdr:spPr>
          <a:xfrm>
            <a:off x="2428709" y="3746834"/>
            <a:ext cx="2481132" cy="84910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Ｃ．日本人学校運営理事会等１，５２６百万円　</a:t>
            </a:r>
            <a:endParaRPr kumimoji="1" lang="en-US" altLang="ja-JP" sz="1050" b="1"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　　補習授業校等運営理事会等１５９百万円</a:t>
            </a:r>
            <a:endParaRPr kumimoji="1" lang="en-US" altLang="ja-JP" sz="1050" b="1"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a:t>
            </a:r>
          </a:p>
        </xdr:txBody>
      </xdr:sp>
      <xdr:sp macro="" textlink="">
        <xdr:nvSpPr>
          <xdr:cNvPr id="85" name="角丸四角形 84"/>
          <xdr:cNvSpPr/>
        </xdr:nvSpPr>
        <xdr:spPr>
          <a:xfrm flipV="1">
            <a:off x="2242447" y="887401"/>
            <a:ext cx="2977793" cy="1162855"/>
          </a:xfrm>
          <a:prstGeom prst="round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86" name="円/楕円 85"/>
          <xdr:cNvSpPr/>
        </xdr:nvSpPr>
        <xdr:spPr>
          <a:xfrm>
            <a:off x="3063374" y="2420143"/>
            <a:ext cx="1571636" cy="571504"/>
          </a:xfrm>
          <a:prstGeom prst="ellipse">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87" name="下矢印 86"/>
          <xdr:cNvSpPr/>
        </xdr:nvSpPr>
        <xdr:spPr>
          <a:xfrm>
            <a:off x="3603935" y="2048617"/>
            <a:ext cx="484632" cy="352070"/>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88" name="下矢印 87"/>
          <xdr:cNvSpPr/>
        </xdr:nvSpPr>
        <xdr:spPr>
          <a:xfrm>
            <a:off x="3595127" y="3141190"/>
            <a:ext cx="484632" cy="357190"/>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89" name="正方形/長方形 88"/>
          <xdr:cNvSpPr/>
        </xdr:nvSpPr>
        <xdr:spPr>
          <a:xfrm>
            <a:off x="2189497" y="3586727"/>
            <a:ext cx="3035860" cy="1195604"/>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90" name="テキスト ボックス 23"/>
          <xdr:cNvSpPr txBox="1"/>
        </xdr:nvSpPr>
        <xdr:spPr>
          <a:xfrm>
            <a:off x="646134" y="288271"/>
            <a:ext cx="3805584"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③　海外子女教育施設安全対策費（Ｃ．ブロック）</a:t>
            </a:r>
            <a:r>
              <a:rPr kumimoji="1" lang="ja-JP" altLang="en-US" sz="1050" b="0" i="0" u="none" strike="noStrike" kern="1200" cap="none" spc="0" normalizeH="0" baseline="0" noProof="0">
                <a:ln>
                  <a:noFill/>
                </a:ln>
                <a:solidFill>
                  <a:sysClr val="windowText" lastClr="000000"/>
                </a:solidFill>
                <a:effectLst/>
                <a:uLnTx/>
                <a:uFillTx/>
                <a:latin typeface="Calibri"/>
              </a:rPr>
              <a:t>　</a:t>
            </a:r>
            <a:r>
              <a:rPr kumimoji="1" lang="ja-JP" altLang="en-US" sz="1050" b="0" i="0" u="none" strike="noStrike" kern="1200" cap="none" spc="0" normalizeH="0" baseline="0" noProof="0">
                <a:ln>
                  <a:noFill/>
                </a:ln>
                <a:solidFill>
                  <a:prstClr val="black"/>
                </a:solidFill>
                <a:effectLst/>
                <a:uLnTx/>
                <a:uFillTx/>
                <a:latin typeface="Calibri"/>
              </a:rPr>
              <a:t>　</a:t>
            </a: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91" name="正方形/長方形 90"/>
          <xdr:cNvSpPr/>
        </xdr:nvSpPr>
        <xdr:spPr>
          <a:xfrm>
            <a:off x="2317554" y="3363230"/>
            <a:ext cx="1396536" cy="455222"/>
          </a:xfrm>
          <a:prstGeom prst="rect">
            <a:avLst/>
          </a:prstGeom>
        </xdr:spPr>
        <xdr:txBody>
          <a:bodyPr wrap="square">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114</v>
      </c>
      <c r="AT2" s="218"/>
      <c r="AU2" s="218"/>
      <c r="AV2" s="52" t="str">
        <f>IF(AW2="", "", "-")</f>
        <v/>
      </c>
      <c r="AW2" s="399"/>
      <c r="AX2" s="399"/>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0" t="s">
        <v>549</v>
      </c>
      <c r="H4" s="701"/>
      <c r="I4" s="701"/>
      <c r="J4" s="701"/>
      <c r="K4" s="701"/>
      <c r="L4" s="701"/>
      <c r="M4" s="701"/>
      <c r="N4" s="701"/>
      <c r="O4" s="701"/>
      <c r="P4" s="701"/>
      <c r="Q4" s="701"/>
      <c r="R4" s="701"/>
      <c r="S4" s="701"/>
      <c r="T4" s="701"/>
      <c r="U4" s="701"/>
      <c r="V4" s="701"/>
      <c r="W4" s="701"/>
      <c r="X4" s="702"/>
      <c r="Y4" s="703" t="s">
        <v>1</v>
      </c>
      <c r="Z4" s="704"/>
      <c r="AA4" s="704"/>
      <c r="AB4" s="704"/>
      <c r="AC4" s="704"/>
      <c r="AD4" s="705"/>
      <c r="AE4" s="706" t="s">
        <v>550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134</v>
      </c>
      <c r="H5" s="559"/>
      <c r="I5" s="559"/>
      <c r="J5" s="559"/>
      <c r="K5" s="559"/>
      <c r="L5" s="559"/>
      <c r="M5" s="560" t="s">
        <v>66</v>
      </c>
      <c r="N5" s="561"/>
      <c r="O5" s="561"/>
      <c r="P5" s="561"/>
      <c r="Q5" s="561"/>
      <c r="R5" s="562"/>
      <c r="S5" s="563" t="s">
        <v>131</v>
      </c>
      <c r="T5" s="559"/>
      <c r="U5" s="559"/>
      <c r="V5" s="559"/>
      <c r="W5" s="559"/>
      <c r="X5" s="564"/>
      <c r="Y5" s="717" t="s">
        <v>3</v>
      </c>
      <c r="Z5" s="718"/>
      <c r="AA5" s="718"/>
      <c r="AB5" s="718"/>
      <c r="AC5" s="718"/>
      <c r="AD5" s="719"/>
      <c r="AE5" s="720" t="s">
        <v>551</v>
      </c>
      <c r="AF5" s="720"/>
      <c r="AG5" s="720"/>
      <c r="AH5" s="720"/>
      <c r="AI5" s="720"/>
      <c r="AJ5" s="720"/>
      <c r="AK5" s="720"/>
      <c r="AL5" s="720"/>
      <c r="AM5" s="720"/>
      <c r="AN5" s="720"/>
      <c r="AO5" s="720"/>
      <c r="AP5" s="721"/>
      <c r="AQ5" s="722" t="s">
        <v>552</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553</v>
      </c>
      <c r="H7" s="836"/>
      <c r="I7" s="836"/>
      <c r="J7" s="836"/>
      <c r="K7" s="836"/>
      <c r="L7" s="836"/>
      <c r="M7" s="836"/>
      <c r="N7" s="836"/>
      <c r="O7" s="836"/>
      <c r="P7" s="836"/>
      <c r="Q7" s="836"/>
      <c r="R7" s="836"/>
      <c r="S7" s="836"/>
      <c r="T7" s="836"/>
      <c r="U7" s="836"/>
      <c r="V7" s="836"/>
      <c r="W7" s="836"/>
      <c r="X7" s="837"/>
      <c r="Y7" s="397" t="s">
        <v>546</v>
      </c>
      <c r="Z7" s="294"/>
      <c r="AA7" s="294"/>
      <c r="AB7" s="294"/>
      <c r="AC7" s="294"/>
      <c r="AD7" s="398"/>
      <c r="AE7" s="385" t="s">
        <v>554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0"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4" t="s">
        <v>681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5</v>
      </c>
      <c r="B11" s="743"/>
      <c r="C11" s="743"/>
      <c r="D11" s="743"/>
      <c r="E11" s="743"/>
      <c r="F11" s="751"/>
      <c r="G11" s="714" t="str">
        <f>入力規則等!P10</f>
        <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4"/>
    </row>
    <row r="13" spans="1:50" ht="21" customHeight="1" x14ac:dyDescent="0.15">
      <c r="A13" s="139"/>
      <c r="B13" s="140"/>
      <c r="C13" s="140"/>
      <c r="D13" s="140"/>
      <c r="E13" s="140"/>
      <c r="F13" s="141"/>
      <c r="G13" s="745" t="s">
        <v>6</v>
      </c>
      <c r="H13" s="746"/>
      <c r="I13" s="637" t="s">
        <v>7</v>
      </c>
      <c r="J13" s="638"/>
      <c r="K13" s="638"/>
      <c r="L13" s="638"/>
      <c r="M13" s="638"/>
      <c r="N13" s="638"/>
      <c r="O13" s="639"/>
      <c r="P13" s="97">
        <v>2897</v>
      </c>
      <c r="Q13" s="98"/>
      <c r="R13" s="98"/>
      <c r="S13" s="98"/>
      <c r="T13" s="98"/>
      <c r="U13" s="98"/>
      <c r="V13" s="99"/>
      <c r="W13" s="97">
        <v>3237</v>
      </c>
      <c r="X13" s="98"/>
      <c r="Y13" s="98"/>
      <c r="Z13" s="98"/>
      <c r="AA13" s="98"/>
      <c r="AB13" s="98"/>
      <c r="AC13" s="99"/>
      <c r="AD13" s="97">
        <v>4297</v>
      </c>
      <c r="AE13" s="98"/>
      <c r="AF13" s="98"/>
      <c r="AG13" s="98"/>
      <c r="AH13" s="98"/>
      <c r="AI13" s="98"/>
      <c r="AJ13" s="99"/>
      <c r="AK13" s="97">
        <v>3447</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47"/>
      <c r="H14" s="748"/>
      <c r="I14" s="575" t="s">
        <v>8</v>
      </c>
      <c r="J14" s="631"/>
      <c r="K14" s="631"/>
      <c r="L14" s="631"/>
      <c r="M14" s="631"/>
      <c r="N14" s="631"/>
      <c r="O14" s="632"/>
      <c r="P14" s="97" t="s">
        <v>557</v>
      </c>
      <c r="Q14" s="98"/>
      <c r="R14" s="98"/>
      <c r="S14" s="98"/>
      <c r="T14" s="98"/>
      <c r="U14" s="98"/>
      <c r="V14" s="99"/>
      <c r="W14" s="97">
        <v>48</v>
      </c>
      <c r="X14" s="98"/>
      <c r="Y14" s="98"/>
      <c r="Z14" s="98"/>
      <c r="AA14" s="98"/>
      <c r="AB14" s="98"/>
      <c r="AC14" s="99"/>
      <c r="AD14" s="97" t="s">
        <v>559</v>
      </c>
      <c r="AE14" s="98"/>
      <c r="AF14" s="98"/>
      <c r="AG14" s="98"/>
      <c r="AH14" s="98"/>
      <c r="AI14" s="98"/>
      <c r="AJ14" s="99"/>
      <c r="AK14" s="97" t="s">
        <v>561</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7"/>
      <c r="H15" s="748"/>
      <c r="I15" s="575" t="s">
        <v>51</v>
      </c>
      <c r="J15" s="576"/>
      <c r="K15" s="576"/>
      <c r="L15" s="576"/>
      <c r="M15" s="576"/>
      <c r="N15" s="576"/>
      <c r="O15" s="577"/>
      <c r="P15" s="97" t="s">
        <v>558</v>
      </c>
      <c r="Q15" s="98"/>
      <c r="R15" s="98"/>
      <c r="S15" s="98"/>
      <c r="T15" s="98"/>
      <c r="U15" s="98"/>
      <c r="V15" s="99"/>
      <c r="W15" s="97" t="s">
        <v>557</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7"/>
      <c r="H16" s="748"/>
      <c r="I16" s="575" t="s">
        <v>52</v>
      </c>
      <c r="J16" s="576"/>
      <c r="K16" s="576"/>
      <c r="L16" s="576"/>
      <c r="M16" s="576"/>
      <c r="N16" s="576"/>
      <c r="O16" s="577"/>
      <c r="P16" s="97" t="s">
        <v>559</v>
      </c>
      <c r="Q16" s="98"/>
      <c r="R16" s="98"/>
      <c r="S16" s="98"/>
      <c r="T16" s="98"/>
      <c r="U16" s="98"/>
      <c r="V16" s="99"/>
      <c r="W16" s="97" t="s">
        <v>560</v>
      </c>
      <c r="X16" s="98"/>
      <c r="Y16" s="98"/>
      <c r="Z16" s="98"/>
      <c r="AA16" s="98"/>
      <c r="AB16" s="98"/>
      <c r="AC16" s="99"/>
      <c r="AD16" s="97" t="s">
        <v>559</v>
      </c>
      <c r="AE16" s="98"/>
      <c r="AF16" s="98"/>
      <c r="AG16" s="98"/>
      <c r="AH16" s="98"/>
      <c r="AI16" s="98"/>
      <c r="AJ16" s="99"/>
      <c r="AK16" s="97" t="s">
        <v>559</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7"/>
      <c r="H17" s="748"/>
      <c r="I17" s="575" t="s">
        <v>50</v>
      </c>
      <c r="J17" s="631"/>
      <c r="K17" s="631"/>
      <c r="L17" s="631"/>
      <c r="M17" s="631"/>
      <c r="N17" s="631"/>
      <c r="O17" s="632"/>
      <c r="P17" s="97" t="s">
        <v>557</v>
      </c>
      <c r="Q17" s="98"/>
      <c r="R17" s="98"/>
      <c r="S17" s="98"/>
      <c r="T17" s="98"/>
      <c r="U17" s="98"/>
      <c r="V17" s="99"/>
      <c r="W17" s="97" t="s">
        <v>560</v>
      </c>
      <c r="X17" s="98"/>
      <c r="Y17" s="98"/>
      <c r="Z17" s="98"/>
      <c r="AA17" s="98"/>
      <c r="AB17" s="98"/>
      <c r="AC17" s="99"/>
      <c r="AD17" s="97" t="s">
        <v>559</v>
      </c>
      <c r="AE17" s="98"/>
      <c r="AF17" s="98"/>
      <c r="AG17" s="98"/>
      <c r="AH17" s="98"/>
      <c r="AI17" s="98"/>
      <c r="AJ17" s="99"/>
      <c r="AK17" s="97" t="s">
        <v>559</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9"/>
      <c r="H18" s="750"/>
      <c r="I18" s="737" t="s">
        <v>20</v>
      </c>
      <c r="J18" s="738"/>
      <c r="K18" s="738"/>
      <c r="L18" s="738"/>
      <c r="M18" s="738"/>
      <c r="N18" s="738"/>
      <c r="O18" s="739"/>
      <c r="P18" s="103">
        <f>SUM(P13:V17)</f>
        <v>2897</v>
      </c>
      <c r="Q18" s="104"/>
      <c r="R18" s="104"/>
      <c r="S18" s="104"/>
      <c r="T18" s="104"/>
      <c r="U18" s="104"/>
      <c r="V18" s="105"/>
      <c r="W18" s="103">
        <f>SUM(W13:AC17)</f>
        <v>3285</v>
      </c>
      <c r="X18" s="104"/>
      <c r="Y18" s="104"/>
      <c r="Z18" s="104"/>
      <c r="AA18" s="104"/>
      <c r="AB18" s="104"/>
      <c r="AC18" s="105"/>
      <c r="AD18" s="103">
        <f>SUM(AD13:AJ17)</f>
        <v>4297</v>
      </c>
      <c r="AE18" s="104"/>
      <c r="AF18" s="104"/>
      <c r="AG18" s="104"/>
      <c r="AH18" s="104"/>
      <c r="AI18" s="104"/>
      <c r="AJ18" s="105"/>
      <c r="AK18" s="103">
        <f>SUM(AK13:AQ17)</f>
        <v>3447</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2858</v>
      </c>
      <c r="Q19" s="98"/>
      <c r="R19" s="98"/>
      <c r="S19" s="98"/>
      <c r="T19" s="98"/>
      <c r="U19" s="98"/>
      <c r="V19" s="99"/>
      <c r="W19" s="97">
        <v>3226</v>
      </c>
      <c r="X19" s="98"/>
      <c r="Y19" s="98"/>
      <c r="Z19" s="98"/>
      <c r="AA19" s="98"/>
      <c r="AB19" s="98"/>
      <c r="AC19" s="99"/>
      <c r="AD19" s="97">
        <v>4009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0.98653779772178118</v>
      </c>
      <c r="Q20" s="539"/>
      <c r="R20" s="539"/>
      <c r="S20" s="539"/>
      <c r="T20" s="539"/>
      <c r="U20" s="539"/>
      <c r="V20" s="539"/>
      <c r="W20" s="539">
        <f t="shared" ref="W20" si="0">IF(W18=0, "-", SUM(W19)/W18)</f>
        <v>0.98203957382039575</v>
      </c>
      <c r="X20" s="539"/>
      <c r="Y20" s="539"/>
      <c r="Z20" s="539"/>
      <c r="AA20" s="539"/>
      <c r="AB20" s="539"/>
      <c r="AC20" s="539"/>
      <c r="AD20" s="539">
        <f t="shared" ref="AD20" si="1">IF(AD18=0, "-", SUM(AD19)/AD18)</f>
        <v>0.93297649522922965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497</v>
      </c>
      <c r="H21" s="933"/>
      <c r="I21" s="933"/>
      <c r="J21" s="933"/>
      <c r="K21" s="933"/>
      <c r="L21" s="933"/>
      <c r="M21" s="933"/>
      <c r="N21" s="933"/>
      <c r="O21" s="933"/>
      <c r="P21" s="539">
        <f>IF(P19=0, "-", SUM(P19)/SUM(P13,P14))</f>
        <v>0.98653779772178118</v>
      </c>
      <c r="Q21" s="539"/>
      <c r="R21" s="539"/>
      <c r="S21" s="539"/>
      <c r="T21" s="539"/>
      <c r="U21" s="539"/>
      <c r="V21" s="539"/>
      <c r="W21" s="539">
        <f t="shared" ref="W21" si="2">IF(W19=0, "-", SUM(W19)/SUM(W13,W14))</f>
        <v>0.98203957382039575</v>
      </c>
      <c r="X21" s="539"/>
      <c r="Y21" s="539"/>
      <c r="Z21" s="539"/>
      <c r="AA21" s="539"/>
      <c r="AB21" s="539"/>
      <c r="AC21" s="539"/>
      <c r="AD21" s="539">
        <f t="shared" ref="AD21" si="3">IF(AD19=0, "-", SUM(AD19)/SUM(AD13,AD14))</f>
        <v>0.93297649522922965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1398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563</v>
      </c>
      <c r="H24" s="187"/>
      <c r="I24" s="187"/>
      <c r="J24" s="187"/>
      <c r="K24" s="187"/>
      <c r="L24" s="187"/>
      <c r="M24" s="187"/>
      <c r="N24" s="187"/>
      <c r="O24" s="188"/>
      <c r="P24" s="97">
        <v>1226</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564</v>
      </c>
      <c r="H25" s="187"/>
      <c r="I25" s="187"/>
      <c r="J25" s="187"/>
      <c r="K25" s="187"/>
      <c r="L25" s="187"/>
      <c r="M25" s="187"/>
      <c r="N25" s="187"/>
      <c r="O25" s="188"/>
      <c r="P25" s="97">
        <v>823</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3447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9"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357</v>
      </c>
      <c r="AF30" s="389"/>
      <c r="AG30" s="389"/>
      <c r="AH30" s="390"/>
      <c r="AI30" s="388" t="s">
        <v>363</v>
      </c>
      <c r="AJ30" s="389"/>
      <c r="AK30" s="389"/>
      <c r="AL30" s="390"/>
      <c r="AM30" s="391" t="s">
        <v>472</v>
      </c>
      <c r="AN30" s="391"/>
      <c r="AO30" s="391"/>
      <c r="AP30" s="388"/>
      <c r="AQ30" s="640" t="s">
        <v>355</v>
      </c>
      <c r="AR30" s="641"/>
      <c r="AS30" s="641"/>
      <c r="AT30" s="642"/>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5">
        <v>30</v>
      </c>
      <c r="AR31" s="133"/>
      <c r="AS31" s="134" t="s">
        <v>356</v>
      </c>
      <c r="AT31" s="169"/>
      <c r="AU31" s="269" t="s">
        <v>560</v>
      </c>
      <c r="AV31" s="269"/>
      <c r="AW31" s="381" t="s">
        <v>300</v>
      </c>
      <c r="AX31" s="382"/>
    </row>
    <row r="32" spans="1:50" ht="23.25" customHeight="1" x14ac:dyDescent="0.15">
      <c r="A32" s="515"/>
      <c r="B32" s="513"/>
      <c r="C32" s="513"/>
      <c r="D32" s="513"/>
      <c r="E32" s="513"/>
      <c r="F32" s="514"/>
      <c r="G32" s="540" t="s">
        <v>690</v>
      </c>
      <c r="H32" s="541"/>
      <c r="I32" s="541"/>
      <c r="J32" s="541"/>
      <c r="K32" s="541"/>
      <c r="L32" s="541"/>
      <c r="M32" s="541"/>
      <c r="N32" s="541"/>
      <c r="O32" s="542"/>
      <c r="P32" s="158" t="s">
        <v>684</v>
      </c>
      <c r="Q32" s="158"/>
      <c r="R32" s="158"/>
      <c r="S32" s="158"/>
      <c r="T32" s="158"/>
      <c r="U32" s="158"/>
      <c r="V32" s="158"/>
      <c r="W32" s="158"/>
      <c r="X32" s="229"/>
      <c r="Y32" s="340" t="s">
        <v>12</v>
      </c>
      <c r="Z32" s="549"/>
      <c r="AA32" s="550"/>
      <c r="AB32" s="551" t="s">
        <v>695</v>
      </c>
      <c r="AC32" s="551"/>
      <c r="AD32" s="551"/>
      <c r="AE32" s="366">
        <v>44841</v>
      </c>
      <c r="AF32" s="367"/>
      <c r="AG32" s="367"/>
      <c r="AH32" s="367"/>
      <c r="AI32" s="366">
        <v>45190</v>
      </c>
      <c r="AJ32" s="367"/>
      <c r="AK32" s="367"/>
      <c r="AL32" s="367"/>
      <c r="AM32" s="366">
        <v>46008</v>
      </c>
      <c r="AN32" s="367"/>
      <c r="AO32" s="367"/>
      <c r="AP32" s="367"/>
      <c r="AQ32" s="100">
        <v>46704</v>
      </c>
      <c r="AR32" s="101"/>
      <c r="AS32" s="101"/>
      <c r="AT32" s="102"/>
      <c r="AU32" s="367" t="s">
        <v>560</v>
      </c>
      <c r="AV32" s="367"/>
      <c r="AW32" s="367"/>
      <c r="AX32" s="369"/>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695</v>
      </c>
      <c r="AC33" s="522"/>
      <c r="AD33" s="522"/>
      <c r="AE33" s="366" t="s">
        <v>687</v>
      </c>
      <c r="AF33" s="367"/>
      <c r="AG33" s="367"/>
      <c r="AH33" s="367"/>
      <c r="AI33" s="366" t="s">
        <v>687</v>
      </c>
      <c r="AJ33" s="367"/>
      <c r="AK33" s="367"/>
      <c r="AL33" s="367"/>
      <c r="AM33" s="366" t="s">
        <v>688</v>
      </c>
      <c r="AN33" s="367"/>
      <c r="AO33" s="367"/>
      <c r="AP33" s="367"/>
      <c r="AQ33" s="100">
        <v>46008</v>
      </c>
      <c r="AR33" s="101"/>
      <c r="AS33" s="101"/>
      <c r="AT33" s="102"/>
      <c r="AU33" s="367" t="s">
        <v>560</v>
      </c>
      <c r="AV33" s="367"/>
      <c r="AW33" s="367"/>
      <c r="AX33" s="369"/>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6" t="s">
        <v>685</v>
      </c>
      <c r="AF34" s="367"/>
      <c r="AG34" s="367"/>
      <c r="AH34" s="367"/>
      <c r="AI34" s="366" t="s">
        <v>686</v>
      </c>
      <c r="AJ34" s="367"/>
      <c r="AK34" s="367"/>
      <c r="AL34" s="367"/>
      <c r="AM34" s="366" t="s">
        <v>686</v>
      </c>
      <c r="AN34" s="367"/>
      <c r="AO34" s="367"/>
      <c r="AP34" s="367"/>
      <c r="AQ34" s="100" t="s">
        <v>682</v>
      </c>
      <c r="AR34" s="101"/>
      <c r="AS34" s="101"/>
      <c r="AT34" s="102"/>
      <c r="AU34" s="367" t="s">
        <v>560</v>
      </c>
      <c r="AV34" s="367"/>
      <c r="AW34" s="367"/>
      <c r="AX34" s="369"/>
    </row>
    <row r="35" spans="1:50" ht="23.25" customHeight="1" x14ac:dyDescent="0.15">
      <c r="A35" s="903" t="s">
        <v>526</v>
      </c>
      <c r="B35" s="904"/>
      <c r="C35" s="904"/>
      <c r="D35" s="904"/>
      <c r="E35" s="904"/>
      <c r="F35" s="905"/>
      <c r="G35" s="909" t="s">
        <v>683</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3" t="s">
        <v>491</v>
      </c>
      <c r="B37" s="644"/>
      <c r="C37" s="644"/>
      <c r="D37" s="644"/>
      <c r="E37" s="644"/>
      <c r="F37" s="645"/>
      <c r="G37" s="565" t="s">
        <v>265</v>
      </c>
      <c r="H37" s="383"/>
      <c r="I37" s="383"/>
      <c r="J37" s="383"/>
      <c r="K37" s="383"/>
      <c r="L37" s="383"/>
      <c r="M37" s="383"/>
      <c r="N37" s="383"/>
      <c r="O37" s="566"/>
      <c r="P37" s="633" t="s">
        <v>59</v>
      </c>
      <c r="Q37" s="383"/>
      <c r="R37" s="383"/>
      <c r="S37" s="383"/>
      <c r="T37" s="383"/>
      <c r="U37" s="383"/>
      <c r="V37" s="383"/>
      <c r="W37" s="383"/>
      <c r="X37" s="566"/>
      <c r="Y37" s="634"/>
      <c r="Z37" s="635"/>
      <c r="AA37" s="636"/>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5">
        <v>30</v>
      </c>
      <c r="AR38" s="133"/>
      <c r="AS38" s="134" t="s">
        <v>356</v>
      </c>
      <c r="AT38" s="169"/>
      <c r="AU38" s="269" t="s">
        <v>689</v>
      </c>
      <c r="AV38" s="269"/>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40" t="s">
        <v>12</v>
      </c>
      <c r="Z39" s="549"/>
      <c r="AA39" s="550"/>
      <c r="AB39" s="551"/>
      <c r="AC39" s="551"/>
      <c r="AD39" s="551"/>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3" t="s">
        <v>491</v>
      </c>
      <c r="B44" s="644"/>
      <c r="C44" s="644"/>
      <c r="D44" s="644"/>
      <c r="E44" s="644"/>
      <c r="F44" s="645"/>
      <c r="G44" s="565" t="s">
        <v>265</v>
      </c>
      <c r="H44" s="383"/>
      <c r="I44" s="383"/>
      <c r="J44" s="383"/>
      <c r="K44" s="383"/>
      <c r="L44" s="383"/>
      <c r="M44" s="383"/>
      <c r="N44" s="383"/>
      <c r="O44" s="566"/>
      <c r="P44" s="633" t="s">
        <v>59</v>
      </c>
      <c r="Q44" s="383"/>
      <c r="R44" s="383"/>
      <c r="S44" s="383"/>
      <c r="T44" s="383"/>
      <c r="U44" s="383"/>
      <c r="V44" s="383"/>
      <c r="W44" s="383"/>
      <c r="X44" s="566"/>
      <c r="Y44" s="634"/>
      <c r="Z44" s="635"/>
      <c r="AA44" s="636"/>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5">
        <v>30</v>
      </c>
      <c r="AR45" s="133"/>
      <c r="AS45" s="134" t="s">
        <v>356</v>
      </c>
      <c r="AT45" s="169"/>
      <c r="AU45" s="269" t="s">
        <v>691</v>
      </c>
      <c r="AV45" s="269"/>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40" t="s">
        <v>12</v>
      </c>
      <c r="Z46" s="549"/>
      <c r="AA46" s="550"/>
      <c r="AB46" s="551"/>
      <c r="AC46" s="551"/>
      <c r="AD46" s="55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thickBo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491</v>
      </c>
      <c r="B51" s="513"/>
      <c r="C51" s="513"/>
      <c r="D51" s="513"/>
      <c r="E51" s="513"/>
      <c r="F51" s="514"/>
      <c r="G51" s="565" t="s">
        <v>265</v>
      </c>
      <c r="H51" s="383"/>
      <c r="I51" s="383"/>
      <c r="J51" s="383"/>
      <c r="K51" s="383"/>
      <c r="L51" s="383"/>
      <c r="M51" s="383"/>
      <c r="N51" s="383"/>
      <c r="O51" s="566"/>
      <c r="P51" s="633" t="s">
        <v>59</v>
      </c>
      <c r="Q51" s="383"/>
      <c r="R51" s="383"/>
      <c r="S51" s="383"/>
      <c r="T51" s="383"/>
      <c r="U51" s="383"/>
      <c r="V51" s="383"/>
      <c r="W51" s="383"/>
      <c r="X51" s="566"/>
      <c r="Y51" s="634"/>
      <c r="Z51" s="635"/>
      <c r="AA51" s="636"/>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40" t="s">
        <v>12</v>
      </c>
      <c r="Z53" s="549"/>
      <c r="AA53" s="550"/>
      <c r="AB53" s="551"/>
      <c r="AC53" s="551"/>
      <c r="AD53" s="55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491</v>
      </c>
      <c r="B58" s="513"/>
      <c r="C58" s="513"/>
      <c r="D58" s="513"/>
      <c r="E58" s="513"/>
      <c r="F58" s="514"/>
      <c r="G58" s="565" t="s">
        <v>265</v>
      </c>
      <c r="H58" s="383"/>
      <c r="I58" s="383"/>
      <c r="J58" s="383"/>
      <c r="K58" s="383"/>
      <c r="L58" s="383"/>
      <c r="M58" s="383"/>
      <c r="N58" s="383"/>
      <c r="O58" s="566"/>
      <c r="P58" s="633" t="s">
        <v>59</v>
      </c>
      <c r="Q58" s="383"/>
      <c r="R58" s="383"/>
      <c r="S58" s="383"/>
      <c r="T58" s="383"/>
      <c r="U58" s="383"/>
      <c r="V58" s="383"/>
      <c r="W58" s="383"/>
      <c r="X58" s="566"/>
      <c r="Y58" s="634"/>
      <c r="Z58" s="635"/>
      <c r="AA58" s="636"/>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40" t="s">
        <v>12</v>
      </c>
      <c r="Z60" s="549"/>
      <c r="AA60" s="550"/>
      <c r="AB60" s="551"/>
      <c r="AC60" s="551"/>
      <c r="AD60" s="55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70" t="s">
        <v>357</v>
      </c>
      <c r="AF65" s="371"/>
      <c r="AG65" s="371"/>
      <c r="AH65" s="372"/>
      <c r="AI65" s="370" t="s">
        <v>363</v>
      </c>
      <c r="AJ65" s="371"/>
      <c r="AK65" s="371"/>
      <c r="AL65" s="372"/>
      <c r="AM65" s="377" t="s">
        <v>472</v>
      </c>
      <c r="AN65" s="377"/>
      <c r="AO65" s="377"/>
      <c r="AP65" s="370"/>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4"/>
      <c r="AF66" s="335"/>
      <c r="AG66" s="335"/>
      <c r="AH66" s="336"/>
      <c r="AI66" s="334"/>
      <c r="AJ66" s="335"/>
      <c r="AK66" s="335"/>
      <c r="AL66" s="336"/>
      <c r="AM66" s="378"/>
      <c r="AN66" s="378"/>
      <c r="AO66" s="378"/>
      <c r="AP66" s="334"/>
      <c r="AQ66" s="268"/>
      <c r="AR66" s="269"/>
      <c r="AS66" s="871" t="s">
        <v>356</v>
      </c>
      <c r="AT66" s="872"/>
      <c r="AU66" s="269"/>
      <c r="AV66" s="269"/>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516</v>
      </c>
      <c r="AC67" s="957"/>
      <c r="AD67" s="95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516</v>
      </c>
      <c r="AC68" s="980"/>
      <c r="AD68" s="98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517</v>
      </c>
      <c r="AC69" s="981"/>
      <c r="AD69" s="981"/>
      <c r="AE69" s="820"/>
      <c r="AF69" s="821"/>
      <c r="AG69" s="821"/>
      <c r="AH69" s="821"/>
      <c r="AI69" s="820"/>
      <c r="AJ69" s="821"/>
      <c r="AK69" s="821"/>
      <c r="AL69" s="821"/>
      <c r="AM69" s="820"/>
      <c r="AN69" s="821"/>
      <c r="AO69" s="821"/>
      <c r="AP69" s="821"/>
      <c r="AQ69" s="366"/>
      <c r="AR69" s="367"/>
      <c r="AS69" s="367"/>
      <c r="AT69" s="368"/>
      <c r="AU69" s="367"/>
      <c r="AV69" s="367"/>
      <c r="AW69" s="367"/>
      <c r="AX69" s="369"/>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515</v>
      </c>
      <c r="X70" s="950"/>
      <c r="Y70" s="955" t="s">
        <v>12</v>
      </c>
      <c r="Z70" s="955"/>
      <c r="AA70" s="956"/>
      <c r="AB70" s="957" t="s">
        <v>516</v>
      </c>
      <c r="AC70" s="957"/>
      <c r="AD70" s="95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516</v>
      </c>
      <c r="AC71" s="980"/>
      <c r="AD71" s="98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517</v>
      </c>
      <c r="AC72" s="981"/>
      <c r="AD72" s="98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7" t="s">
        <v>529</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19"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0"/>
      <c r="B81" s="855"/>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5"/>
      <c r="R87" s="805"/>
      <c r="S87" s="805"/>
      <c r="T87" s="805"/>
      <c r="U87" s="805"/>
      <c r="V87" s="805"/>
      <c r="W87" s="805"/>
      <c r="X87" s="806"/>
      <c r="Y87" s="758" t="s">
        <v>62</v>
      </c>
      <c r="Z87" s="759"/>
      <c r="AA87" s="760"/>
      <c r="AB87" s="551"/>
      <c r="AC87" s="551"/>
      <c r="AD87" s="551"/>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0"/>
      <c r="B88" s="552"/>
      <c r="C88" s="552"/>
      <c r="D88" s="552"/>
      <c r="E88" s="552"/>
      <c r="F88" s="553"/>
      <c r="G88" s="230"/>
      <c r="H88" s="231"/>
      <c r="I88" s="231"/>
      <c r="J88" s="231"/>
      <c r="K88" s="231"/>
      <c r="L88" s="231"/>
      <c r="M88" s="231"/>
      <c r="N88" s="231"/>
      <c r="O88" s="232"/>
      <c r="P88" s="807"/>
      <c r="Q88" s="807"/>
      <c r="R88" s="807"/>
      <c r="S88" s="807"/>
      <c r="T88" s="807"/>
      <c r="U88" s="807"/>
      <c r="V88" s="807"/>
      <c r="W88" s="807"/>
      <c r="X88" s="808"/>
      <c r="Y88" s="732" t="s">
        <v>54</v>
      </c>
      <c r="Z88" s="733"/>
      <c r="AA88" s="734"/>
      <c r="AB88" s="522"/>
      <c r="AC88" s="522"/>
      <c r="AD88" s="522"/>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9"/>
      <c r="Y89" s="732" t="s">
        <v>13</v>
      </c>
      <c r="Z89" s="733"/>
      <c r="AA89" s="734"/>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5"/>
      <c r="R92" s="805"/>
      <c r="S92" s="805"/>
      <c r="T92" s="805"/>
      <c r="U92" s="805"/>
      <c r="V92" s="805"/>
      <c r="W92" s="805"/>
      <c r="X92" s="806"/>
      <c r="Y92" s="758" t="s">
        <v>62</v>
      </c>
      <c r="Z92" s="759"/>
      <c r="AA92" s="760"/>
      <c r="AB92" s="551"/>
      <c r="AC92" s="551"/>
      <c r="AD92" s="551"/>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7"/>
      <c r="Q93" s="807"/>
      <c r="R93" s="807"/>
      <c r="S93" s="807"/>
      <c r="T93" s="807"/>
      <c r="U93" s="807"/>
      <c r="V93" s="807"/>
      <c r="W93" s="807"/>
      <c r="X93" s="808"/>
      <c r="Y93" s="732" t="s">
        <v>54</v>
      </c>
      <c r="Z93" s="733"/>
      <c r="AA93" s="734"/>
      <c r="AB93" s="522"/>
      <c r="AC93" s="522"/>
      <c r="AD93" s="522"/>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9"/>
      <c r="Y94" s="732" t="s">
        <v>13</v>
      </c>
      <c r="Z94" s="733"/>
      <c r="AA94" s="734"/>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0"/>
      <c r="B97" s="552"/>
      <c r="C97" s="552"/>
      <c r="D97" s="552"/>
      <c r="E97" s="552"/>
      <c r="F97" s="553"/>
      <c r="G97" s="228"/>
      <c r="H97" s="158"/>
      <c r="I97" s="158"/>
      <c r="J97" s="158"/>
      <c r="K97" s="158"/>
      <c r="L97" s="158"/>
      <c r="M97" s="158"/>
      <c r="N97" s="158"/>
      <c r="O97" s="229"/>
      <c r="P97" s="158"/>
      <c r="Q97" s="805"/>
      <c r="R97" s="805"/>
      <c r="S97" s="805"/>
      <c r="T97" s="805"/>
      <c r="U97" s="805"/>
      <c r="V97" s="805"/>
      <c r="W97" s="805"/>
      <c r="X97" s="806"/>
      <c r="Y97" s="758" t="s">
        <v>62</v>
      </c>
      <c r="Z97" s="759"/>
      <c r="AA97" s="760"/>
      <c r="AB97" s="405"/>
      <c r="AC97" s="406"/>
      <c r="AD97" s="407"/>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539</v>
      </c>
      <c r="AV100" s="935"/>
      <c r="AW100" s="935"/>
      <c r="AX100" s="937"/>
    </row>
    <row r="101" spans="1:60" ht="23.25" customHeight="1" x14ac:dyDescent="0.15">
      <c r="A101" s="491"/>
      <c r="B101" s="492"/>
      <c r="C101" s="492"/>
      <c r="D101" s="492"/>
      <c r="E101" s="492"/>
      <c r="F101" s="493"/>
      <c r="G101" s="158" t="s">
        <v>583</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1" t="s">
        <v>565</v>
      </c>
      <c r="AC101" s="551"/>
      <c r="AD101" s="551"/>
      <c r="AE101" s="366">
        <v>206</v>
      </c>
      <c r="AF101" s="367"/>
      <c r="AG101" s="367"/>
      <c r="AH101" s="368"/>
      <c r="AI101" s="366">
        <v>211</v>
      </c>
      <c r="AJ101" s="367"/>
      <c r="AK101" s="367"/>
      <c r="AL101" s="368"/>
      <c r="AM101" s="366">
        <v>218</v>
      </c>
      <c r="AN101" s="367"/>
      <c r="AO101" s="367"/>
      <c r="AP101" s="368"/>
      <c r="AQ101" s="366" t="s">
        <v>566</v>
      </c>
      <c r="AR101" s="367"/>
      <c r="AS101" s="367"/>
      <c r="AT101" s="368"/>
      <c r="AU101" s="366"/>
      <c r="AV101" s="367"/>
      <c r="AW101" s="367"/>
      <c r="AX101" s="368"/>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551" t="s">
        <v>565</v>
      </c>
      <c r="AC102" s="551"/>
      <c r="AD102" s="551"/>
      <c r="AE102" s="360">
        <v>299</v>
      </c>
      <c r="AF102" s="360"/>
      <c r="AG102" s="360"/>
      <c r="AH102" s="360"/>
      <c r="AI102" s="360">
        <v>303</v>
      </c>
      <c r="AJ102" s="360"/>
      <c r="AK102" s="360"/>
      <c r="AL102" s="360"/>
      <c r="AM102" s="360">
        <v>307</v>
      </c>
      <c r="AN102" s="360"/>
      <c r="AO102" s="360"/>
      <c r="AP102" s="360"/>
      <c r="AQ102" s="820">
        <v>313</v>
      </c>
      <c r="AR102" s="821"/>
      <c r="AS102" s="821"/>
      <c r="AT102" s="822"/>
      <c r="AU102" s="820"/>
      <c r="AV102" s="821"/>
      <c r="AW102" s="821"/>
      <c r="AX102" s="822"/>
    </row>
    <row r="103" spans="1:60" ht="31.5" customHeight="1" x14ac:dyDescent="0.15">
      <c r="A103" s="488" t="s">
        <v>493</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539</v>
      </c>
      <c r="AV103" s="363"/>
      <c r="AW103" s="363"/>
      <c r="AX103" s="365"/>
    </row>
    <row r="104" spans="1:60" ht="23.25" customHeight="1" x14ac:dyDescent="0.15">
      <c r="A104" s="491"/>
      <c r="B104" s="492"/>
      <c r="C104" s="492"/>
      <c r="D104" s="492"/>
      <c r="E104" s="492"/>
      <c r="F104" s="493"/>
      <c r="G104" s="158" t="s">
        <v>584</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565</v>
      </c>
      <c r="AC104" s="472"/>
      <c r="AD104" s="473"/>
      <c r="AE104" s="366">
        <v>290</v>
      </c>
      <c r="AF104" s="367"/>
      <c r="AG104" s="367"/>
      <c r="AH104" s="368"/>
      <c r="AI104" s="366">
        <v>295</v>
      </c>
      <c r="AJ104" s="367"/>
      <c r="AK104" s="367"/>
      <c r="AL104" s="368"/>
      <c r="AM104" s="366">
        <v>298</v>
      </c>
      <c r="AN104" s="367"/>
      <c r="AO104" s="367"/>
      <c r="AP104" s="368"/>
      <c r="AQ104" s="366" t="s">
        <v>567</v>
      </c>
      <c r="AR104" s="367"/>
      <c r="AS104" s="367"/>
      <c r="AT104" s="368"/>
      <c r="AU104" s="366"/>
      <c r="AV104" s="367"/>
      <c r="AW104" s="367"/>
      <c r="AX104" s="368"/>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t="s">
        <v>565</v>
      </c>
      <c r="AC105" s="406"/>
      <c r="AD105" s="407"/>
      <c r="AE105" s="360">
        <v>299</v>
      </c>
      <c r="AF105" s="360"/>
      <c r="AG105" s="360"/>
      <c r="AH105" s="360"/>
      <c r="AI105" s="360">
        <v>306</v>
      </c>
      <c r="AJ105" s="360"/>
      <c r="AK105" s="360"/>
      <c r="AL105" s="360"/>
      <c r="AM105" s="360">
        <v>307</v>
      </c>
      <c r="AN105" s="360"/>
      <c r="AO105" s="360"/>
      <c r="AP105" s="360"/>
      <c r="AQ105" s="366">
        <v>313</v>
      </c>
      <c r="AR105" s="367"/>
      <c r="AS105" s="367"/>
      <c r="AT105" s="368"/>
      <c r="AU105" s="820"/>
      <c r="AV105" s="821"/>
      <c r="AW105" s="821"/>
      <c r="AX105" s="822"/>
    </row>
    <row r="106" spans="1:60" ht="31.5" customHeight="1" x14ac:dyDescent="0.15">
      <c r="A106" s="488" t="s">
        <v>493</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539</v>
      </c>
      <c r="AV106" s="363"/>
      <c r="AW106" s="363"/>
      <c r="AX106" s="365"/>
    </row>
    <row r="107" spans="1:60" ht="23.25" customHeight="1" x14ac:dyDescent="0.15">
      <c r="A107" s="491"/>
      <c r="B107" s="492"/>
      <c r="C107" s="492"/>
      <c r="D107" s="492"/>
      <c r="E107" s="492"/>
      <c r="F107" s="493"/>
      <c r="G107" s="158" t="s">
        <v>585</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565</v>
      </c>
      <c r="AC107" s="472"/>
      <c r="AD107" s="473"/>
      <c r="AE107" s="360">
        <v>76</v>
      </c>
      <c r="AF107" s="360"/>
      <c r="AG107" s="360"/>
      <c r="AH107" s="360"/>
      <c r="AI107" s="360">
        <v>138</v>
      </c>
      <c r="AJ107" s="360"/>
      <c r="AK107" s="360"/>
      <c r="AL107" s="360"/>
      <c r="AM107" s="360">
        <v>296</v>
      </c>
      <c r="AN107" s="360"/>
      <c r="AO107" s="360"/>
      <c r="AP107" s="360"/>
      <c r="AQ107" s="366" t="s">
        <v>566</v>
      </c>
      <c r="AR107" s="367"/>
      <c r="AS107" s="367"/>
      <c r="AT107" s="368"/>
      <c r="AU107" s="366"/>
      <c r="AV107" s="367"/>
      <c r="AW107" s="367"/>
      <c r="AX107" s="368"/>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t="s">
        <v>565</v>
      </c>
      <c r="AC108" s="406"/>
      <c r="AD108" s="407"/>
      <c r="AE108" s="360">
        <v>91</v>
      </c>
      <c r="AF108" s="360"/>
      <c r="AG108" s="360"/>
      <c r="AH108" s="360"/>
      <c r="AI108" s="360">
        <v>168</v>
      </c>
      <c r="AJ108" s="360"/>
      <c r="AK108" s="360"/>
      <c r="AL108" s="360"/>
      <c r="AM108" s="360">
        <v>307</v>
      </c>
      <c r="AN108" s="360"/>
      <c r="AO108" s="360"/>
      <c r="AP108" s="360"/>
      <c r="AQ108" s="366">
        <v>313</v>
      </c>
      <c r="AR108" s="367"/>
      <c r="AS108" s="367"/>
      <c r="AT108" s="368"/>
      <c r="AU108" s="820"/>
      <c r="AV108" s="821"/>
      <c r="AW108" s="821"/>
      <c r="AX108" s="822"/>
    </row>
    <row r="109" spans="1:60" ht="31.5" hidden="1" customHeight="1" x14ac:dyDescent="0.15">
      <c r="A109" s="488" t="s">
        <v>493</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539</v>
      </c>
      <c r="AV109" s="363"/>
      <c r="AW109" s="363"/>
      <c r="AX109" s="365"/>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60"/>
      <c r="AF111" s="360"/>
      <c r="AG111" s="360"/>
      <c r="AH111" s="360"/>
      <c r="AI111" s="360"/>
      <c r="AJ111" s="360"/>
      <c r="AK111" s="360"/>
      <c r="AL111" s="360"/>
      <c r="AM111" s="360"/>
      <c r="AN111" s="360"/>
      <c r="AO111" s="360"/>
      <c r="AP111" s="360"/>
      <c r="AQ111" s="366"/>
      <c r="AR111" s="367"/>
      <c r="AS111" s="367"/>
      <c r="AT111" s="368"/>
      <c r="AU111" s="820"/>
      <c r="AV111" s="821"/>
      <c r="AW111" s="821"/>
      <c r="AX111" s="822"/>
    </row>
    <row r="112" spans="1:60" ht="31.5" hidden="1" customHeight="1" x14ac:dyDescent="0.15">
      <c r="A112" s="488" t="s">
        <v>493</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539</v>
      </c>
      <c r="AV112" s="363"/>
      <c r="AW112" s="363"/>
      <c r="AX112" s="36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7" t="s">
        <v>540</v>
      </c>
      <c r="AR115" s="338"/>
      <c r="AS115" s="338"/>
      <c r="AT115" s="338"/>
      <c r="AU115" s="338"/>
      <c r="AV115" s="338"/>
      <c r="AW115" s="338"/>
      <c r="AX115" s="339"/>
    </row>
    <row r="116" spans="1:50" ht="23.25" customHeight="1" x14ac:dyDescent="0.15">
      <c r="A116" s="290"/>
      <c r="B116" s="291"/>
      <c r="C116" s="291"/>
      <c r="D116" s="291"/>
      <c r="E116" s="291"/>
      <c r="F116" s="292"/>
      <c r="G116" s="353" t="s">
        <v>568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571</v>
      </c>
      <c r="AC116" s="299"/>
      <c r="AD116" s="300"/>
      <c r="AE116" s="360">
        <v>5786</v>
      </c>
      <c r="AF116" s="360"/>
      <c r="AG116" s="360"/>
      <c r="AH116" s="360"/>
      <c r="AI116" s="360">
        <v>6268</v>
      </c>
      <c r="AJ116" s="360"/>
      <c r="AK116" s="360"/>
      <c r="AL116" s="360"/>
      <c r="AM116" s="360">
        <v>5524</v>
      </c>
      <c r="AN116" s="360"/>
      <c r="AO116" s="360"/>
      <c r="AP116" s="360"/>
      <c r="AQ116" s="366">
        <v>4467</v>
      </c>
      <c r="AR116" s="367"/>
      <c r="AS116" s="367"/>
      <c r="AT116" s="367"/>
      <c r="AU116" s="367"/>
      <c r="AV116" s="367"/>
      <c r="AW116" s="367"/>
      <c r="AX116" s="369"/>
    </row>
    <row r="117" spans="1:50" ht="46.5" customHeight="1" x14ac:dyDescent="0.15">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572</v>
      </c>
      <c r="AC117" s="344"/>
      <c r="AD117" s="345"/>
      <c r="AE117" s="304" t="s">
        <v>573</v>
      </c>
      <c r="AF117" s="304"/>
      <c r="AG117" s="304"/>
      <c r="AH117" s="304"/>
      <c r="AI117" s="304" t="s">
        <v>574</v>
      </c>
      <c r="AJ117" s="304"/>
      <c r="AK117" s="304"/>
      <c r="AL117" s="304"/>
      <c r="AM117" s="304" t="s">
        <v>591</v>
      </c>
      <c r="AN117" s="304"/>
      <c r="AO117" s="304"/>
      <c r="AP117" s="304"/>
      <c r="AQ117" s="304" t="s">
        <v>580</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7" t="s">
        <v>540</v>
      </c>
      <c r="AR118" s="338"/>
      <c r="AS118" s="338"/>
      <c r="AT118" s="338"/>
      <c r="AU118" s="338"/>
      <c r="AV118" s="338"/>
      <c r="AW118" s="338"/>
      <c r="AX118" s="339"/>
    </row>
    <row r="119" spans="1:50" ht="23.25" customHeight="1" x14ac:dyDescent="0.15">
      <c r="A119" s="290"/>
      <c r="B119" s="291"/>
      <c r="C119" s="291"/>
      <c r="D119" s="291"/>
      <c r="E119" s="291"/>
      <c r="F119" s="292"/>
      <c r="G119" s="353" t="s">
        <v>569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t="s">
        <v>571</v>
      </c>
      <c r="AC119" s="299"/>
      <c r="AD119" s="300"/>
      <c r="AE119" s="360">
        <v>3897</v>
      </c>
      <c r="AF119" s="360"/>
      <c r="AG119" s="360"/>
      <c r="AH119" s="360"/>
      <c r="AI119" s="360">
        <v>4357</v>
      </c>
      <c r="AJ119" s="360"/>
      <c r="AK119" s="360"/>
      <c r="AL119" s="360"/>
      <c r="AM119" s="360">
        <v>3758</v>
      </c>
      <c r="AN119" s="360"/>
      <c r="AO119" s="360"/>
      <c r="AP119" s="360"/>
      <c r="AQ119" s="360">
        <v>3917</v>
      </c>
      <c r="AR119" s="360"/>
      <c r="AS119" s="360"/>
      <c r="AT119" s="360"/>
      <c r="AU119" s="360"/>
      <c r="AV119" s="360"/>
      <c r="AW119" s="360"/>
      <c r="AX119" s="361"/>
    </row>
    <row r="120" spans="1:50" ht="46.5"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572</v>
      </c>
      <c r="AC120" s="344"/>
      <c r="AD120" s="345"/>
      <c r="AE120" s="304" t="s">
        <v>575</v>
      </c>
      <c r="AF120" s="304"/>
      <c r="AG120" s="304"/>
      <c r="AH120" s="304"/>
      <c r="AI120" s="304" t="s">
        <v>576</v>
      </c>
      <c r="AJ120" s="304"/>
      <c r="AK120" s="304"/>
      <c r="AL120" s="304"/>
      <c r="AM120" s="304" t="s">
        <v>577</v>
      </c>
      <c r="AN120" s="304"/>
      <c r="AO120" s="304"/>
      <c r="AP120" s="304"/>
      <c r="AQ120" s="304" t="s">
        <v>581</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7" t="s">
        <v>540</v>
      </c>
      <c r="AR121" s="338"/>
      <c r="AS121" s="338"/>
      <c r="AT121" s="338"/>
      <c r="AU121" s="338"/>
      <c r="AV121" s="338"/>
      <c r="AW121" s="338"/>
      <c r="AX121" s="339"/>
    </row>
    <row r="122" spans="1:50" ht="23.25" customHeight="1" x14ac:dyDescent="0.15">
      <c r="A122" s="290"/>
      <c r="B122" s="291"/>
      <c r="C122" s="291"/>
      <c r="D122" s="291"/>
      <c r="E122" s="291"/>
      <c r="F122" s="292"/>
      <c r="G122" s="353" t="s">
        <v>570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t="s">
        <v>571</v>
      </c>
      <c r="AC122" s="299"/>
      <c r="AD122" s="300"/>
      <c r="AE122" s="360">
        <v>6173</v>
      </c>
      <c r="AF122" s="360"/>
      <c r="AG122" s="360"/>
      <c r="AH122" s="360"/>
      <c r="AI122" s="360">
        <v>4481</v>
      </c>
      <c r="AJ122" s="360"/>
      <c r="AK122" s="360"/>
      <c r="AL122" s="360"/>
      <c r="AM122" s="360">
        <v>5694</v>
      </c>
      <c r="AN122" s="360"/>
      <c r="AO122" s="360"/>
      <c r="AP122" s="360"/>
      <c r="AQ122" s="360">
        <v>2628</v>
      </c>
      <c r="AR122" s="360"/>
      <c r="AS122" s="360"/>
      <c r="AT122" s="360"/>
      <c r="AU122" s="360"/>
      <c r="AV122" s="360"/>
      <c r="AW122" s="360"/>
      <c r="AX122" s="361"/>
    </row>
    <row r="123" spans="1:50" ht="46.5" customHeight="1" thickBot="1" x14ac:dyDescent="0.2">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572</v>
      </c>
      <c r="AC123" s="344"/>
      <c r="AD123" s="345"/>
      <c r="AE123" s="304" t="s">
        <v>578</v>
      </c>
      <c r="AF123" s="304"/>
      <c r="AG123" s="304"/>
      <c r="AH123" s="304"/>
      <c r="AI123" s="304" t="s">
        <v>579</v>
      </c>
      <c r="AJ123" s="304"/>
      <c r="AK123" s="304"/>
      <c r="AL123" s="304"/>
      <c r="AM123" s="304" t="s">
        <v>592</v>
      </c>
      <c r="AN123" s="304"/>
      <c r="AO123" s="304"/>
      <c r="AP123" s="304"/>
      <c r="AQ123" s="304" t="s">
        <v>582</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7" t="s">
        <v>540</v>
      </c>
      <c r="AR124" s="338"/>
      <c r="AS124" s="338"/>
      <c r="AT124" s="338"/>
      <c r="AU124" s="338"/>
      <c r="AV124" s="338"/>
      <c r="AW124" s="338"/>
      <c r="AX124" s="339"/>
    </row>
    <row r="125" spans="1:50" ht="23.25" hidden="1" customHeight="1" x14ac:dyDescent="0.15">
      <c r="A125" s="290"/>
      <c r="B125" s="291"/>
      <c r="C125" s="291"/>
      <c r="D125" s="291"/>
      <c r="E125" s="291"/>
      <c r="F125" s="292"/>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540</v>
      </c>
      <c r="AR127" s="338"/>
      <c r="AS127" s="338"/>
      <c r="AT127" s="338"/>
      <c r="AU127" s="338"/>
      <c r="AV127" s="338"/>
      <c r="AW127" s="338"/>
      <c r="AX127" s="339"/>
    </row>
    <row r="128" spans="1:50" ht="23.25" hidden="1" customHeight="1" x14ac:dyDescent="0.15">
      <c r="A128" s="290"/>
      <c r="B128" s="291"/>
      <c r="C128" s="291"/>
      <c r="D128" s="291"/>
      <c r="E128" s="291"/>
      <c r="F128" s="292"/>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657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658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1000"/>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0"/>
      <c r="B154" s="250"/>
      <c r="C154" s="249"/>
      <c r="D154" s="250"/>
      <c r="E154" s="249"/>
      <c r="F154" s="312"/>
      <c r="G154" s="228" t="s">
        <v>659</v>
      </c>
      <c r="H154" s="158"/>
      <c r="I154" s="158"/>
      <c r="J154" s="158"/>
      <c r="K154" s="158"/>
      <c r="L154" s="158"/>
      <c r="M154" s="158"/>
      <c r="N154" s="158"/>
      <c r="O154" s="158"/>
      <c r="P154" s="229"/>
      <c r="Q154" s="157" t="s">
        <v>660</v>
      </c>
      <c r="R154" s="158"/>
      <c r="S154" s="158"/>
      <c r="T154" s="158"/>
      <c r="U154" s="158"/>
      <c r="V154" s="158"/>
      <c r="W154" s="158"/>
      <c r="X154" s="158"/>
      <c r="Y154" s="158"/>
      <c r="Z154" s="158"/>
      <c r="AA154" s="929"/>
      <c r="AB154" s="253"/>
      <c r="AC154" s="254"/>
      <c r="AD154" s="254"/>
      <c r="AE154" s="259" t="s">
        <v>661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t="s">
        <v>662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5.75"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663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hidden="1"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119.25"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556</v>
      </c>
      <c r="AE702" s="902"/>
      <c r="AF702" s="902"/>
      <c r="AG702" s="891" t="s">
        <v>692</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556</v>
      </c>
      <c r="AE703" s="152"/>
      <c r="AF703" s="152"/>
      <c r="AG703" s="666" t="s">
        <v>664</v>
      </c>
      <c r="AH703" s="667"/>
      <c r="AI703" s="667"/>
      <c r="AJ703" s="667"/>
      <c r="AK703" s="667"/>
      <c r="AL703" s="667"/>
      <c r="AM703" s="667"/>
      <c r="AN703" s="667"/>
      <c r="AO703" s="667"/>
      <c r="AP703" s="667"/>
      <c r="AQ703" s="667"/>
      <c r="AR703" s="667"/>
      <c r="AS703" s="667"/>
      <c r="AT703" s="667"/>
      <c r="AU703" s="667"/>
      <c r="AV703" s="667"/>
      <c r="AW703" s="667"/>
      <c r="AX703" s="668"/>
    </row>
    <row r="704" spans="1:50" ht="65.25"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556</v>
      </c>
      <c r="AE704" s="588"/>
      <c r="AF704" s="588"/>
      <c r="AG704" s="429" t="s">
        <v>665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556</v>
      </c>
      <c r="AE705" s="736"/>
      <c r="AF705" s="736"/>
      <c r="AG705" s="157" t="s">
        <v>666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3"/>
      <c r="C706" s="616"/>
      <c r="D706" s="617"/>
      <c r="E706" s="685" t="s">
        <v>527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677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3"/>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678</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40.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556</v>
      </c>
      <c r="AE708" s="670"/>
      <c r="AF708" s="670"/>
      <c r="AG708" s="526" t="s">
        <v>693</v>
      </c>
      <c r="AH708" s="527"/>
      <c r="AI708" s="527"/>
      <c r="AJ708" s="527"/>
      <c r="AK708" s="527"/>
      <c r="AL708" s="527"/>
      <c r="AM708" s="527"/>
      <c r="AN708" s="527"/>
      <c r="AO708" s="527"/>
      <c r="AP708" s="527"/>
      <c r="AQ708" s="527"/>
      <c r="AR708" s="527"/>
      <c r="AS708" s="527"/>
      <c r="AT708" s="527"/>
      <c r="AU708" s="527"/>
      <c r="AV708" s="527"/>
      <c r="AW708" s="527"/>
      <c r="AX708" s="528"/>
    </row>
    <row r="709" spans="1:50" ht="45.7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679</v>
      </c>
      <c r="AE709" s="152"/>
      <c r="AF709" s="152"/>
      <c r="AG709" s="526" t="s">
        <v>693</v>
      </c>
      <c r="AH709" s="527"/>
      <c r="AI709" s="527"/>
      <c r="AJ709" s="527"/>
      <c r="AK709" s="527"/>
      <c r="AL709" s="527"/>
      <c r="AM709" s="527"/>
      <c r="AN709" s="527"/>
      <c r="AO709" s="527"/>
      <c r="AP709" s="527"/>
      <c r="AQ709" s="527"/>
      <c r="AR709" s="527"/>
      <c r="AS709" s="527"/>
      <c r="AT709" s="527"/>
      <c r="AU709" s="527"/>
      <c r="AV709" s="527"/>
      <c r="AW709" s="527"/>
      <c r="AX709" s="52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680</v>
      </c>
      <c r="AE710" s="152"/>
      <c r="AF710" s="152"/>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556</v>
      </c>
      <c r="AE711" s="152"/>
      <c r="AF711" s="152"/>
      <c r="AG711" s="666" t="s">
        <v>667</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680</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680</v>
      </c>
      <c r="AE713" s="152"/>
      <c r="AF713" s="153"/>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556</v>
      </c>
      <c r="AE714" s="594"/>
      <c r="AF714" s="595"/>
      <c r="AG714" s="691" t="s">
        <v>668</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556</v>
      </c>
      <c r="AE715" s="670"/>
      <c r="AF715" s="780"/>
      <c r="AG715" s="526" t="s">
        <v>669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680</v>
      </c>
      <c r="AE716" s="762"/>
      <c r="AF716" s="762"/>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556</v>
      </c>
      <c r="AE717" s="152"/>
      <c r="AF717" s="152"/>
      <c r="AG717" s="666" t="s">
        <v>670</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556</v>
      </c>
      <c r="AE718" s="152"/>
      <c r="AF718" s="152"/>
      <c r="AG718" s="160" t="s">
        <v>671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69" t="s">
        <v>680</v>
      </c>
      <c r="AE719" s="670"/>
      <c r="AF719" s="670"/>
      <c r="AG719" s="157" t="s">
        <v>672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3" t="s">
        <v>673</v>
      </c>
      <c r="D721" s="924"/>
      <c r="E721" s="924"/>
      <c r="F721" s="925"/>
      <c r="G721" s="943"/>
      <c r="H721" s="944"/>
      <c r="I721" s="83" t="str">
        <f>IF(OR(G721="　", G721=""), "", "-")</f>
        <v/>
      </c>
      <c r="J721" s="922"/>
      <c r="K721" s="922"/>
      <c r="L721" s="83" t="str">
        <f>IF(M721="","","-")</f>
        <v/>
      </c>
      <c r="M721" s="84"/>
      <c r="N721" s="919" t="s">
        <v>674</v>
      </c>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2"/>
      <c r="B722" s="653"/>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4"/>
      <c r="B725" s="655"/>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1"/>
      <c r="E726" s="581"/>
      <c r="F726" s="582"/>
      <c r="G726" s="800" t="s">
        <v>675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5"/>
      <c r="B727" s="626"/>
      <c r="C727" s="697" t="s">
        <v>57</v>
      </c>
      <c r="D727" s="698"/>
      <c r="E727" s="698"/>
      <c r="F727" s="699"/>
      <c r="G727" s="798" t="s">
        <v>676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8"/>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586</v>
      </c>
      <c r="F737" s="111"/>
      <c r="G737" s="111"/>
      <c r="H737" s="111"/>
      <c r="I737" s="111"/>
      <c r="J737" s="111"/>
      <c r="K737" s="111"/>
      <c r="L737" s="111"/>
      <c r="M737" s="111"/>
      <c r="N737" s="112" t="s">
        <v>358</v>
      </c>
      <c r="O737" s="112"/>
      <c r="P737" s="112"/>
      <c r="Q737" s="112"/>
      <c r="R737" s="111" t="s">
        <v>587</v>
      </c>
      <c r="S737" s="111"/>
      <c r="T737" s="111"/>
      <c r="U737" s="111"/>
      <c r="V737" s="111"/>
      <c r="W737" s="111"/>
      <c r="X737" s="111"/>
      <c r="Y737" s="111"/>
      <c r="Z737" s="111"/>
      <c r="AA737" s="112" t="s">
        <v>359</v>
      </c>
      <c r="AB737" s="112"/>
      <c r="AC737" s="112"/>
      <c r="AD737" s="112"/>
      <c r="AE737" s="111" t="s">
        <v>588</v>
      </c>
      <c r="AF737" s="111"/>
      <c r="AG737" s="111"/>
      <c r="AH737" s="111"/>
      <c r="AI737" s="111"/>
      <c r="AJ737" s="111"/>
      <c r="AK737" s="111"/>
      <c r="AL737" s="111"/>
      <c r="AM737" s="111"/>
      <c r="AN737" s="112" t="s">
        <v>360</v>
      </c>
      <c r="AO737" s="112"/>
      <c r="AP737" s="112"/>
      <c r="AQ737" s="112"/>
      <c r="AR737" s="113" t="s">
        <v>589</v>
      </c>
      <c r="AS737" s="114"/>
      <c r="AT737" s="114"/>
      <c r="AU737" s="114"/>
      <c r="AV737" s="114"/>
      <c r="AW737" s="114"/>
      <c r="AX737" s="115"/>
      <c r="AY737" s="89"/>
      <c r="AZ737" s="89"/>
    </row>
    <row r="738" spans="1:52" ht="24.75" customHeight="1" x14ac:dyDescent="0.15">
      <c r="A738" s="116" t="s">
        <v>361</v>
      </c>
      <c r="B738" s="117"/>
      <c r="C738" s="117"/>
      <c r="D738" s="118"/>
      <c r="E738" s="111" t="s">
        <v>590</v>
      </c>
      <c r="F738" s="111"/>
      <c r="G738" s="111"/>
      <c r="H738" s="111"/>
      <c r="I738" s="111"/>
      <c r="J738" s="111"/>
      <c r="K738" s="111"/>
      <c r="L738" s="111"/>
      <c r="M738" s="111"/>
      <c r="N738" s="112" t="s">
        <v>362</v>
      </c>
      <c r="O738" s="112"/>
      <c r="P738" s="112"/>
      <c r="Q738" s="112"/>
      <c r="R738" s="111" t="s">
        <v>589</v>
      </c>
      <c r="S738" s="111"/>
      <c r="T738" s="111"/>
      <c r="U738" s="111"/>
      <c r="V738" s="111"/>
      <c r="W738" s="111"/>
      <c r="X738" s="111"/>
      <c r="Y738" s="111"/>
      <c r="Z738" s="111"/>
      <c r="AA738" s="112" t="s">
        <v>482</v>
      </c>
      <c r="AB738" s="112"/>
      <c r="AC738" s="112"/>
      <c r="AD738" s="112"/>
      <c r="AE738" s="111" t="s">
        <v>694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115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532</v>
      </c>
      <c r="B779" s="764"/>
      <c r="C779" s="764"/>
      <c r="D779" s="764"/>
      <c r="E779" s="764"/>
      <c r="F779" s="765"/>
      <c r="G779" s="440" t="s">
        <v>506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7.95" customHeight="1" x14ac:dyDescent="0.15">
      <c r="A781" s="556"/>
      <c r="B781" s="766"/>
      <c r="C781" s="766"/>
      <c r="D781" s="766"/>
      <c r="E781" s="766"/>
      <c r="F781" s="767"/>
      <c r="G781" s="449" t="s">
        <v>640</v>
      </c>
      <c r="H781" s="583"/>
      <c r="I781" s="583"/>
      <c r="J781" s="583"/>
      <c r="K781" s="584"/>
      <c r="L781" s="452" t="s">
        <v>620</v>
      </c>
      <c r="M781" s="453"/>
      <c r="N781" s="453"/>
      <c r="O781" s="453"/>
      <c r="P781" s="453"/>
      <c r="Q781" s="453"/>
      <c r="R781" s="453"/>
      <c r="S781" s="453"/>
      <c r="T781" s="453"/>
      <c r="U781" s="453"/>
      <c r="V781" s="453"/>
      <c r="W781" s="453"/>
      <c r="X781" s="454"/>
      <c r="Y781" s="455">
        <v>127</v>
      </c>
      <c r="Z781" s="456"/>
      <c r="AA781" s="456"/>
      <c r="AB781" s="557"/>
      <c r="AC781" s="449" t="s">
        <v>652</v>
      </c>
      <c r="AD781" s="583"/>
      <c r="AE781" s="583"/>
      <c r="AF781" s="583"/>
      <c r="AG781" s="584"/>
      <c r="AH781" s="452" t="s">
        <v>630</v>
      </c>
      <c r="AI781" s="453"/>
      <c r="AJ781" s="453"/>
      <c r="AK781" s="453"/>
      <c r="AL781" s="453"/>
      <c r="AM781" s="453"/>
      <c r="AN781" s="453"/>
      <c r="AO781" s="453"/>
      <c r="AP781" s="453"/>
      <c r="AQ781" s="453"/>
      <c r="AR781" s="453"/>
      <c r="AS781" s="453"/>
      <c r="AT781" s="454"/>
      <c r="AU781" s="455">
        <v>64</v>
      </c>
      <c r="AV781" s="456"/>
      <c r="AW781" s="456"/>
      <c r="AX781" s="457"/>
    </row>
    <row r="782" spans="1:50" ht="27.95" customHeight="1" x14ac:dyDescent="0.15">
      <c r="A782" s="556"/>
      <c r="B782" s="766"/>
      <c r="C782" s="766"/>
      <c r="D782" s="766"/>
      <c r="E782" s="766"/>
      <c r="F782" s="767"/>
      <c r="G782" s="350" t="s">
        <v>653</v>
      </c>
      <c r="H782" s="351"/>
      <c r="I782" s="351"/>
      <c r="J782" s="351"/>
      <c r="K782" s="352"/>
      <c r="L782" s="401" t="s">
        <v>621</v>
      </c>
      <c r="M782" s="402"/>
      <c r="N782" s="402"/>
      <c r="O782" s="402"/>
      <c r="P782" s="402"/>
      <c r="Q782" s="402"/>
      <c r="R782" s="402"/>
      <c r="S782" s="402"/>
      <c r="T782" s="402"/>
      <c r="U782" s="402"/>
      <c r="V782" s="402"/>
      <c r="W782" s="402"/>
      <c r="X782" s="403"/>
      <c r="Y782" s="328">
        <v>83</v>
      </c>
      <c r="Z782" s="329"/>
      <c r="AA782" s="329"/>
      <c r="AB782" s="330"/>
      <c r="AC782" s="350" t="s">
        <v>641</v>
      </c>
      <c r="AD782" s="351"/>
      <c r="AE782" s="351"/>
      <c r="AF782" s="351"/>
      <c r="AG782" s="352"/>
      <c r="AH782" s="401" t="s">
        <v>631</v>
      </c>
      <c r="AI782" s="402"/>
      <c r="AJ782" s="402"/>
      <c r="AK782" s="402"/>
      <c r="AL782" s="402"/>
      <c r="AM782" s="402"/>
      <c r="AN782" s="402"/>
      <c r="AO782" s="402"/>
      <c r="AP782" s="402"/>
      <c r="AQ782" s="402"/>
      <c r="AR782" s="402"/>
      <c r="AS782" s="402"/>
      <c r="AT782" s="403"/>
      <c r="AU782" s="328">
        <v>50</v>
      </c>
      <c r="AV782" s="329"/>
      <c r="AW782" s="329"/>
      <c r="AX782" s="400"/>
    </row>
    <row r="783" spans="1:50" ht="27.95" customHeight="1" x14ac:dyDescent="0.15">
      <c r="A783" s="556"/>
      <c r="B783" s="766"/>
      <c r="C783" s="766"/>
      <c r="D783" s="766"/>
      <c r="E783" s="766"/>
      <c r="F783" s="767"/>
      <c r="G783" s="350" t="s">
        <v>653</v>
      </c>
      <c r="H783" s="351"/>
      <c r="I783" s="351"/>
      <c r="J783" s="351"/>
      <c r="K783" s="352"/>
      <c r="L783" s="401" t="s">
        <v>622</v>
      </c>
      <c r="M783" s="402"/>
      <c r="N783" s="402"/>
      <c r="O783" s="402"/>
      <c r="P783" s="402"/>
      <c r="Q783" s="402"/>
      <c r="R783" s="402"/>
      <c r="S783" s="402"/>
      <c r="T783" s="402"/>
      <c r="U783" s="402"/>
      <c r="V783" s="402"/>
      <c r="W783" s="402"/>
      <c r="X783" s="403"/>
      <c r="Y783" s="328">
        <v>66</v>
      </c>
      <c r="Z783" s="329"/>
      <c r="AA783" s="329"/>
      <c r="AB783" s="330"/>
      <c r="AC783" s="350" t="s">
        <v>641</v>
      </c>
      <c r="AD783" s="351"/>
      <c r="AE783" s="351"/>
      <c r="AF783" s="351"/>
      <c r="AG783" s="352"/>
      <c r="AH783" s="401" t="s">
        <v>632</v>
      </c>
      <c r="AI783" s="402"/>
      <c r="AJ783" s="402"/>
      <c r="AK783" s="402"/>
      <c r="AL783" s="402"/>
      <c r="AM783" s="402"/>
      <c r="AN783" s="402"/>
      <c r="AO783" s="402"/>
      <c r="AP783" s="402"/>
      <c r="AQ783" s="402"/>
      <c r="AR783" s="402"/>
      <c r="AS783" s="402"/>
      <c r="AT783" s="403"/>
      <c r="AU783" s="328">
        <v>49</v>
      </c>
      <c r="AV783" s="329"/>
      <c r="AW783" s="329"/>
      <c r="AX783" s="400"/>
    </row>
    <row r="784" spans="1:50" ht="27.95" customHeight="1" x14ac:dyDescent="0.15">
      <c r="A784" s="556"/>
      <c r="B784" s="766"/>
      <c r="C784" s="766"/>
      <c r="D784" s="766"/>
      <c r="E784" s="766"/>
      <c r="F784" s="767"/>
      <c r="G784" s="350" t="s">
        <v>653</v>
      </c>
      <c r="H784" s="351"/>
      <c r="I784" s="351"/>
      <c r="J784" s="351"/>
      <c r="K784" s="352"/>
      <c r="L784" s="401" t="s">
        <v>623</v>
      </c>
      <c r="M784" s="402"/>
      <c r="N784" s="402"/>
      <c r="O784" s="402"/>
      <c r="P784" s="402"/>
      <c r="Q784" s="402"/>
      <c r="R784" s="402"/>
      <c r="S784" s="402"/>
      <c r="T784" s="402"/>
      <c r="U784" s="402"/>
      <c r="V784" s="402"/>
      <c r="W784" s="402"/>
      <c r="X784" s="403"/>
      <c r="Y784" s="328">
        <v>61</v>
      </c>
      <c r="Z784" s="329"/>
      <c r="AA784" s="329"/>
      <c r="AB784" s="330"/>
      <c r="AC784" s="350" t="s">
        <v>641</v>
      </c>
      <c r="AD784" s="351"/>
      <c r="AE784" s="351"/>
      <c r="AF784" s="351"/>
      <c r="AG784" s="352"/>
      <c r="AH784" s="401" t="s">
        <v>633</v>
      </c>
      <c r="AI784" s="402"/>
      <c r="AJ784" s="402"/>
      <c r="AK784" s="402"/>
      <c r="AL784" s="402"/>
      <c r="AM784" s="402"/>
      <c r="AN784" s="402"/>
      <c r="AO784" s="402"/>
      <c r="AP784" s="402"/>
      <c r="AQ784" s="402"/>
      <c r="AR784" s="402"/>
      <c r="AS784" s="402"/>
      <c r="AT784" s="403"/>
      <c r="AU784" s="328">
        <v>45</v>
      </c>
      <c r="AV784" s="329"/>
      <c r="AW784" s="329"/>
      <c r="AX784" s="400"/>
    </row>
    <row r="785" spans="1:50" ht="27.95" customHeight="1" x14ac:dyDescent="0.15">
      <c r="A785" s="556"/>
      <c r="B785" s="766"/>
      <c r="C785" s="766"/>
      <c r="D785" s="766"/>
      <c r="E785" s="766"/>
      <c r="F785" s="767"/>
      <c r="G785" s="350" t="s">
        <v>653</v>
      </c>
      <c r="H785" s="351"/>
      <c r="I785" s="351"/>
      <c r="J785" s="351"/>
      <c r="K785" s="352"/>
      <c r="L785" s="401" t="s">
        <v>624</v>
      </c>
      <c r="M785" s="402"/>
      <c r="N785" s="402"/>
      <c r="O785" s="402"/>
      <c r="P785" s="402"/>
      <c r="Q785" s="402"/>
      <c r="R785" s="402"/>
      <c r="S785" s="402"/>
      <c r="T785" s="402"/>
      <c r="U785" s="402"/>
      <c r="V785" s="402"/>
      <c r="W785" s="402"/>
      <c r="X785" s="403"/>
      <c r="Y785" s="328">
        <v>52</v>
      </c>
      <c r="Z785" s="329"/>
      <c r="AA785" s="329"/>
      <c r="AB785" s="330"/>
      <c r="AC785" s="350" t="s">
        <v>641</v>
      </c>
      <c r="AD785" s="351"/>
      <c r="AE785" s="351"/>
      <c r="AF785" s="351"/>
      <c r="AG785" s="352"/>
      <c r="AH785" s="401" t="s">
        <v>634</v>
      </c>
      <c r="AI785" s="402"/>
      <c r="AJ785" s="402"/>
      <c r="AK785" s="402"/>
      <c r="AL785" s="402"/>
      <c r="AM785" s="402"/>
      <c r="AN785" s="402"/>
      <c r="AO785" s="402"/>
      <c r="AP785" s="402"/>
      <c r="AQ785" s="402"/>
      <c r="AR785" s="402"/>
      <c r="AS785" s="402"/>
      <c r="AT785" s="403"/>
      <c r="AU785" s="328">
        <v>40</v>
      </c>
      <c r="AV785" s="329"/>
      <c r="AW785" s="329"/>
      <c r="AX785" s="400"/>
    </row>
    <row r="786" spans="1:50" ht="27.95" customHeight="1" x14ac:dyDescent="0.15">
      <c r="A786" s="556"/>
      <c r="B786" s="766"/>
      <c r="C786" s="766"/>
      <c r="D786" s="766"/>
      <c r="E786" s="766"/>
      <c r="F786" s="767"/>
      <c r="G786" s="350" t="s">
        <v>653</v>
      </c>
      <c r="H786" s="351"/>
      <c r="I786" s="351"/>
      <c r="J786" s="351"/>
      <c r="K786" s="352"/>
      <c r="L786" s="401" t="s">
        <v>625</v>
      </c>
      <c r="M786" s="402"/>
      <c r="N786" s="402"/>
      <c r="O786" s="402"/>
      <c r="P786" s="402"/>
      <c r="Q786" s="402"/>
      <c r="R786" s="402"/>
      <c r="S786" s="402"/>
      <c r="T786" s="402"/>
      <c r="U786" s="402"/>
      <c r="V786" s="402"/>
      <c r="W786" s="402"/>
      <c r="X786" s="403"/>
      <c r="Y786" s="328">
        <v>32</v>
      </c>
      <c r="Z786" s="329"/>
      <c r="AA786" s="329"/>
      <c r="AB786" s="330"/>
      <c r="AC786" s="350" t="s">
        <v>641</v>
      </c>
      <c r="AD786" s="351"/>
      <c r="AE786" s="351"/>
      <c r="AF786" s="351"/>
      <c r="AG786" s="352"/>
      <c r="AH786" s="401" t="s">
        <v>635</v>
      </c>
      <c r="AI786" s="402"/>
      <c r="AJ786" s="402"/>
      <c r="AK786" s="402"/>
      <c r="AL786" s="402"/>
      <c r="AM786" s="402"/>
      <c r="AN786" s="402"/>
      <c r="AO786" s="402"/>
      <c r="AP786" s="402"/>
      <c r="AQ786" s="402"/>
      <c r="AR786" s="402"/>
      <c r="AS786" s="402"/>
      <c r="AT786" s="403"/>
      <c r="AU786" s="328">
        <v>36</v>
      </c>
      <c r="AV786" s="329"/>
      <c r="AW786" s="329"/>
      <c r="AX786" s="400"/>
    </row>
    <row r="787" spans="1:50" ht="27.95" customHeight="1" x14ac:dyDescent="0.15">
      <c r="A787" s="556"/>
      <c r="B787" s="766"/>
      <c r="C787" s="766"/>
      <c r="D787" s="766"/>
      <c r="E787" s="766"/>
      <c r="F787" s="767"/>
      <c r="G787" s="350" t="s">
        <v>653</v>
      </c>
      <c r="H787" s="351"/>
      <c r="I787" s="351"/>
      <c r="J787" s="351"/>
      <c r="K787" s="352"/>
      <c r="L787" s="401" t="s">
        <v>626</v>
      </c>
      <c r="M787" s="402"/>
      <c r="N787" s="402"/>
      <c r="O787" s="402"/>
      <c r="P787" s="402"/>
      <c r="Q787" s="402"/>
      <c r="R787" s="402"/>
      <c r="S787" s="402"/>
      <c r="T787" s="402"/>
      <c r="U787" s="402"/>
      <c r="V787" s="402"/>
      <c r="W787" s="402"/>
      <c r="X787" s="403"/>
      <c r="Y787" s="328">
        <v>32</v>
      </c>
      <c r="Z787" s="329"/>
      <c r="AA787" s="329"/>
      <c r="AB787" s="330"/>
      <c r="AC787" s="350" t="s">
        <v>641</v>
      </c>
      <c r="AD787" s="351"/>
      <c r="AE787" s="351"/>
      <c r="AF787" s="351"/>
      <c r="AG787" s="352"/>
      <c r="AH787" s="401" t="s">
        <v>636</v>
      </c>
      <c r="AI787" s="402"/>
      <c r="AJ787" s="402"/>
      <c r="AK787" s="402"/>
      <c r="AL787" s="402"/>
      <c r="AM787" s="402"/>
      <c r="AN787" s="402"/>
      <c r="AO787" s="402"/>
      <c r="AP787" s="402"/>
      <c r="AQ787" s="402"/>
      <c r="AR787" s="402"/>
      <c r="AS787" s="402"/>
      <c r="AT787" s="403"/>
      <c r="AU787" s="328">
        <v>29</v>
      </c>
      <c r="AV787" s="329"/>
      <c r="AW787" s="329"/>
      <c r="AX787" s="400"/>
    </row>
    <row r="788" spans="1:50" ht="27.95" customHeight="1" x14ac:dyDescent="0.15">
      <c r="A788" s="556"/>
      <c r="B788" s="766"/>
      <c r="C788" s="766"/>
      <c r="D788" s="766"/>
      <c r="E788" s="766"/>
      <c r="F788" s="767"/>
      <c r="G788" s="350" t="s">
        <v>653</v>
      </c>
      <c r="H788" s="351"/>
      <c r="I788" s="351"/>
      <c r="J788" s="351"/>
      <c r="K788" s="352"/>
      <c r="L788" s="401" t="s">
        <v>627</v>
      </c>
      <c r="M788" s="402"/>
      <c r="N788" s="402"/>
      <c r="O788" s="402"/>
      <c r="P788" s="402"/>
      <c r="Q788" s="402"/>
      <c r="R788" s="402"/>
      <c r="S788" s="402"/>
      <c r="T788" s="402"/>
      <c r="U788" s="402"/>
      <c r="V788" s="402"/>
      <c r="W788" s="402"/>
      <c r="X788" s="403"/>
      <c r="Y788" s="328">
        <v>27</v>
      </c>
      <c r="Z788" s="329"/>
      <c r="AA788" s="329"/>
      <c r="AB788" s="330"/>
      <c r="AC788" s="350" t="s">
        <v>641</v>
      </c>
      <c r="AD788" s="351"/>
      <c r="AE788" s="351"/>
      <c r="AF788" s="351"/>
      <c r="AG788" s="352"/>
      <c r="AH788" s="401" t="s">
        <v>637</v>
      </c>
      <c r="AI788" s="402"/>
      <c r="AJ788" s="402"/>
      <c r="AK788" s="402"/>
      <c r="AL788" s="402"/>
      <c r="AM788" s="402"/>
      <c r="AN788" s="402"/>
      <c r="AO788" s="402"/>
      <c r="AP788" s="402"/>
      <c r="AQ788" s="402"/>
      <c r="AR788" s="402"/>
      <c r="AS788" s="402"/>
      <c r="AT788" s="403"/>
      <c r="AU788" s="328">
        <v>25</v>
      </c>
      <c r="AV788" s="329"/>
      <c r="AW788" s="329"/>
      <c r="AX788" s="400"/>
    </row>
    <row r="789" spans="1:50" ht="27.95" customHeight="1" x14ac:dyDescent="0.15">
      <c r="A789" s="556"/>
      <c r="B789" s="766"/>
      <c r="C789" s="766"/>
      <c r="D789" s="766"/>
      <c r="E789" s="766"/>
      <c r="F789" s="767"/>
      <c r="G789" s="350" t="s">
        <v>653</v>
      </c>
      <c r="H789" s="351"/>
      <c r="I789" s="351"/>
      <c r="J789" s="351"/>
      <c r="K789" s="352"/>
      <c r="L789" s="401" t="s">
        <v>628</v>
      </c>
      <c r="M789" s="402"/>
      <c r="N789" s="402"/>
      <c r="O789" s="402"/>
      <c r="P789" s="402"/>
      <c r="Q789" s="402"/>
      <c r="R789" s="402"/>
      <c r="S789" s="402"/>
      <c r="T789" s="402"/>
      <c r="U789" s="402"/>
      <c r="V789" s="402"/>
      <c r="W789" s="402"/>
      <c r="X789" s="403"/>
      <c r="Y789" s="328">
        <v>27</v>
      </c>
      <c r="Z789" s="329"/>
      <c r="AA789" s="329"/>
      <c r="AB789" s="330"/>
      <c r="AC789" s="350" t="s">
        <v>641</v>
      </c>
      <c r="AD789" s="351"/>
      <c r="AE789" s="351"/>
      <c r="AF789" s="351"/>
      <c r="AG789" s="352"/>
      <c r="AH789" s="401" t="s">
        <v>638</v>
      </c>
      <c r="AI789" s="402"/>
      <c r="AJ789" s="402"/>
      <c r="AK789" s="402"/>
      <c r="AL789" s="402"/>
      <c r="AM789" s="402"/>
      <c r="AN789" s="402"/>
      <c r="AO789" s="402"/>
      <c r="AP789" s="402"/>
      <c r="AQ789" s="402"/>
      <c r="AR789" s="402"/>
      <c r="AS789" s="402"/>
      <c r="AT789" s="403"/>
      <c r="AU789" s="328">
        <v>22</v>
      </c>
      <c r="AV789" s="329"/>
      <c r="AW789" s="329"/>
      <c r="AX789" s="400"/>
    </row>
    <row r="790" spans="1:50" ht="27.95" customHeight="1" x14ac:dyDescent="0.15">
      <c r="A790" s="556"/>
      <c r="B790" s="766"/>
      <c r="C790" s="766"/>
      <c r="D790" s="766"/>
      <c r="E790" s="766"/>
      <c r="F790" s="767"/>
      <c r="G790" s="350" t="s">
        <v>653</v>
      </c>
      <c r="H790" s="351"/>
      <c r="I790" s="351"/>
      <c r="J790" s="351"/>
      <c r="K790" s="352"/>
      <c r="L790" s="401" t="s">
        <v>629</v>
      </c>
      <c r="M790" s="402"/>
      <c r="N790" s="402"/>
      <c r="O790" s="402"/>
      <c r="P790" s="402"/>
      <c r="Q790" s="402"/>
      <c r="R790" s="402"/>
      <c r="S790" s="402"/>
      <c r="T790" s="402"/>
      <c r="U790" s="402"/>
      <c r="V790" s="402"/>
      <c r="W790" s="402"/>
      <c r="X790" s="403"/>
      <c r="Y790" s="328">
        <v>26</v>
      </c>
      <c r="Z790" s="329"/>
      <c r="AA790" s="329"/>
      <c r="AB790" s="330"/>
      <c r="AC790" s="350" t="s">
        <v>641</v>
      </c>
      <c r="AD790" s="351"/>
      <c r="AE790" s="351"/>
      <c r="AF790" s="351"/>
      <c r="AG790" s="352"/>
      <c r="AH790" s="401" t="s">
        <v>639</v>
      </c>
      <c r="AI790" s="402"/>
      <c r="AJ790" s="402"/>
      <c r="AK790" s="402"/>
      <c r="AL790" s="402"/>
      <c r="AM790" s="402"/>
      <c r="AN790" s="402"/>
      <c r="AO790" s="402"/>
      <c r="AP790" s="402"/>
      <c r="AQ790" s="402"/>
      <c r="AR790" s="402"/>
      <c r="AS790" s="402"/>
      <c r="AT790" s="403"/>
      <c r="AU790" s="328">
        <v>21</v>
      </c>
      <c r="AV790" s="329"/>
      <c r="AW790" s="329"/>
      <c r="AX790" s="400"/>
    </row>
    <row r="791" spans="1:50" ht="24.75" customHeight="1" thickBot="1" x14ac:dyDescent="0.2">
      <c r="A791" s="556"/>
      <c r="B791" s="766"/>
      <c r="C791" s="766"/>
      <c r="D791" s="766"/>
      <c r="E791" s="766"/>
      <c r="F791" s="767"/>
      <c r="G791" s="408" t="s">
        <v>20</v>
      </c>
      <c r="H791" s="409"/>
      <c r="I791" s="409"/>
      <c r="J791" s="409"/>
      <c r="K791" s="409"/>
      <c r="L791" s="410"/>
      <c r="M791" s="411"/>
      <c r="N791" s="411"/>
      <c r="O791" s="411"/>
      <c r="P791" s="411"/>
      <c r="Q791" s="411"/>
      <c r="R791" s="411"/>
      <c r="S791" s="411"/>
      <c r="T791" s="411"/>
      <c r="U791" s="411"/>
      <c r="V791" s="411"/>
      <c r="W791" s="411"/>
      <c r="X791" s="412"/>
      <c r="Y791" s="413">
        <f>SUM(Y781:AB790)</f>
        <v>533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381</v>
      </c>
      <c r="AV791" s="414"/>
      <c r="AW791" s="414"/>
      <c r="AX791" s="416"/>
    </row>
    <row r="792" spans="1:50" ht="24.75" customHeight="1" x14ac:dyDescent="0.15">
      <c r="A792" s="556"/>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6"/>
      <c r="C794" s="766"/>
      <c r="D794" s="766"/>
      <c r="E794" s="766"/>
      <c r="F794" s="767"/>
      <c r="G794" s="449" t="s">
        <v>654</v>
      </c>
      <c r="H794" s="583"/>
      <c r="I794" s="583"/>
      <c r="J794" s="583"/>
      <c r="K794" s="584"/>
      <c r="L794" s="452" t="s">
        <v>643</v>
      </c>
      <c r="M794" s="453"/>
      <c r="N794" s="453"/>
      <c r="O794" s="453"/>
      <c r="P794" s="453"/>
      <c r="Q794" s="453"/>
      <c r="R794" s="453"/>
      <c r="S794" s="453"/>
      <c r="T794" s="453"/>
      <c r="U794" s="453"/>
      <c r="V794" s="453"/>
      <c r="W794" s="453"/>
      <c r="X794" s="454"/>
      <c r="Y794" s="455">
        <v>45</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6"/>
      <c r="C795" s="766"/>
      <c r="D795" s="766"/>
      <c r="E795" s="766"/>
      <c r="F795" s="767"/>
      <c r="G795" s="350" t="s">
        <v>655</v>
      </c>
      <c r="H795" s="351"/>
      <c r="I795" s="351"/>
      <c r="J795" s="351"/>
      <c r="K795" s="352"/>
      <c r="L795" s="401" t="s">
        <v>642</v>
      </c>
      <c r="M795" s="402"/>
      <c r="N795" s="402"/>
      <c r="O795" s="402"/>
      <c r="P795" s="402"/>
      <c r="Q795" s="402"/>
      <c r="R795" s="402"/>
      <c r="S795" s="402"/>
      <c r="T795" s="402"/>
      <c r="U795" s="402"/>
      <c r="V795" s="402"/>
      <c r="W795" s="402"/>
      <c r="X795" s="403"/>
      <c r="Y795" s="328">
        <v>45</v>
      </c>
      <c r="Z795" s="329"/>
      <c r="AA795" s="329"/>
      <c r="AB795" s="330"/>
      <c r="AC795" s="350"/>
      <c r="AD795" s="351"/>
      <c r="AE795" s="351"/>
      <c r="AF795" s="351"/>
      <c r="AG795" s="352"/>
      <c r="AH795" s="401"/>
      <c r="AI795" s="402"/>
      <c r="AJ795" s="402"/>
      <c r="AK795" s="402"/>
      <c r="AL795" s="402"/>
      <c r="AM795" s="402"/>
      <c r="AN795" s="402"/>
      <c r="AO795" s="402"/>
      <c r="AP795" s="402"/>
      <c r="AQ795" s="402"/>
      <c r="AR795" s="402"/>
      <c r="AS795" s="402"/>
      <c r="AT795" s="403"/>
      <c r="AU795" s="328"/>
      <c r="AV795" s="329"/>
      <c r="AW795" s="329"/>
      <c r="AX795" s="400"/>
    </row>
    <row r="796" spans="1:50" ht="24.75" customHeight="1" x14ac:dyDescent="0.15">
      <c r="A796" s="556"/>
      <c r="B796" s="766"/>
      <c r="C796" s="766"/>
      <c r="D796" s="766"/>
      <c r="E796" s="766"/>
      <c r="F796" s="767"/>
      <c r="G796" s="350" t="s">
        <v>652</v>
      </c>
      <c r="H796" s="351"/>
      <c r="I796" s="351"/>
      <c r="J796" s="351"/>
      <c r="K796" s="352"/>
      <c r="L796" s="401" t="s">
        <v>644</v>
      </c>
      <c r="M796" s="402"/>
      <c r="N796" s="402"/>
      <c r="O796" s="402"/>
      <c r="P796" s="402"/>
      <c r="Q796" s="402"/>
      <c r="R796" s="402"/>
      <c r="S796" s="402"/>
      <c r="T796" s="402"/>
      <c r="U796" s="402"/>
      <c r="V796" s="402"/>
      <c r="W796" s="402"/>
      <c r="X796" s="403"/>
      <c r="Y796" s="328">
        <v>21</v>
      </c>
      <c r="Z796" s="329"/>
      <c r="AA796" s="329"/>
      <c r="AB796" s="330"/>
      <c r="AC796" s="350"/>
      <c r="AD796" s="351"/>
      <c r="AE796" s="351"/>
      <c r="AF796" s="351"/>
      <c r="AG796" s="352"/>
      <c r="AH796" s="401"/>
      <c r="AI796" s="402"/>
      <c r="AJ796" s="402"/>
      <c r="AK796" s="402"/>
      <c r="AL796" s="402"/>
      <c r="AM796" s="402"/>
      <c r="AN796" s="402"/>
      <c r="AO796" s="402"/>
      <c r="AP796" s="402"/>
      <c r="AQ796" s="402"/>
      <c r="AR796" s="402"/>
      <c r="AS796" s="402"/>
      <c r="AT796" s="403"/>
      <c r="AU796" s="328"/>
      <c r="AV796" s="329"/>
      <c r="AW796" s="329"/>
      <c r="AX796" s="400"/>
    </row>
    <row r="797" spans="1:50" ht="24.75" customHeight="1" x14ac:dyDescent="0.15">
      <c r="A797" s="556"/>
      <c r="B797" s="766"/>
      <c r="C797" s="766"/>
      <c r="D797" s="766"/>
      <c r="E797" s="766"/>
      <c r="F797" s="767"/>
      <c r="G797" s="350" t="s">
        <v>655</v>
      </c>
      <c r="H797" s="351"/>
      <c r="I797" s="351"/>
      <c r="J797" s="351"/>
      <c r="K797" s="352"/>
      <c r="L797" s="401" t="s">
        <v>645</v>
      </c>
      <c r="M797" s="402"/>
      <c r="N797" s="402"/>
      <c r="O797" s="402"/>
      <c r="P797" s="402"/>
      <c r="Q797" s="402"/>
      <c r="R797" s="402"/>
      <c r="S797" s="402"/>
      <c r="T797" s="402"/>
      <c r="U797" s="402"/>
      <c r="V797" s="402"/>
      <c r="W797" s="402"/>
      <c r="X797" s="403"/>
      <c r="Y797" s="328">
        <v>19</v>
      </c>
      <c r="Z797" s="329"/>
      <c r="AA797" s="329"/>
      <c r="AB797" s="330"/>
      <c r="AC797" s="350"/>
      <c r="AD797" s="351"/>
      <c r="AE797" s="351"/>
      <c r="AF797" s="351"/>
      <c r="AG797" s="352"/>
      <c r="AH797" s="401"/>
      <c r="AI797" s="402"/>
      <c r="AJ797" s="402"/>
      <c r="AK797" s="402"/>
      <c r="AL797" s="402"/>
      <c r="AM797" s="402"/>
      <c r="AN797" s="402"/>
      <c r="AO797" s="402"/>
      <c r="AP797" s="402"/>
      <c r="AQ797" s="402"/>
      <c r="AR797" s="402"/>
      <c r="AS797" s="402"/>
      <c r="AT797" s="403"/>
      <c r="AU797" s="328"/>
      <c r="AV797" s="329"/>
      <c r="AW797" s="329"/>
      <c r="AX797" s="400"/>
    </row>
    <row r="798" spans="1:50" ht="24.75" customHeight="1" x14ac:dyDescent="0.15">
      <c r="A798" s="556"/>
      <c r="B798" s="766"/>
      <c r="C798" s="766"/>
      <c r="D798" s="766"/>
      <c r="E798" s="766"/>
      <c r="F798" s="767"/>
      <c r="G798" s="350" t="s">
        <v>655</v>
      </c>
      <c r="H798" s="351"/>
      <c r="I798" s="351"/>
      <c r="J798" s="351"/>
      <c r="K798" s="352"/>
      <c r="L798" s="401" t="s">
        <v>646</v>
      </c>
      <c r="M798" s="402"/>
      <c r="N798" s="402"/>
      <c r="O798" s="402"/>
      <c r="P798" s="402"/>
      <c r="Q798" s="402"/>
      <c r="R798" s="402"/>
      <c r="S798" s="402"/>
      <c r="T798" s="402"/>
      <c r="U798" s="402"/>
      <c r="V798" s="402"/>
      <c r="W798" s="402"/>
      <c r="X798" s="403"/>
      <c r="Y798" s="328">
        <v>18</v>
      </c>
      <c r="Z798" s="329"/>
      <c r="AA798" s="329"/>
      <c r="AB798" s="330"/>
      <c r="AC798" s="350"/>
      <c r="AD798" s="351"/>
      <c r="AE798" s="351"/>
      <c r="AF798" s="351"/>
      <c r="AG798" s="352"/>
      <c r="AH798" s="401"/>
      <c r="AI798" s="402"/>
      <c r="AJ798" s="402"/>
      <c r="AK798" s="402"/>
      <c r="AL798" s="402"/>
      <c r="AM798" s="402"/>
      <c r="AN798" s="402"/>
      <c r="AO798" s="402"/>
      <c r="AP798" s="402"/>
      <c r="AQ798" s="402"/>
      <c r="AR798" s="402"/>
      <c r="AS798" s="402"/>
      <c r="AT798" s="403"/>
      <c r="AU798" s="328"/>
      <c r="AV798" s="329"/>
      <c r="AW798" s="329"/>
      <c r="AX798" s="400"/>
    </row>
    <row r="799" spans="1:50" ht="24.75" customHeight="1" x14ac:dyDescent="0.15">
      <c r="A799" s="556"/>
      <c r="B799" s="766"/>
      <c r="C799" s="766"/>
      <c r="D799" s="766"/>
      <c r="E799" s="766"/>
      <c r="F799" s="767"/>
      <c r="G799" s="350" t="s">
        <v>655</v>
      </c>
      <c r="H799" s="351"/>
      <c r="I799" s="351"/>
      <c r="J799" s="351"/>
      <c r="K799" s="352"/>
      <c r="L799" s="401" t="s">
        <v>647</v>
      </c>
      <c r="M799" s="402"/>
      <c r="N799" s="402"/>
      <c r="O799" s="402"/>
      <c r="P799" s="402"/>
      <c r="Q799" s="402"/>
      <c r="R799" s="402"/>
      <c r="S799" s="402"/>
      <c r="T799" s="402"/>
      <c r="U799" s="402"/>
      <c r="V799" s="402"/>
      <c r="W799" s="402"/>
      <c r="X799" s="403"/>
      <c r="Y799" s="328">
        <v>16</v>
      </c>
      <c r="Z799" s="329"/>
      <c r="AA799" s="329"/>
      <c r="AB799" s="330"/>
      <c r="AC799" s="350"/>
      <c r="AD799" s="351"/>
      <c r="AE799" s="351"/>
      <c r="AF799" s="351"/>
      <c r="AG799" s="352"/>
      <c r="AH799" s="401"/>
      <c r="AI799" s="402"/>
      <c r="AJ799" s="402"/>
      <c r="AK799" s="402"/>
      <c r="AL799" s="402"/>
      <c r="AM799" s="402"/>
      <c r="AN799" s="402"/>
      <c r="AO799" s="402"/>
      <c r="AP799" s="402"/>
      <c r="AQ799" s="402"/>
      <c r="AR799" s="402"/>
      <c r="AS799" s="402"/>
      <c r="AT799" s="403"/>
      <c r="AU799" s="328"/>
      <c r="AV799" s="329"/>
      <c r="AW799" s="329"/>
      <c r="AX799" s="400"/>
    </row>
    <row r="800" spans="1:50" ht="24.75" customHeight="1" x14ac:dyDescent="0.15">
      <c r="A800" s="556"/>
      <c r="B800" s="766"/>
      <c r="C800" s="766"/>
      <c r="D800" s="766"/>
      <c r="E800" s="766"/>
      <c r="F800" s="767"/>
      <c r="G800" s="350" t="s">
        <v>654</v>
      </c>
      <c r="H800" s="351"/>
      <c r="I800" s="351"/>
      <c r="J800" s="351"/>
      <c r="K800" s="352"/>
      <c r="L800" s="401" t="s">
        <v>648</v>
      </c>
      <c r="M800" s="402"/>
      <c r="N800" s="402"/>
      <c r="O800" s="402"/>
      <c r="P800" s="402"/>
      <c r="Q800" s="402"/>
      <c r="R800" s="402"/>
      <c r="S800" s="402"/>
      <c r="T800" s="402"/>
      <c r="U800" s="402"/>
      <c r="V800" s="402"/>
      <c r="W800" s="402"/>
      <c r="X800" s="403"/>
      <c r="Y800" s="328">
        <v>16</v>
      </c>
      <c r="Z800" s="329"/>
      <c r="AA800" s="329"/>
      <c r="AB800" s="330"/>
      <c r="AC800" s="350"/>
      <c r="AD800" s="351"/>
      <c r="AE800" s="351"/>
      <c r="AF800" s="351"/>
      <c r="AG800" s="352"/>
      <c r="AH800" s="401"/>
      <c r="AI800" s="402"/>
      <c r="AJ800" s="402"/>
      <c r="AK800" s="402"/>
      <c r="AL800" s="402"/>
      <c r="AM800" s="402"/>
      <c r="AN800" s="402"/>
      <c r="AO800" s="402"/>
      <c r="AP800" s="402"/>
      <c r="AQ800" s="402"/>
      <c r="AR800" s="402"/>
      <c r="AS800" s="402"/>
      <c r="AT800" s="403"/>
      <c r="AU800" s="328"/>
      <c r="AV800" s="329"/>
      <c r="AW800" s="329"/>
      <c r="AX800" s="400"/>
    </row>
    <row r="801" spans="1:50" ht="24.75" customHeight="1" x14ac:dyDescent="0.15">
      <c r="A801" s="556"/>
      <c r="B801" s="766"/>
      <c r="C801" s="766"/>
      <c r="D801" s="766"/>
      <c r="E801" s="766"/>
      <c r="F801" s="767"/>
      <c r="G801" s="350" t="s">
        <v>616</v>
      </c>
      <c r="H801" s="351"/>
      <c r="I801" s="351"/>
      <c r="J801" s="351"/>
      <c r="K801" s="352"/>
      <c r="L801" s="401" t="s">
        <v>649</v>
      </c>
      <c r="M801" s="402"/>
      <c r="N801" s="402"/>
      <c r="O801" s="402"/>
      <c r="P801" s="402"/>
      <c r="Q801" s="402"/>
      <c r="R801" s="402"/>
      <c r="S801" s="402"/>
      <c r="T801" s="402"/>
      <c r="U801" s="402"/>
      <c r="V801" s="402"/>
      <c r="W801" s="402"/>
      <c r="X801" s="403"/>
      <c r="Y801" s="328">
        <v>15</v>
      </c>
      <c r="Z801" s="329"/>
      <c r="AA801" s="329"/>
      <c r="AB801" s="330"/>
      <c r="AC801" s="350"/>
      <c r="AD801" s="351"/>
      <c r="AE801" s="351"/>
      <c r="AF801" s="351"/>
      <c r="AG801" s="352"/>
      <c r="AH801" s="401"/>
      <c r="AI801" s="402"/>
      <c r="AJ801" s="402"/>
      <c r="AK801" s="402"/>
      <c r="AL801" s="402"/>
      <c r="AM801" s="402"/>
      <c r="AN801" s="402"/>
      <c r="AO801" s="402"/>
      <c r="AP801" s="402"/>
      <c r="AQ801" s="402"/>
      <c r="AR801" s="402"/>
      <c r="AS801" s="402"/>
      <c r="AT801" s="403"/>
      <c r="AU801" s="328"/>
      <c r="AV801" s="329"/>
      <c r="AW801" s="329"/>
      <c r="AX801" s="400"/>
    </row>
    <row r="802" spans="1:50" ht="24.75" customHeight="1" x14ac:dyDescent="0.15">
      <c r="A802" s="556"/>
      <c r="B802" s="766"/>
      <c r="C802" s="766"/>
      <c r="D802" s="766"/>
      <c r="E802" s="766"/>
      <c r="F802" s="767"/>
      <c r="G802" s="350" t="s">
        <v>615</v>
      </c>
      <c r="H802" s="351"/>
      <c r="I802" s="351"/>
      <c r="J802" s="351"/>
      <c r="K802" s="352"/>
      <c r="L802" s="401" t="s">
        <v>650</v>
      </c>
      <c r="M802" s="402"/>
      <c r="N802" s="402"/>
      <c r="O802" s="402"/>
      <c r="P802" s="402"/>
      <c r="Q802" s="402"/>
      <c r="R802" s="402"/>
      <c r="S802" s="402"/>
      <c r="T802" s="402"/>
      <c r="U802" s="402"/>
      <c r="V802" s="402"/>
      <c r="W802" s="402"/>
      <c r="X802" s="403"/>
      <c r="Y802" s="328">
        <v>14</v>
      </c>
      <c r="Z802" s="329"/>
      <c r="AA802" s="329"/>
      <c r="AB802" s="330"/>
      <c r="AC802" s="350"/>
      <c r="AD802" s="351"/>
      <c r="AE802" s="351"/>
      <c r="AF802" s="351"/>
      <c r="AG802" s="352"/>
      <c r="AH802" s="401"/>
      <c r="AI802" s="402"/>
      <c r="AJ802" s="402"/>
      <c r="AK802" s="402"/>
      <c r="AL802" s="402"/>
      <c r="AM802" s="402"/>
      <c r="AN802" s="402"/>
      <c r="AO802" s="402"/>
      <c r="AP802" s="402"/>
      <c r="AQ802" s="402"/>
      <c r="AR802" s="402"/>
      <c r="AS802" s="402"/>
      <c r="AT802" s="403"/>
      <c r="AU802" s="328"/>
      <c r="AV802" s="329"/>
      <c r="AW802" s="329"/>
      <c r="AX802" s="400"/>
    </row>
    <row r="803" spans="1:50" ht="24.75" customHeight="1" x14ac:dyDescent="0.15">
      <c r="A803" s="556"/>
      <c r="B803" s="766"/>
      <c r="C803" s="766"/>
      <c r="D803" s="766"/>
      <c r="E803" s="766"/>
      <c r="F803" s="767"/>
      <c r="G803" s="350" t="s">
        <v>593</v>
      </c>
      <c r="H803" s="351"/>
      <c r="I803" s="351"/>
      <c r="J803" s="351"/>
      <c r="K803" s="352"/>
      <c r="L803" s="401" t="s">
        <v>651</v>
      </c>
      <c r="M803" s="402"/>
      <c r="N803" s="402"/>
      <c r="O803" s="402"/>
      <c r="P803" s="402"/>
      <c r="Q803" s="402"/>
      <c r="R803" s="402"/>
      <c r="S803" s="402"/>
      <c r="T803" s="402"/>
      <c r="U803" s="402"/>
      <c r="V803" s="402"/>
      <c r="W803" s="402"/>
      <c r="X803" s="403"/>
      <c r="Y803" s="328">
        <v>13</v>
      </c>
      <c r="Z803" s="329"/>
      <c r="AA803" s="329"/>
      <c r="AB803" s="330"/>
      <c r="AC803" s="350"/>
      <c r="AD803" s="351"/>
      <c r="AE803" s="351"/>
      <c r="AF803" s="351"/>
      <c r="AG803" s="352"/>
      <c r="AH803" s="401"/>
      <c r="AI803" s="402"/>
      <c r="AJ803" s="402"/>
      <c r="AK803" s="402"/>
      <c r="AL803" s="402"/>
      <c r="AM803" s="402"/>
      <c r="AN803" s="402"/>
      <c r="AO803" s="402"/>
      <c r="AP803" s="402"/>
      <c r="AQ803" s="402"/>
      <c r="AR803" s="402"/>
      <c r="AS803" s="402"/>
      <c r="AT803" s="403"/>
      <c r="AU803" s="328"/>
      <c r="AV803" s="329"/>
      <c r="AW803" s="329"/>
      <c r="AX803" s="400"/>
    </row>
    <row r="804" spans="1:50" ht="24.75" customHeight="1" x14ac:dyDescent="0.15">
      <c r="A804" s="556"/>
      <c r="B804" s="766"/>
      <c r="C804" s="766"/>
      <c r="D804" s="766"/>
      <c r="E804" s="766"/>
      <c r="F804" s="767"/>
      <c r="G804" s="408" t="s">
        <v>20</v>
      </c>
      <c r="H804" s="409"/>
      <c r="I804" s="409"/>
      <c r="J804" s="409"/>
      <c r="K804" s="409"/>
      <c r="L804" s="410"/>
      <c r="M804" s="411"/>
      <c r="N804" s="411"/>
      <c r="O804" s="411"/>
      <c r="P804" s="411"/>
      <c r="Q804" s="411"/>
      <c r="R804" s="411"/>
      <c r="S804" s="411"/>
      <c r="T804" s="411"/>
      <c r="U804" s="411"/>
      <c r="V804" s="411"/>
      <c r="W804" s="411"/>
      <c r="X804" s="412"/>
      <c r="Y804" s="413">
        <f>SUM(Y794:AB803)</f>
        <v>222</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6"/>
      <c r="C808" s="766"/>
      <c r="D808" s="766"/>
      <c r="E808" s="766"/>
      <c r="F808" s="767"/>
      <c r="G808" s="350"/>
      <c r="H808" s="351"/>
      <c r="I808" s="351"/>
      <c r="J808" s="351"/>
      <c r="K808" s="352"/>
      <c r="L808" s="401"/>
      <c r="M808" s="402"/>
      <c r="N808" s="402"/>
      <c r="O808" s="402"/>
      <c r="P808" s="402"/>
      <c r="Q808" s="402"/>
      <c r="R808" s="402"/>
      <c r="S808" s="402"/>
      <c r="T808" s="402"/>
      <c r="U808" s="402"/>
      <c r="V808" s="402"/>
      <c r="W808" s="402"/>
      <c r="X808" s="403"/>
      <c r="Y808" s="328"/>
      <c r="Z808" s="329"/>
      <c r="AA808" s="329"/>
      <c r="AB808" s="330"/>
      <c r="AC808" s="350"/>
      <c r="AD808" s="351"/>
      <c r="AE808" s="351"/>
      <c r="AF808" s="351"/>
      <c r="AG808" s="352"/>
      <c r="AH808" s="401"/>
      <c r="AI808" s="402"/>
      <c r="AJ808" s="402"/>
      <c r="AK808" s="402"/>
      <c r="AL808" s="402"/>
      <c r="AM808" s="402"/>
      <c r="AN808" s="402"/>
      <c r="AO808" s="402"/>
      <c r="AP808" s="402"/>
      <c r="AQ808" s="402"/>
      <c r="AR808" s="402"/>
      <c r="AS808" s="402"/>
      <c r="AT808" s="403"/>
      <c r="AU808" s="328"/>
      <c r="AV808" s="329"/>
      <c r="AW808" s="329"/>
      <c r="AX808" s="400"/>
    </row>
    <row r="809" spans="1:50" ht="24.75" hidden="1" customHeight="1" x14ac:dyDescent="0.15">
      <c r="A809" s="556"/>
      <c r="B809" s="766"/>
      <c r="C809" s="766"/>
      <c r="D809" s="766"/>
      <c r="E809" s="766"/>
      <c r="F809" s="767"/>
      <c r="G809" s="350"/>
      <c r="H809" s="351"/>
      <c r="I809" s="351"/>
      <c r="J809" s="351"/>
      <c r="K809" s="352"/>
      <c r="L809" s="401"/>
      <c r="M809" s="402"/>
      <c r="N809" s="402"/>
      <c r="O809" s="402"/>
      <c r="P809" s="402"/>
      <c r="Q809" s="402"/>
      <c r="R809" s="402"/>
      <c r="S809" s="402"/>
      <c r="T809" s="402"/>
      <c r="U809" s="402"/>
      <c r="V809" s="402"/>
      <c r="W809" s="402"/>
      <c r="X809" s="403"/>
      <c r="Y809" s="328"/>
      <c r="Z809" s="329"/>
      <c r="AA809" s="329"/>
      <c r="AB809" s="330"/>
      <c r="AC809" s="350"/>
      <c r="AD809" s="351"/>
      <c r="AE809" s="351"/>
      <c r="AF809" s="351"/>
      <c r="AG809" s="352"/>
      <c r="AH809" s="401"/>
      <c r="AI809" s="402"/>
      <c r="AJ809" s="402"/>
      <c r="AK809" s="402"/>
      <c r="AL809" s="402"/>
      <c r="AM809" s="402"/>
      <c r="AN809" s="402"/>
      <c r="AO809" s="402"/>
      <c r="AP809" s="402"/>
      <c r="AQ809" s="402"/>
      <c r="AR809" s="402"/>
      <c r="AS809" s="402"/>
      <c r="AT809" s="403"/>
      <c r="AU809" s="328"/>
      <c r="AV809" s="329"/>
      <c r="AW809" s="329"/>
      <c r="AX809" s="400"/>
    </row>
    <row r="810" spans="1:50" ht="24.75" hidden="1" customHeight="1" x14ac:dyDescent="0.15">
      <c r="A810" s="556"/>
      <c r="B810" s="766"/>
      <c r="C810" s="766"/>
      <c r="D810" s="766"/>
      <c r="E810" s="766"/>
      <c r="F810" s="767"/>
      <c r="G810" s="350"/>
      <c r="H810" s="351"/>
      <c r="I810" s="351"/>
      <c r="J810" s="351"/>
      <c r="K810" s="352"/>
      <c r="L810" s="401"/>
      <c r="M810" s="402"/>
      <c r="N810" s="402"/>
      <c r="O810" s="402"/>
      <c r="P810" s="402"/>
      <c r="Q810" s="402"/>
      <c r="R810" s="402"/>
      <c r="S810" s="402"/>
      <c r="T810" s="402"/>
      <c r="U810" s="402"/>
      <c r="V810" s="402"/>
      <c r="W810" s="402"/>
      <c r="X810" s="403"/>
      <c r="Y810" s="328"/>
      <c r="Z810" s="329"/>
      <c r="AA810" s="329"/>
      <c r="AB810" s="330"/>
      <c r="AC810" s="350"/>
      <c r="AD810" s="351"/>
      <c r="AE810" s="351"/>
      <c r="AF810" s="351"/>
      <c r="AG810" s="352"/>
      <c r="AH810" s="401"/>
      <c r="AI810" s="402"/>
      <c r="AJ810" s="402"/>
      <c r="AK810" s="402"/>
      <c r="AL810" s="402"/>
      <c r="AM810" s="402"/>
      <c r="AN810" s="402"/>
      <c r="AO810" s="402"/>
      <c r="AP810" s="402"/>
      <c r="AQ810" s="402"/>
      <c r="AR810" s="402"/>
      <c r="AS810" s="402"/>
      <c r="AT810" s="403"/>
      <c r="AU810" s="328"/>
      <c r="AV810" s="329"/>
      <c r="AW810" s="329"/>
      <c r="AX810" s="400"/>
    </row>
    <row r="811" spans="1:50" ht="24.75" hidden="1" customHeight="1" x14ac:dyDescent="0.15">
      <c r="A811" s="556"/>
      <c r="B811" s="766"/>
      <c r="C811" s="766"/>
      <c r="D811" s="766"/>
      <c r="E811" s="766"/>
      <c r="F811" s="767"/>
      <c r="G811" s="350"/>
      <c r="H811" s="351"/>
      <c r="I811" s="351"/>
      <c r="J811" s="351"/>
      <c r="K811" s="352"/>
      <c r="L811" s="401"/>
      <c r="M811" s="402"/>
      <c r="N811" s="402"/>
      <c r="O811" s="402"/>
      <c r="P811" s="402"/>
      <c r="Q811" s="402"/>
      <c r="R811" s="402"/>
      <c r="S811" s="402"/>
      <c r="T811" s="402"/>
      <c r="U811" s="402"/>
      <c r="V811" s="402"/>
      <c r="W811" s="402"/>
      <c r="X811" s="403"/>
      <c r="Y811" s="328"/>
      <c r="Z811" s="329"/>
      <c r="AA811" s="329"/>
      <c r="AB811" s="330"/>
      <c r="AC811" s="350"/>
      <c r="AD811" s="351"/>
      <c r="AE811" s="351"/>
      <c r="AF811" s="351"/>
      <c r="AG811" s="352"/>
      <c r="AH811" s="401"/>
      <c r="AI811" s="402"/>
      <c r="AJ811" s="402"/>
      <c r="AK811" s="402"/>
      <c r="AL811" s="402"/>
      <c r="AM811" s="402"/>
      <c r="AN811" s="402"/>
      <c r="AO811" s="402"/>
      <c r="AP811" s="402"/>
      <c r="AQ811" s="402"/>
      <c r="AR811" s="402"/>
      <c r="AS811" s="402"/>
      <c r="AT811" s="403"/>
      <c r="AU811" s="328"/>
      <c r="AV811" s="329"/>
      <c r="AW811" s="329"/>
      <c r="AX811" s="400"/>
    </row>
    <row r="812" spans="1:50" ht="24.75" hidden="1" customHeight="1" x14ac:dyDescent="0.15">
      <c r="A812" s="556"/>
      <c r="B812" s="766"/>
      <c r="C812" s="766"/>
      <c r="D812" s="766"/>
      <c r="E812" s="766"/>
      <c r="F812" s="767"/>
      <c r="G812" s="350"/>
      <c r="H812" s="351"/>
      <c r="I812" s="351"/>
      <c r="J812" s="351"/>
      <c r="K812" s="352"/>
      <c r="L812" s="401"/>
      <c r="M812" s="402"/>
      <c r="N812" s="402"/>
      <c r="O812" s="402"/>
      <c r="P812" s="402"/>
      <c r="Q812" s="402"/>
      <c r="R812" s="402"/>
      <c r="S812" s="402"/>
      <c r="T812" s="402"/>
      <c r="U812" s="402"/>
      <c r="V812" s="402"/>
      <c r="W812" s="402"/>
      <c r="X812" s="403"/>
      <c r="Y812" s="328"/>
      <c r="Z812" s="329"/>
      <c r="AA812" s="329"/>
      <c r="AB812" s="330"/>
      <c r="AC812" s="350"/>
      <c r="AD812" s="351"/>
      <c r="AE812" s="351"/>
      <c r="AF812" s="351"/>
      <c r="AG812" s="352"/>
      <c r="AH812" s="401"/>
      <c r="AI812" s="402"/>
      <c r="AJ812" s="402"/>
      <c r="AK812" s="402"/>
      <c r="AL812" s="402"/>
      <c r="AM812" s="402"/>
      <c r="AN812" s="402"/>
      <c r="AO812" s="402"/>
      <c r="AP812" s="402"/>
      <c r="AQ812" s="402"/>
      <c r="AR812" s="402"/>
      <c r="AS812" s="402"/>
      <c r="AT812" s="403"/>
      <c r="AU812" s="328"/>
      <c r="AV812" s="329"/>
      <c r="AW812" s="329"/>
      <c r="AX812" s="400"/>
    </row>
    <row r="813" spans="1:50" ht="24.75" hidden="1" customHeight="1" x14ac:dyDescent="0.15">
      <c r="A813" s="556"/>
      <c r="B813" s="766"/>
      <c r="C813" s="766"/>
      <c r="D813" s="766"/>
      <c r="E813" s="766"/>
      <c r="F813" s="767"/>
      <c r="G813" s="350"/>
      <c r="H813" s="351"/>
      <c r="I813" s="351"/>
      <c r="J813" s="351"/>
      <c r="K813" s="352"/>
      <c r="L813" s="401"/>
      <c r="M813" s="402"/>
      <c r="N813" s="402"/>
      <c r="O813" s="402"/>
      <c r="P813" s="402"/>
      <c r="Q813" s="402"/>
      <c r="R813" s="402"/>
      <c r="S813" s="402"/>
      <c r="T813" s="402"/>
      <c r="U813" s="402"/>
      <c r="V813" s="402"/>
      <c r="W813" s="402"/>
      <c r="X813" s="403"/>
      <c r="Y813" s="328"/>
      <c r="Z813" s="329"/>
      <c r="AA813" s="329"/>
      <c r="AB813" s="330"/>
      <c r="AC813" s="350"/>
      <c r="AD813" s="351"/>
      <c r="AE813" s="351"/>
      <c r="AF813" s="351"/>
      <c r="AG813" s="352"/>
      <c r="AH813" s="401"/>
      <c r="AI813" s="402"/>
      <c r="AJ813" s="402"/>
      <c r="AK813" s="402"/>
      <c r="AL813" s="402"/>
      <c r="AM813" s="402"/>
      <c r="AN813" s="402"/>
      <c r="AO813" s="402"/>
      <c r="AP813" s="402"/>
      <c r="AQ813" s="402"/>
      <c r="AR813" s="402"/>
      <c r="AS813" s="402"/>
      <c r="AT813" s="403"/>
      <c r="AU813" s="328"/>
      <c r="AV813" s="329"/>
      <c r="AW813" s="329"/>
      <c r="AX813" s="400"/>
    </row>
    <row r="814" spans="1:50" ht="24.75" hidden="1" customHeight="1" x14ac:dyDescent="0.15">
      <c r="A814" s="556"/>
      <c r="B814" s="766"/>
      <c r="C814" s="766"/>
      <c r="D814" s="766"/>
      <c r="E814" s="766"/>
      <c r="F814" s="767"/>
      <c r="G814" s="350"/>
      <c r="H814" s="351"/>
      <c r="I814" s="351"/>
      <c r="J814" s="351"/>
      <c r="K814" s="352"/>
      <c r="L814" s="401"/>
      <c r="M814" s="402"/>
      <c r="N814" s="402"/>
      <c r="O814" s="402"/>
      <c r="P814" s="402"/>
      <c r="Q814" s="402"/>
      <c r="R814" s="402"/>
      <c r="S814" s="402"/>
      <c r="T814" s="402"/>
      <c r="U814" s="402"/>
      <c r="V814" s="402"/>
      <c r="W814" s="402"/>
      <c r="X814" s="403"/>
      <c r="Y814" s="328"/>
      <c r="Z814" s="329"/>
      <c r="AA814" s="329"/>
      <c r="AB814" s="330"/>
      <c r="AC814" s="350"/>
      <c r="AD814" s="351"/>
      <c r="AE814" s="351"/>
      <c r="AF814" s="351"/>
      <c r="AG814" s="352"/>
      <c r="AH814" s="401"/>
      <c r="AI814" s="402"/>
      <c r="AJ814" s="402"/>
      <c r="AK814" s="402"/>
      <c r="AL814" s="402"/>
      <c r="AM814" s="402"/>
      <c r="AN814" s="402"/>
      <c r="AO814" s="402"/>
      <c r="AP814" s="402"/>
      <c r="AQ814" s="402"/>
      <c r="AR814" s="402"/>
      <c r="AS814" s="402"/>
      <c r="AT814" s="403"/>
      <c r="AU814" s="328"/>
      <c r="AV814" s="329"/>
      <c r="AW814" s="329"/>
      <c r="AX814" s="400"/>
    </row>
    <row r="815" spans="1:50" ht="24.75" hidden="1" customHeight="1" x14ac:dyDescent="0.15">
      <c r="A815" s="556"/>
      <c r="B815" s="766"/>
      <c r="C815" s="766"/>
      <c r="D815" s="766"/>
      <c r="E815" s="766"/>
      <c r="F815" s="767"/>
      <c r="G815" s="350"/>
      <c r="H815" s="351"/>
      <c r="I815" s="351"/>
      <c r="J815" s="351"/>
      <c r="K815" s="352"/>
      <c r="L815" s="401"/>
      <c r="M815" s="402"/>
      <c r="N815" s="402"/>
      <c r="O815" s="402"/>
      <c r="P815" s="402"/>
      <c r="Q815" s="402"/>
      <c r="R815" s="402"/>
      <c r="S815" s="402"/>
      <c r="T815" s="402"/>
      <c r="U815" s="402"/>
      <c r="V815" s="402"/>
      <c r="W815" s="402"/>
      <c r="X815" s="403"/>
      <c r="Y815" s="328"/>
      <c r="Z815" s="329"/>
      <c r="AA815" s="329"/>
      <c r="AB815" s="330"/>
      <c r="AC815" s="350"/>
      <c r="AD815" s="351"/>
      <c r="AE815" s="351"/>
      <c r="AF815" s="351"/>
      <c r="AG815" s="352"/>
      <c r="AH815" s="401"/>
      <c r="AI815" s="402"/>
      <c r="AJ815" s="402"/>
      <c r="AK815" s="402"/>
      <c r="AL815" s="402"/>
      <c r="AM815" s="402"/>
      <c r="AN815" s="402"/>
      <c r="AO815" s="402"/>
      <c r="AP815" s="402"/>
      <c r="AQ815" s="402"/>
      <c r="AR815" s="402"/>
      <c r="AS815" s="402"/>
      <c r="AT815" s="403"/>
      <c r="AU815" s="328"/>
      <c r="AV815" s="329"/>
      <c r="AW815" s="329"/>
      <c r="AX815" s="400"/>
    </row>
    <row r="816" spans="1:50" ht="24.75" hidden="1" customHeight="1" x14ac:dyDescent="0.15">
      <c r="A816" s="556"/>
      <c r="B816" s="766"/>
      <c r="C816" s="766"/>
      <c r="D816" s="766"/>
      <c r="E816" s="766"/>
      <c r="F816" s="767"/>
      <c r="G816" s="350"/>
      <c r="H816" s="351"/>
      <c r="I816" s="351"/>
      <c r="J816" s="351"/>
      <c r="K816" s="352"/>
      <c r="L816" s="401"/>
      <c r="M816" s="402"/>
      <c r="N816" s="402"/>
      <c r="O816" s="402"/>
      <c r="P816" s="402"/>
      <c r="Q816" s="402"/>
      <c r="R816" s="402"/>
      <c r="S816" s="402"/>
      <c r="T816" s="402"/>
      <c r="U816" s="402"/>
      <c r="V816" s="402"/>
      <c r="W816" s="402"/>
      <c r="X816" s="403"/>
      <c r="Y816" s="328"/>
      <c r="Z816" s="329"/>
      <c r="AA816" s="329"/>
      <c r="AB816" s="330"/>
      <c r="AC816" s="350"/>
      <c r="AD816" s="351"/>
      <c r="AE816" s="351"/>
      <c r="AF816" s="351"/>
      <c r="AG816" s="352"/>
      <c r="AH816" s="401"/>
      <c r="AI816" s="402"/>
      <c r="AJ816" s="402"/>
      <c r="AK816" s="402"/>
      <c r="AL816" s="402"/>
      <c r="AM816" s="402"/>
      <c r="AN816" s="402"/>
      <c r="AO816" s="402"/>
      <c r="AP816" s="402"/>
      <c r="AQ816" s="402"/>
      <c r="AR816" s="402"/>
      <c r="AS816" s="402"/>
      <c r="AT816" s="403"/>
      <c r="AU816" s="328"/>
      <c r="AV816" s="329"/>
      <c r="AW816" s="329"/>
      <c r="AX816" s="400"/>
    </row>
    <row r="817" spans="1:50" ht="24.75" hidden="1" customHeight="1" thickBot="1" x14ac:dyDescent="0.2">
      <c r="A817" s="556"/>
      <c r="B817" s="766"/>
      <c r="C817" s="766"/>
      <c r="D817" s="766"/>
      <c r="E817" s="766"/>
      <c r="F817" s="767"/>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6"/>
      <c r="C821" s="766"/>
      <c r="D821" s="766"/>
      <c r="E821" s="766"/>
      <c r="F821" s="767"/>
      <c r="G821" s="350"/>
      <c r="H821" s="351"/>
      <c r="I821" s="351"/>
      <c r="J821" s="351"/>
      <c r="K821" s="352"/>
      <c r="L821" s="401"/>
      <c r="M821" s="402"/>
      <c r="N821" s="402"/>
      <c r="O821" s="402"/>
      <c r="P821" s="402"/>
      <c r="Q821" s="402"/>
      <c r="R821" s="402"/>
      <c r="S821" s="402"/>
      <c r="T821" s="402"/>
      <c r="U821" s="402"/>
      <c r="V821" s="402"/>
      <c r="W821" s="402"/>
      <c r="X821" s="403"/>
      <c r="Y821" s="328"/>
      <c r="Z821" s="329"/>
      <c r="AA821" s="329"/>
      <c r="AB821" s="330"/>
      <c r="AC821" s="350"/>
      <c r="AD821" s="351"/>
      <c r="AE821" s="351"/>
      <c r="AF821" s="351"/>
      <c r="AG821" s="352"/>
      <c r="AH821" s="401"/>
      <c r="AI821" s="402"/>
      <c r="AJ821" s="402"/>
      <c r="AK821" s="402"/>
      <c r="AL821" s="402"/>
      <c r="AM821" s="402"/>
      <c r="AN821" s="402"/>
      <c r="AO821" s="402"/>
      <c r="AP821" s="402"/>
      <c r="AQ821" s="402"/>
      <c r="AR821" s="402"/>
      <c r="AS821" s="402"/>
      <c r="AT821" s="403"/>
      <c r="AU821" s="328"/>
      <c r="AV821" s="329"/>
      <c r="AW821" s="329"/>
      <c r="AX821" s="400"/>
    </row>
    <row r="822" spans="1:50" ht="24.75" hidden="1" customHeight="1" x14ac:dyDescent="0.15">
      <c r="A822" s="556"/>
      <c r="B822" s="766"/>
      <c r="C822" s="766"/>
      <c r="D822" s="766"/>
      <c r="E822" s="766"/>
      <c r="F822" s="767"/>
      <c r="G822" s="350"/>
      <c r="H822" s="351"/>
      <c r="I822" s="351"/>
      <c r="J822" s="351"/>
      <c r="K822" s="352"/>
      <c r="L822" s="401"/>
      <c r="M822" s="402"/>
      <c r="N822" s="402"/>
      <c r="O822" s="402"/>
      <c r="P822" s="402"/>
      <c r="Q822" s="402"/>
      <c r="R822" s="402"/>
      <c r="S822" s="402"/>
      <c r="T822" s="402"/>
      <c r="U822" s="402"/>
      <c r="V822" s="402"/>
      <c r="W822" s="402"/>
      <c r="X822" s="403"/>
      <c r="Y822" s="328"/>
      <c r="Z822" s="329"/>
      <c r="AA822" s="329"/>
      <c r="AB822" s="330"/>
      <c r="AC822" s="350"/>
      <c r="AD822" s="351"/>
      <c r="AE822" s="351"/>
      <c r="AF822" s="351"/>
      <c r="AG822" s="352"/>
      <c r="AH822" s="401"/>
      <c r="AI822" s="402"/>
      <c r="AJ822" s="402"/>
      <c r="AK822" s="402"/>
      <c r="AL822" s="402"/>
      <c r="AM822" s="402"/>
      <c r="AN822" s="402"/>
      <c r="AO822" s="402"/>
      <c r="AP822" s="402"/>
      <c r="AQ822" s="402"/>
      <c r="AR822" s="402"/>
      <c r="AS822" s="402"/>
      <c r="AT822" s="403"/>
      <c r="AU822" s="328"/>
      <c r="AV822" s="329"/>
      <c r="AW822" s="329"/>
      <c r="AX822" s="400"/>
    </row>
    <row r="823" spans="1:50" ht="24.75" hidden="1" customHeight="1" x14ac:dyDescent="0.15">
      <c r="A823" s="556"/>
      <c r="B823" s="766"/>
      <c r="C823" s="766"/>
      <c r="D823" s="766"/>
      <c r="E823" s="766"/>
      <c r="F823" s="767"/>
      <c r="G823" s="350"/>
      <c r="H823" s="351"/>
      <c r="I823" s="351"/>
      <c r="J823" s="351"/>
      <c r="K823" s="352"/>
      <c r="L823" s="401"/>
      <c r="M823" s="402"/>
      <c r="N823" s="402"/>
      <c r="O823" s="402"/>
      <c r="P823" s="402"/>
      <c r="Q823" s="402"/>
      <c r="R823" s="402"/>
      <c r="S823" s="402"/>
      <c r="T823" s="402"/>
      <c r="U823" s="402"/>
      <c r="V823" s="402"/>
      <c r="W823" s="402"/>
      <c r="X823" s="403"/>
      <c r="Y823" s="328"/>
      <c r="Z823" s="329"/>
      <c r="AA823" s="329"/>
      <c r="AB823" s="330"/>
      <c r="AC823" s="350"/>
      <c r="AD823" s="351"/>
      <c r="AE823" s="351"/>
      <c r="AF823" s="351"/>
      <c r="AG823" s="352"/>
      <c r="AH823" s="401"/>
      <c r="AI823" s="402"/>
      <c r="AJ823" s="402"/>
      <c r="AK823" s="402"/>
      <c r="AL823" s="402"/>
      <c r="AM823" s="402"/>
      <c r="AN823" s="402"/>
      <c r="AO823" s="402"/>
      <c r="AP823" s="402"/>
      <c r="AQ823" s="402"/>
      <c r="AR823" s="402"/>
      <c r="AS823" s="402"/>
      <c r="AT823" s="403"/>
      <c r="AU823" s="328"/>
      <c r="AV823" s="329"/>
      <c r="AW823" s="329"/>
      <c r="AX823" s="400"/>
    </row>
    <row r="824" spans="1:50" ht="24.75" hidden="1" customHeight="1" x14ac:dyDescent="0.15">
      <c r="A824" s="556"/>
      <c r="B824" s="766"/>
      <c r="C824" s="766"/>
      <c r="D824" s="766"/>
      <c r="E824" s="766"/>
      <c r="F824" s="767"/>
      <c r="G824" s="350"/>
      <c r="H824" s="351"/>
      <c r="I824" s="351"/>
      <c r="J824" s="351"/>
      <c r="K824" s="352"/>
      <c r="L824" s="401"/>
      <c r="M824" s="402"/>
      <c r="N824" s="402"/>
      <c r="O824" s="402"/>
      <c r="P824" s="402"/>
      <c r="Q824" s="402"/>
      <c r="R824" s="402"/>
      <c r="S824" s="402"/>
      <c r="T824" s="402"/>
      <c r="U824" s="402"/>
      <c r="V824" s="402"/>
      <c r="W824" s="402"/>
      <c r="X824" s="403"/>
      <c r="Y824" s="328"/>
      <c r="Z824" s="329"/>
      <c r="AA824" s="329"/>
      <c r="AB824" s="330"/>
      <c r="AC824" s="350"/>
      <c r="AD824" s="351"/>
      <c r="AE824" s="351"/>
      <c r="AF824" s="351"/>
      <c r="AG824" s="352"/>
      <c r="AH824" s="401"/>
      <c r="AI824" s="402"/>
      <c r="AJ824" s="402"/>
      <c r="AK824" s="402"/>
      <c r="AL824" s="402"/>
      <c r="AM824" s="402"/>
      <c r="AN824" s="402"/>
      <c r="AO824" s="402"/>
      <c r="AP824" s="402"/>
      <c r="AQ824" s="402"/>
      <c r="AR824" s="402"/>
      <c r="AS824" s="402"/>
      <c r="AT824" s="403"/>
      <c r="AU824" s="328"/>
      <c r="AV824" s="329"/>
      <c r="AW824" s="329"/>
      <c r="AX824" s="400"/>
    </row>
    <row r="825" spans="1:50" ht="24.75" hidden="1" customHeight="1" x14ac:dyDescent="0.15">
      <c r="A825" s="556"/>
      <c r="B825" s="766"/>
      <c r="C825" s="766"/>
      <c r="D825" s="766"/>
      <c r="E825" s="766"/>
      <c r="F825" s="767"/>
      <c r="G825" s="350"/>
      <c r="H825" s="351"/>
      <c r="I825" s="351"/>
      <c r="J825" s="351"/>
      <c r="K825" s="352"/>
      <c r="L825" s="401"/>
      <c r="M825" s="402"/>
      <c r="N825" s="402"/>
      <c r="O825" s="402"/>
      <c r="P825" s="402"/>
      <c r="Q825" s="402"/>
      <c r="R825" s="402"/>
      <c r="S825" s="402"/>
      <c r="T825" s="402"/>
      <c r="U825" s="402"/>
      <c r="V825" s="402"/>
      <c r="W825" s="402"/>
      <c r="X825" s="403"/>
      <c r="Y825" s="328"/>
      <c r="Z825" s="329"/>
      <c r="AA825" s="329"/>
      <c r="AB825" s="330"/>
      <c r="AC825" s="350"/>
      <c r="AD825" s="351"/>
      <c r="AE825" s="351"/>
      <c r="AF825" s="351"/>
      <c r="AG825" s="352"/>
      <c r="AH825" s="401"/>
      <c r="AI825" s="402"/>
      <c r="AJ825" s="402"/>
      <c r="AK825" s="402"/>
      <c r="AL825" s="402"/>
      <c r="AM825" s="402"/>
      <c r="AN825" s="402"/>
      <c r="AO825" s="402"/>
      <c r="AP825" s="402"/>
      <c r="AQ825" s="402"/>
      <c r="AR825" s="402"/>
      <c r="AS825" s="402"/>
      <c r="AT825" s="403"/>
      <c r="AU825" s="328"/>
      <c r="AV825" s="329"/>
      <c r="AW825" s="329"/>
      <c r="AX825" s="400"/>
    </row>
    <row r="826" spans="1:50" ht="24.75" hidden="1" customHeight="1" x14ac:dyDescent="0.15">
      <c r="A826" s="556"/>
      <c r="B826" s="766"/>
      <c r="C826" s="766"/>
      <c r="D826" s="766"/>
      <c r="E826" s="766"/>
      <c r="F826" s="767"/>
      <c r="G826" s="350"/>
      <c r="H826" s="351"/>
      <c r="I826" s="351"/>
      <c r="J826" s="351"/>
      <c r="K826" s="352"/>
      <c r="L826" s="401"/>
      <c r="M826" s="402"/>
      <c r="N826" s="402"/>
      <c r="O826" s="402"/>
      <c r="P826" s="402"/>
      <c r="Q826" s="402"/>
      <c r="R826" s="402"/>
      <c r="S826" s="402"/>
      <c r="T826" s="402"/>
      <c r="U826" s="402"/>
      <c r="V826" s="402"/>
      <c r="W826" s="402"/>
      <c r="X826" s="403"/>
      <c r="Y826" s="328"/>
      <c r="Z826" s="329"/>
      <c r="AA826" s="329"/>
      <c r="AB826" s="330"/>
      <c r="AC826" s="350"/>
      <c r="AD826" s="351"/>
      <c r="AE826" s="351"/>
      <c r="AF826" s="351"/>
      <c r="AG826" s="352"/>
      <c r="AH826" s="401"/>
      <c r="AI826" s="402"/>
      <c r="AJ826" s="402"/>
      <c r="AK826" s="402"/>
      <c r="AL826" s="402"/>
      <c r="AM826" s="402"/>
      <c r="AN826" s="402"/>
      <c r="AO826" s="402"/>
      <c r="AP826" s="402"/>
      <c r="AQ826" s="402"/>
      <c r="AR826" s="402"/>
      <c r="AS826" s="402"/>
      <c r="AT826" s="403"/>
      <c r="AU826" s="328"/>
      <c r="AV826" s="329"/>
      <c r="AW826" s="329"/>
      <c r="AX826" s="400"/>
    </row>
    <row r="827" spans="1:50" ht="24.75" hidden="1" customHeight="1" x14ac:dyDescent="0.15">
      <c r="A827" s="556"/>
      <c r="B827" s="766"/>
      <c r="C827" s="766"/>
      <c r="D827" s="766"/>
      <c r="E827" s="766"/>
      <c r="F827" s="767"/>
      <c r="G827" s="350"/>
      <c r="H827" s="351"/>
      <c r="I827" s="351"/>
      <c r="J827" s="351"/>
      <c r="K827" s="352"/>
      <c r="L827" s="401"/>
      <c r="M827" s="402"/>
      <c r="N827" s="402"/>
      <c r="O827" s="402"/>
      <c r="P827" s="402"/>
      <c r="Q827" s="402"/>
      <c r="R827" s="402"/>
      <c r="S827" s="402"/>
      <c r="T827" s="402"/>
      <c r="U827" s="402"/>
      <c r="V827" s="402"/>
      <c r="W827" s="402"/>
      <c r="X827" s="403"/>
      <c r="Y827" s="328"/>
      <c r="Z827" s="329"/>
      <c r="AA827" s="329"/>
      <c r="AB827" s="330"/>
      <c r="AC827" s="350"/>
      <c r="AD827" s="351"/>
      <c r="AE827" s="351"/>
      <c r="AF827" s="351"/>
      <c r="AG827" s="352"/>
      <c r="AH827" s="401"/>
      <c r="AI827" s="402"/>
      <c r="AJ827" s="402"/>
      <c r="AK827" s="402"/>
      <c r="AL827" s="402"/>
      <c r="AM827" s="402"/>
      <c r="AN827" s="402"/>
      <c r="AO827" s="402"/>
      <c r="AP827" s="402"/>
      <c r="AQ827" s="402"/>
      <c r="AR827" s="402"/>
      <c r="AS827" s="402"/>
      <c r="AT827" s="403"/>
      <c r="AU827" s="328"/>
      <c r="AV827" s="329"/>
      <c r="AW827" s="329"/>
      <c r="AX827" s="400"/>
    </row>
    <row r="828" spans="1:50" ht="24.75" hidden="1" customHeight="1" x14ac:dyDescent="0.15">
      <c r="A828" s="556"/>
      <c r="B828" s="766"/>
      <c r="C828" s="766"/>
      <c r="D828" s="766"/>
      <c r="E828" s="766"/>
      <c r="F828" s="767"/>
      <c r="G828" s="350"/>
      <c r="H828" s="351"/>
      <c r="I828" s="351"/>
      <c r="J828" s="351"/>
      <c r="K828" s="352"/>
      <c r="L828" s="401"/>
      <c r="M828" s="402"/>
      <c r="N828" s="402"/>
      <c r="O828" s="402"/>
      <c r="P828" s="402"/>
      <c r="Q828" s="402"/>
      <c r="R828" s="402"/>
      <c r="S828" s="402"/>
      <c r="T828" s="402"/>
      <c r="U828" s="402"/>
      <c r="V828" s="402"/>
      <c r="W828" s="402"/>
      <c r="X828" s="403"/>
      <c r="Y828" s="328"/>
      <c r="Z828" s="329"/>
      <c r="AA828" s="329"/>
      <c r="AB828" s="330"/>
      <c r="AC828" s="350"/>
      <c r="AD828" s="351"/>
      <c r="AE828" s="351"/>
      <c r="AF828" s="351"/>
      <c r="AG828" s="352"/>
      <c r="AH828" s="401"/>
      <c r="AI828" s="402"/>
      <c r="AJ828" s="402"/>
      <c r="AK828" s="402"/>
      <c r="AL828" s="402"/>
      <c r="AM828" s="402"/>
      <c r="AN828" s="402"/>
      <c r="AO828" s="402"/>
      <c r="AP828" s="402"/>
      <c r="AQ828" s="402"/>
      <c r="AR828" s="402"/>
      <c r="AS828" s="402"/>
      <c r="AT828" s="403"/>
      <c r="AU828" s="328"/>
      <c r="AV828" s="329"/>
      <c r="AW828" s="329"/>
      <c r="AX828" s="400"/>
    </row>
    <row r="829" spans="1:50" ht="24.75" hidden="1" customHeight="1" x14ac:dyDescent="0.15">
      <c r="A829" s="556"/>
      <c r="B829" s="766"/>
      <c r="C829" s="766"/>
      <c r="D829" s="766"/>
      <c r="E829" s="766"/>
      <c r="F829" s="767"/>
      <c r="G829" s="350"/>
      <c r="H829" s="351"/>
      <c r="I829" s="351"/>
      <c r="J829" s="351"/>
      <c r="K829" s="352"/>
      <c r="L829" s="401"/>
      <c r="M829" s="402"/>
      <c r="N829" s="402"/>
      <c r="O829" s="402"/>
      <c r="P829" s="402"/>
      <c r="Q829" s="402"/>
      <c r="R829" s="402"/>
      <c r="S829" s="402"/>
      <c r="T829" s="402"/>
      <c r="U829" s="402"/>
      <c r="V829" s="402"/>
      <c r="W829" s="402"/>
      <c r="X829" s="403"/>
      <c r="Y829" s="328"/>
      <c r="Z829" s="329"/>
      <c r="AA829" s="329"/>
      <c r="AB829" s="330"/>
      <c r="AC829" s="350"/>
      <c r="AD829" s="351"/>
      <c r="AE829" s="351"/>
      <c r="AF829" s="351"/>
      <c r="AG829" s="352"/>
      <c r="AH829" s="401"/>
      <c r="AI829" s="402"/>
      <c r="AJ829" s="402"/>
      <c r="AK829" s="402"/>
      <c r="AL829" s="402"/>
      <c r="AM829" s="402"/>
      <c r="AN829" s="402"/>
      <c r="AO829" s="402"/>
      <c r="AP829" s="402"/>
      <c r="AQ829" s="402"/>
      <c r="AR829" s="402"/>
      <c r="AS829" s="402"/>
      <c r="AT829" s="403"/>
      <c r="AU829" s="328"/>
      <c r="AV829" s="329"/>
      <c r="AW829" s="329"/>
      <c r="AX829" s="400"/>
    </row>
    <row r="830" spans="1:50" ht="24.75" hidden="1" customHeight="1" x14ac:dyDescent="0.15">
      <c r="A830" s="556"/>
      <c r="B830" s="766"/>
      <c r="C830" s="766"/>
      <c r="D830" s="766"/>
      <c r="E830" s="766"/>
      <c r="F830" s="767"/>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513</v>
      </c>
      <c r="AI836" s="348"/>
      <c r="AJ836" s="348"/>
      <c r="AK836" s="348"/>
      <c r="AL836" s="348" t="s">
        <v>21</v>
      </c>
      <c r="AM836" s="348"/>
      <c r="AN836" s="348"/>
      <c r="AO836" s="427"/>
      <c r="AP836" s="428" t="s">
        <v>433</v>
      </c>
      <c r="AQ836" s="428"/>
      <c r="AR836" s="428"/>
      <c r="AS836" s="428"/>
      <c r="AT836" s="428"/>
      <c r="AU836" s="428"/>
      <c r="AV836" s="428"/>
      <c r="AW836" s="428"/>
      <c r="AX836" s="428"/>
    </row>
    <row r="837" spans="1:50" ht="30" customHeight="1" x14ac:dyDescent="0.15">
      <c r="A837" s="404">
        <v>1</v>
      </c>
      <c r="B837" s="404">
        <v>1</v>
      </c>
      <c r="C837" s="417" t="s">
        <v>593</v>
      </c>
      <c r="D837" s="417"/>
      <c r="E837" s="417"/>
      <c r="F837" s="417"/>
      <c r="G837" s="417"/>
      <c r="H837" s="417"/>
      <c r="I837" s="417"/>
      <c r="J837" s="418" t="s">
        <v>619</v>
      </c>
      <c r="K837" s="419"/>
      <c r="L837" s="419"/>
      <c r="M837" s="419"/>
      <c r="N837" s="419"/>
      <c r="O837" s="419"/>
      <c r="P837" s="315" t="s">
        <v>602</v>
      </c>
      <c r="Q837" s="315"/>
      <c r="R837" s="315"/>
      <c r="S837" s="315"/>
      <c r="T837" s="315"/>
      <c r="U837" s="315"/>
      <c r="V837" s="315"/>
      <c r="W837" s="315"/>
      <c r="X837" s="315"/>
      <c r="Y837" s="328">
        <v>127</v>
      </c>
      <c r="Z837" s="329"/>
      <c r="AA837" s="329"/>
      <c r="AB837" s="330"/>
      <c r="AC837" s="326" t="s">
        <v>525</v>
      </c>
      <c r="AD837" s="327"/>
      <c r="AE837" s="327"/>
      <c r="AF837" s="327"/>
      <c r="AG837" s="327"/>
      <c r="AH837" s="420"/>
      <c r="AI837" s="421"/>
      <c r="AJ837" s="421"/>
      <c r="AK837" s="421"/>
      <c r="AL837" s="323"/>
      <c r="AM837" s="324"/>
      <c r="AN837" s="324"/>
      <c r="AO837" s="325"/>
      <c r="AP837" s="319"/>
      <c r="AQ837" s="319"/>
      <c r="AR837" s="319"/>
      <c r="AS837" s="319"/>
      <c r="AT837" s="319"/>
      <c r="AU837" s="319"/>
      <c r="AV837" s="319"/>
      <c r="AW837" s="319"/>
      <c r="AX837" s="319"/>
    </row>
    <row r="838" spans="1:50" ht="30" customHeight="1" x14ac:dyDescent="0.15">
      <c r="A838" s="404">
        <v>2</v>
      </c>
      <c r="B838" s="404">
        <v>1</v>
      </c>
      <c r="C838" s="417" t="s">
        <v>594</v>
      </c>
      <c r="D838" s="417"/>
      <c r="E838" s="417"/>
      <c r="F838" s="417"/>
      <c r="G838" s="417"/>
      <c r="H838" s="417"/>
      <c r="I838" s="417"/>
      <c r="J838" s="418" t="s">
        <v>619</v>
      </c>
      <c r="K838" s="419"/>
      <c r="L838" s="419"/>
      <c r="M838" s="419"/>
      <c r="N838" s="419"/>
      <c r="O838" s="419"/>
      <c r="P838" s="315" t="s">
        <v>602</v>
      </c>
      <c r="Q838" s="315"/>
      <c r="R838" s="315"/>
      <c r="S838" s="315"/>
      <c r="T838" s="315"/>
      <c r="U838" s="315"/>
      <c r="V838" s="315"/>
      <c r="W838" s="315"/>
      <c r="X838" s="315"/>
      <c r="Y838" s="328">
        <v>83</v>
      </c>
      <c r="Z838" s="329"/>
      <c r="AA838" s="329"/>
      <c r="AB838" s="330"/>
      <c r="AC838" s="326" t="s">
        <v>525</v>
      </c>
      <c r="AD838" s="327"/>
      <c r="AE838" s="327"/>
      <c r="AF838" s="327"/>
      <c r="AG838" s="327"/>
      <c r="AH838" s="420"/>
      <c r="AI838" s="421"/>
      <c r="AJ838" s="421"/>
      <c r="AK838" s="421"/>
      <c r="AL838" s="422"/>
      <c r="AM838" s="423"/>
      <c r="AN838" s="423"/>
      <c r="AO838" s="424"/>
      <c r="AP838" s="319"/>
      <c r="AQ838" s="319"/>
      <c r="AR838" s="319"/>
      <c r="AS838" s="319"/>
      <c r="AT838" s="319"/>
      <c r="AU838" s="319"/>
      <c r="AV838" s="319"/>
      <c r="AW838" s="319"/>
      <c r="AX838" s="319"/>
    </row>
    <row r="839" spans="1:50" ht="30" customHeight="1" x14ac:dyDescent="0.15">
      <c r="A839" s="404">
        <v>3</v>
      </c>
      <c r="B839" s="404">
        <v>1</v>
      </c>
      <c r="C839" s="425" t="s">
        <v>595</v>
      </c>
      <c r="D839" s="417"/>
      <c r="E839" s="417"/>
      <c r="F839" s="417"/>
      <c r="G839" s="417"/>
      <c r="H839" s="417"/>
      <c r="I839" s="417"/>
      <c r="J839" s="418" t="s">
        <v>619</v>
      </c>
      <c r="K839" s="419"/>
      <c r="L839" s="419"/>
      <c r="M839" s="419"/>
      <c r="N839" s="419"/>
      <c r="O839" s="419"/>
      <c r="P839" s="426" t="s">
        <v>602</v>
      </c>
      <c r="Q839" s="315"/>
      <c r="R839" s="315"/>
      <c r="S839" s="315"/>
      <c r="T839" s="315"/>
      <c r="U839" s="315"/>
      <c r="V839" s="315"/>
      <c r="W839" s="315"/>
      <c r="X839" s="315"/>
      <c r="Y839" s="316">
        <v>66</v>
      </c>
      <c r="Z839" s="317"/>
      <c r="AA839" s="317"/>
      <c r="AB839" s="318"/>
      <c r="AC839" s="326" t="s">
        <v>525</v>
      </c>
      <c r="AD839" s="327"/>
      <c r="AE839" s="327"/>
      <c r="AF839" s="327"/>
      <c r="AG839" s="327"/>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4">
        <v>4</v>
      </c>
      <c r="B840" s="404">
        <v>1</v>
      </c>
      <c r="C840" s="425" t="s">
        <v>596</v>
      </c>
      <c r="D840" s="417"/>
      <c r="E840" s="417"/>
      <c r="F840" s="417"/>
      <c r="G840" s="417"/>
      <c r="H840" s="417"/>
      <c r="I840" s="417"/>
      <c r="J840" s="418" t="s">
        <v>619</v>
      </c>
      <c r="K840" s="419"/>
      <c r="L840" s="419"/>
      <c r="M840" s="419"/>
      <c r="N840" s="419"/>
      <c r="O840" s="419"/>
      <c r="P840" s="426" t="s">
        <v>602</v>
      </c>
      <c r="Q840" s="315"/>
      <c r="R840" s="315"/>
      <c r="S840" s="315"/>
      <c r="T840" s="315"/>
      <c r="U840" s="315"/>
      <c r="V840" s="315"/>
      <c r="W840" s="315"/>
      <c r="X840" s="315"/>
      <c r="Y840" s="316">
        <v>61</v>
      </c>
      <c r="Z840" s="317"/>
      <c r="AA840" s="317"/>
      <c r="AB840" s="318"/>
      <c r="AC840" s="326" t="s">
        <v>525</v>
      </c>
      <c r="AD840" s="327"/>
      <c r="AE840" s="327"/>
      <c r="AF840" s="327"/>
      <c r="AG840" s="327"/>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4">
        <v>5</v>
      </c>
      <c r="B841" s="404">
        <v>1</v>
      </c>
      <c r="C841" s="417" t="s">
        <v>597</v>
      </c>
      <c r="D841" s="417"/>
      <c r="E841" s="417"/>
      <c r="F841" s="417"/>
      <c r="G841" s="417"/>
      <c r="H841" s="417"/>
      <c r="I841" s="417"/>
      <c r="J841" s="418" t="s">
        <v>619</v>
      </c>
      <c r="K841" s="419"/>
      <c r="L841" s="419"/>
      <c r="M841" s="419"/>
      <c r="N841" s="419"/>
      <c r="O841" s="419"/>
      <c r="P841" s="315" t="s">
        <v>602</v>
      </c>
      <c r="Q841" s="315"/>
      <c r="R841" s="315"/>
      <c r="S841" s="315"/>
      <c r="T841" s="315"/>
      <c r="U841" s="315"/>
      <c r="V841" s="315"/>
      <c r="W841" s="315"/>
      <c r="X841" s="315"/>
      <c r="Y841" s="316">
        <v>52</v>
      </c>
      <c r="Z841" s="317"/>
      <c r="AA841" s="317"/>
      <c r="AB841" s="318"/>
      <c r="AC841" s="326" t="s">
        <v>525</v>
      </c>
      <c r="AD841" s="327"/>
      <c r="AE841" s="327"/>
      <c r="AF841" s="327"/>
      <c r="AG841" s="327"/>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4">
        <v>6</v>
      </c>
      <c r="B842" s="404">
        <v>1</v>
      </c>
      <c r="C842" s="417" t="s">
        <v>598</v>
      </c>
      <c r="D842" s="417"/>
      <c r="E842" s="417"/>
      <c r="F842" s="417"/>
      <c r="G842" s="417"/>
      <c r="H842" s="417"/>
      <c r="I842" s="417"/>
      <c r="J842" s="418" t="s">
        <v>619</v>
      </c>
      <c r="K842" s="419"/>
      <c r="L842" s="419"/>
      <c r="M842" s="419"/>
      <c r="N842" s="419"/>
      <c r="O842" s="419"/>
      <c r="P842" s="315" t="s">
        <v>602</v>
      </c>
      <c r="Q842" s="315"/>
      <c r="R842" s="315"/>
      <c r="S842" s="315"/>
      <c r="T842" s="315"/>
      <c r="U842" s="315"/>
      <c r="V842" s="315"/>
      <c r="W842" s="315"/>
      <c r="X842" s="315"/>
      <c r="Y842" s="316">
        <v>32</v>
      </c>
      <c r="Z842" s="317"/>
      <c r="AA842" s="317"/>
      <c r="AB842" s="318"/>
      <c r="AC842" s="326" t="s">
        <v>525</v>
      </c>
      <c r="AD842" s="327"/>
      <c r="AE842" s="327"/>
      <c r="AF842" s="327"/>
      <c r="AG842" s="327"/>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4">
        <v>7</v>
      </c>
      <c r="B843" s="404">
        <v>1</v>
      </c>
      <c r="C843" s="417" t="s">
        <v>599</v>
      </c>
      <c r="D843" s="417"/>
      <c r="E843" s="417"/>
      <c r="F843" s="417"/>
      <c r="G843" s="417"/>
      <c r="H843" s="417"/>
      <c r="I843" s="417"/>
      <c r="J843" s="418" t="s">
        <v>619</v>
      </c>
      <c r="K843" s="419"/>
      <c r="L843" s="419"/>
      <c r="M843" s="419"/>
      <c r="N843" s="419"/>
      <c r="O843" s="419"/>
      <c r="P843" s="315" t="s">
        <v>602</v>
      </c>
      <c r="Q843" s="315"/>
      <c r="R843" s="315"/>
      <c r="S843" s="315"/>
      <c r="T843" s="315"/>
      <c r="U843" s="315"/>
      <c r="V843" s="315"/>
      <c r="W843" s="315"/>
      <c r="X843" s="315"/>
      <c r="Y843" s="316">
        <v>32</v>
      </c>
      <c r="Z843" s="317"/>
      <c r="AA843" s="317"/>
      <c r="AB843" s="318"/>
      <c r="AC843" s="326" t="s">
        <v>525</v>
      </c>
      <c r="AD843" s="327"/>
      <c r="AE843" s="327"/>
      <c r="AF843" s="327"/>
      <c r="AG843" s="327"/>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4">
        <v>8</v>
      </c>
      <c r="B844" s="404">
        <v>1</v>
      </c>
      <c r="C844" s="417" t="s">
        <v>600</v>
      </c>
      <c r="D844" s="417"/>
      <c r="E844" s="417"/>
      <c r="F844" s="417"/>
      <c r="G844" s="417"/>
      <c r="H844" s="417"/>
      <c r="I844" s="417"/>
      <c r="J844" s="418" t="s">
        <v>619</v>
      </c>
      <c r="K844" s="419"/>
      <c r="L844" s="419"/>
      <c r="M844" s="419"/>
      <c r="N844" s="419"/>
      <c r="O844" s="419"/>
      <c r="P844" s="315" t="s">
        <v>602</v>
      </c>
      <c r="Q844" s="315"/>
      <c r="R844" s="315"/>
      <c r="S844" s="315"/>
      <c r="T844" s="315"/>
      <c r="U844" s="315"/>
      <c r="V844" s="315"/>
      <c r="W844" s="315"/>
      <c r="X844" s="315"/>
      <c r="Y844" s="316">
        <v>27</v>
      </c>
      <c r="Z844" s="317"/>
      <c r="AA844" s="317"/>
      <c r="AB844" s="318"/>
      <c r="AC844" s="326" t="s">
        <v>525</v>
      </c>
      <c r="AD844" s="327"/>
      <c r="AE844" s="327"/>
      <c r="AF844" s="327"/>
      <c r="AG844" s="327"/>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4">
        <v>9</v>
      </c>
      <c r="B845" s="404">
        <v>1</v>
      </c>
      <c r="C845" s="417" t="s">
        <v>601</v>
      </c>
      <c r="D845" s="417"/>
      <c r="E845" s="417"/>
      <c r="F845" s="417"/>
      <c r="G845" s="417"/>
      <c r="H845" s="417"/>
      <c r="I845" s="417"/>
      <c r="J845" s="418" t="s">
        <v>619</v>
      </c>
      <c r="K845" s="419"/>
      <c r="L845" s="419"/>
      <c r="M845" s="419"/>
      <c r="N845" s="419"/>
      <c r="O845" s="419"/>
      <c r="P845" s="315" t="s">
        <v>602</v>
      </c>
      <c r="Q845" s="315"/>
      <c r="R845" s="315"/>
      <c r="S845" s="315"/>
      <c r="T845" s="315"/>
      <c r="U845" s="315"/>
      <c r="V845" s="315"/>
      <c r="W845" s="315"/>
      <c r="X845" s="315"/>
      <c r="Y845" s="316">
        <v>27</v>
      </c>
      <c r="Z845" s="317"/>
      <c r="AA845" s="317"/>
      <c r="AB845" s="318"/>
      <c r="AC845" s="326" t="s">
        <v>525</v>
      </c>
      <c r="AD845" s="327"/>
      <c r="AE845" s="327"/>
      <c r="AF845" s="327"/>
      <c r="AG845" s="327"/>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4">
        <v>10</v>
      </c>
      <c r="B846" s="404">
        <v>1</v>
      </c>
      <c r="C846" s="417" t="s">
        <v>603</v>
      </c>
      <c r="D846" s="417"/>
      <c r="E846" s="417"/>
      <c r="F846" s="417"/>
      <c r="G846" s="417"/>
      <c r="H846" s="417"/>
      <c r="I846" s="417"/>
      <c r="J846" s="418" t="s">
        <v>619</v>
      </c>
      <c r="K846" s="419"/>
      <c r="L846" s="419"/>
      <c r="M846" s="419"/>
      <c r="N846" s="419"/>
      <c r="O846" s="419"/>
      <c r="P846" s="315" t="s">
        <v>602</v>
      </c>
      <c r="Q846" s="315"/>
      <c r="R846" s="315"/>
      <c r="S846" s="315"/>
      <c r="T846" s="315"/>
      <c r="U846" s="315"/>
      <c r="V846" s="315"/>
      <c r="W846" s="315"/>
      <c r="X846" s="315"/>
      <c r="Y846" s="316">
        <v>26</v>
      </c>
      <c r="Z846" s="317"/>
      <c r="AA846" s="317"/>
      <c r="AB846" s="318"/>
      <c r="AC846" s="326" t="s">
        <v>525</v>
      </c>
      <c r="AD846" s="327"/>
      <c r="AE846" s="327"/>
      <c r="AF846" s="327"/>
      <c r="AG846" s="327"/>
      <c r="AH846" s="321"/>
      <c r="AI846" s="322"/>
      <c r="AJ846" s="322"/>
      <c r="AK846" s="322"/>
      <c r="AL846" s="323"/>
      <c r="AM846" s="324"/>
      <c r="AN846" s="324"/>
      <c r="AO846" s="325"/>
      <c r="AP846" s="319"/>
      <c r="AQ846" s="319"/>
      <c r="AR846" s="319"/>
      <c r="AS846" s="319"/>
      <c r="AT846" s="319"/>
      <c r="AU846" s="319"/>
      <c r="AV846" s="319"/>
      <c r="AW846" s="319"/>
      <c r="AX846" s="319"/>
    </row>
    <row r="847" spans="1:50" ht="30" customHeight="1" x14ac:dyDescent="0.15">
      <c r="A847" s="404">
        <v>11</v>
      </c>
      <c r="B847" s="404">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513</v>
      </c>
      <c r="AI869" s="348"/>
      <c r="AJ869" s="348"/>
      <c r="AK869" s="348"/>
      <c r="AL869" s="348" t="s">
        <v>21</v>
      </c>
      <c r="AM869" s="348"/>
      <c r="AN869" s="348"/>
      <c r="AO869" s="427"/>
      <c r="AP869" s="428" t="s">
        <v>433</v>
      </c>
      <c r="AQ869" s="428"/>
      <c r="AR869" s="428"/>
      <c r="AS869" s="428"/>
      <c r="AT869" s="428"/>
      <c r="AU869" s="428"/>
      <c r="AV869" s="428"/>
      <c r="AW869" s="428"/>
      <c r="AX869" s="428"/>
    </row>
    <row r="870" spans="1:50" ht="30" customHeight="1" x14ac:dyDescent="0.15">
      <c r="A870" s="404">
        <v>1</v>
      </c>
      <c r="B870" s="404">
        <v>1</v>
      </c>
      <c r="C870" s="417" t="s">
        <v>603</v>
      </c>
      <c r="D870" s="417"/>
      <c r="E870" s="417"/>
      <c r="F870" s="417"/>
      <c r="G870" s="417"/>
      <c r="H870" s="417"/>
      <c r="I870" s="417"/>
      <c r="J870" s="418" t="s">
        <v>619</v>
      </c>
      <c r="K870" s="419"/>
      <c r="L870" s="419"/>
      <c r="M870" s="419"/>
      <c r="N870" s="419"/>
      <c r="O870" s="419"/>
      <c r="P870" s="315" t="s">
        <v>609</v>
      </c>
      <c r="Q870" s="315"/>
      <c r="R870" s="315"/>
      <c r="S870" s="315"/>
      <c r="T870" s="315"/>
      <c r="U870" s="315"/>
      <c r="V870" s="315"/>
      <c r="W870" s="315"/>
      <c r="X870" s="315"/>
      <c r="Y870" s="316">
        <v>64</v>
      </c>
      <c r="Z870" s="317"/>
      <c r="AA870" s="317"/>
      <c r="AB870" s="318"/>
      <c r="AC870" s="326" t="s">
        <v>525</v>
      </c>
      <c r="AD870" s="327"/>
      <c r="AE870" s="327"/>
      <c r="AF870" s="327"/>
      <c r="AG870" s="327"/>
      <c r="AH870" s="420"/>
      <c r="AI870" s="421"/>
      <c r="AJ870" s="421"/>
      <c r="AK870" s="421"/>
      <c r="AL870" s="323"/>
      <c r="AM870" s="324"/>
      <c r="AN870" s="324"/>
      <c r="AO870" s="325"/>
      <c r="AP870" s="319"/>
      <c r="AQ870" s="319"/>
      <c r="AR870" s="319"/>
      <c r="AS870" s="319"/>
      <c r="AT870" s="319"/>
      <c r="AU870" s="319"/>
      <c r="AV870" s="319"/>
      <c r="AW870" s="319"/>
      <c r="AX870" s="319"/>
    </row>
    <row r="871" spans="1:50" ht="30" customHeight="1" x14ac:dyDescent="0.15">
      <c r="A871" s="404">
        <v>2</v>
      </c>
      <c r="B871" s="404">
        <v>1</v>
      </c>
      <c r="C871" s="417" t="s">
        <v>598</v>
      </c>
      <c r="D871" s="417"/>
      <c r="E871" s="417"/>
      <c r="F871" s="417"/>
      <c r="G871" s="417"/>
      <c r="H871" s="417"/>
      <c r="I871" s="417"/>
      <c r="J871" s="418" t="s">
        <v>619</v>
      </c>
      <c r="K871" s="419"/>
      <c r="L871" s="419"/>
      <c r="M871" s="419"/>
      <c r="N871" s="419"/>
      <c r="O871" s="419"/>
      <c r="P871" s="315" t="s">
        <v>609</v>
      </c>
      <c r="Q871" s="315"/>
      <c r="R871" s="315"/>
      <c r="S871" s="315"/>
      <c r="T871" s="315"/>
      <c r="U871" s="315"/>
      <c r="V871" s="315"/>
      <c r="W871" s="315"/>
      <c r="X871" s="315"/>
      <c r="Y871" s="316">
        <v>50</v>
      </c>
      <c r="Z871" s="317"/>
      <c r="AA871" s="317"/>
      <c r="AB871" s="318"/>
      <c r="AC871" s="326" t="s">
        <v>525</v>
      </c>
      <c r="AD871" s="327"/>
      <c r="AE871" s="327"/>
      <c r="AF871" s="327"/>
      <c r="AG871" s="327"/>
      <c r="AH871" s="420"/>
      <c r="AI871" s="421"/>
      <c r="AJ871" s="421"/>
      <c r="AK871" s="421"/>
      <c r="AL871" s="422"/>
      <c r="AM871" s="423"/>
      <c r="AN871" s="423"/>
      <c r="AO871" s="424"/>
      <c r="AP871" s="319"/>
      <c r="AQ871" s="319"/>
      <c r="AR871" s="319"/>
      <c r="AS871" s="319"/>
      <c r="AT871" s="319"/>
      <c r="AU871" s="319"/>
      <c r="AV871" s="319"/>
      <c r="AW871" s="319"/>
      <c r="AX871" s="319"/>
    </row>
    <row r="872" spans="1:50" ht="30" customHeight="1" x14ac:dyDescent="0.15">
      <c r="A872" s="404">
        <v>3</v>
      </c>
      <c r="B872" s="404">
        <v>1</v>
      </c>
      <c r="C872" s="425" t="s">
        <v>604</v>
      </c>
      <c r="D872" s="417"/>
      <c r="E872" s="417"/>
      <c r="F872" s="417"/>
      <c r="G872" s="417"/>
      <c r="H872" s="417"/>
      <c r="I872" s="417"/>
      <c r="J872" s="418" t="s">
        <v>619</v>
      </c>
      <c r="K872" s="419"/>
      <c r="L872" s="419"/>
      <c r="M872" s="419"/>
      <c r="N872" s="419"/>
      <c r="O872" s="419"/>
      <c r="P872" s="426" t="s">
        <v>609</v>
      </c>
      <c r="Q872" s="315"/>
      <c r="R872" s="315"/>
      <c r="S872" s="315"/>
      <c r="T872" s="315"/>
      <c r="U872" s="315"/>
      <c r="V872" s="315"/>
      <c r="W872" s="315"/>
      <c r="X872" s="315"/>
      <c r="Y872" s="316">
        <v>49</v>
      </c>
      <c r="Z872" s="317"/>
      <c r="AA872" s="317"/>
      <c r="AB872" s="318"/>
      <c r="AC872" s="326" t="s">
        <v>525</v>
      </c>
      <c r="AD872" s="327"/>
      <c r="AE872" s="327"/>
      <c r="AF872" s="327"/>
      <c r="AG872" s="327"/>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4">
        <v>4</v>
      </c>
      <c r="B873" s="404">
        <v>1</v>
      </c>
      <c r="C873" s="425" t="s">
        <v>597</v>
      </c>
      <c r="D873" s="417"/>
      <c r="E873" s="417"/>
      <c r="F873" s="417"/>
      <c r="G873" s="417"/>
      <c r="H873" s="417"/>
      <c r="I873" s="417"/>
      <c r="J873" s="418" t="s">
        <v>619</v>
      </c>
      <c r="K873" s="419"/>
      <c r="L873" s="419"/>
      <c r="M873" s="419"/>
      <c r="N873" s="419"/>
      <c r="O873" s="419"/>
      <c r="P873" s="426" t="s">
        <v>609</v>
      </c>
      <c r="Q873" s="315"/>
      <c r="R873" s="315"/>
      <c r="S873" s="315"/>
      <c r="T873" s="315"/>
      <c r="U873" s="315"/>
      <c r="V873" s="315"/>
      <c r="W873" s="315"/>
      <c r="X873" s="315"/>
      <c r="Y873" s="316">
        <v>45</v>
      </c>
      <c r="Z873" s="317"/>
      <c r="AA873" s="317"/>
      <c r="AB873" s="318"/>
      <c r="AC873" s="326" t="s">
        <v>525</v>
      </c>
      <c r="AD873" s="327"/>
      <c r="AE873" s="327"/>
      <c r="AF873" s="327"/>
      <c r="AG873" s="327"/>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4">
        <v>5</v>
      </c>
      <c r="B874" s="404">
        <v>1</v>
      </c>
      <c r="C874" s="417" t="s">
        <v>600</v>
      </c>
      <c r="D874" s="417"/>
      <c r="E874" s="417"/>
      <c r="F874" s="417"/>
      <c r="G874" s="417"/>
      <c r="H874" s="417"/>
      <c r="I874" s="417"/>
      <c r="J874" s="418" t="s">
        <v>619</v>
      </c>
      <c r="K874" s="419"/>
      <c r="L874" s="419"/>
      <c r="M874" s="419"/>
      <c r="N874" s="419"/>
      <c r="O874" s="419"/>
      <c r="P874" s="315" t="s">
        <v>609</v>
      </c>
      <c r="Q874" s="315"/>
      <c r="R874" s="315"/>
      <c r="S874" s="315"/>
      <c r="T874" s="315"/>
      <c r="U874" s="315"/>
      <c r="V874" s="315"/>
      <c r="W874" s="315"/>
      <c r="X874" s="315"/>
      <c r="Y874" s="316">
        <v>40</v>
      </c>
      <c r="Z874" s="317"/>
      <c r="AA874" s="317"/>
      <c r="AB874" s="318"/>
      <c r="AC874" s="326" t="s">
        <v>525</v>
      </c>
      <c r="AD874" s="327"/>
      <c r="AE874" s="327"/>
      <c r="AF874" s="327"/>
      <c r="AG874" s="327"/>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15">
      <c r="A875" s="404">
        <v>6</v>
      </c>
      <c r="B875" s="404">
        <v>1</v>
      </c>
      <c r="C875" s="417" t="s">
        <v>605</v>
      </c>
      <c r="D875" s="417"/>
      <c r="E875" s="417"/>
      <c r="F875" s="417"/>
      <c r="G875" s="417"/>
      <c r="H875" s="417"/>
      <c r="I875" s="417"/>
      <c r="J875" s="418" t="s">
        <v>619</v>
      </c>
      <c r="K875" s="419"/>
      <c r="L875" s="419"/>
      <c r="M875" s="419"/>
      <c r="N875" s="419"/>
      <c r="O875" s="419"/>
      <c r="P875" s="315" t="s">
        <v>609</v>
      </c>
      <c r="Q875" s="315"/>
      <c r="R875" s="315"/>
      <c r="S875" s="315"/>
      <c r="T875" s="315"/>
      <c r="U875" s="315"/>
      <c r="V875" s="315"/>
      <c r="W875" s="315"/>
      <c r="X875" s="315"/>
      <c r="Y875" s="316">
        <v>36</v>
      </c>
      <c r="Z875" s="317"/>
      <c r="AA875" s="317"/>
      <c r="AB875" s="318"/>
      <c r="AC875" s="326" t="s">
        <v>525</v>
      </c>
      <c r="AD875" s="327"/>
      <c r="AE875" s="327"/>
      <c r="AF875" s="327"/>
      <c r="AG875" s="327"/>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15">
      <c r="A876" s="404">
        <v>7</v>
      </c>
      <c r="B876" s="404">
        <v>1</v>
      </c>
      <c r="C876" s="417" t="s">
        <v>606</v>
      </c>
      <c r="D876" s="417"/>
      <c r="E876" s="417"/>
      <c r="F876" s="417"/>
      <c r="G876" s="417"/>
      <c r="H876" s="417"/>
      <c r="I876" s="417"/>
      <c r="J876" s="418" t="s">
        <v>619</v>
      </c>
      <c r="K876" s="419"/>
      <c r="L876" s="419"/>
      <c r="M876" s="419"/>
      <c r="N876" s="419"/>
      <c r="O876" s="419"/>
      <c r="P876" s="315" t="s">
        <v>609</v>
      </c>
      <c r="Q876" s="315"/>
      <c r="R876" s="315"/>
      <c r="S876" s="315"/>
      <c r="T876" s="315"/>
      <c r="U876" s="315"/>
      <c r="V876" s="315"/>
      <c r="W876" s="315"/>
      <c r="X876" s="315"/>
      <c r="Y876" s="316">
        <v>29</v>
      </c>
      <c r="Z876" s="317"/>
      <c r="AA876" s="317"/>
      <c r="AB876" s="318"/>
      <c r="AC876" s="326" t="s">
        <v>525</v>
      </c>
      <c r="AD876" s="327"/>
      <c r="AE876" s="327"/>
      <c r="AF876" s="327"/>
      <c r="AG876" s="327"/>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x14ac:dyDescent="0.15">
      <c r="A877" s="404">
        <v>8</v>
      </c>
      <c r="B877" s="404">
        <v>1</v>
      </c>
      <c r="C877" s="417" t="s">
        <v>607</v>
      </c>
      <c r="D877" s="417"/>
      <c r="E877" s="417"/>
      <c r="F877" s="417"/>
      <c r="G877" s="417"/>
      <c r="H877" s="417"/>
      <c r="I877" s="417"/>
      <c r="J877" s="418" t="s">
        <v>619</v>
      </c>
      <c r="K877" s="419"/>
      <c r="L877" s="419"/>
      <c r="M877" s="419"/>
      <c r="N877" s="419"/>
      <c r="O877" s="419"/>
      <c r="P877" s="315" t="s">
        <v>609</v>
      </c>
      <c r="Q877" s="315"/>
      <c r="R877" s="315"/>
      <c r="S877" s="315"/>
      <c r="T877" s="315"/>
      <c r="U877" s="315"/>
      <c r="V877" s="315"/>
      <c r="W877" s="315"/>
      <c r="X877" s="315"/>
      <c r="Y877" s="316">
        <v>25</v>
      </c>
      <c r="Z877" s="317"/>
      <c r="AA877" s="317"/>
      <c r="AB877" s="318"/>
      <c r="AC877" s="326" t="s">
        <v>525</v>
      </c>
      <c r="AD877" s="327"/>
      <c r="AE877" s="327"/>
      <c r="AF877" s="327"/>
      <c r="AG877" s="327"/>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x14ac:dyDescent="0.15">
      <c r="A878" s="404">
        <v>9</v>
      </c>
      <c r="B878" s="404">
        <v>1</v>
      </c>
      <c r="C878" s="417" t="s">
        <v>608</v>
      </c>
      <c r="D878" s="417"/>
      <c r="E878" s="417"/>
      <c r="F878" s="417"/>
      <c r="G878" s="417"/>
      <c r="H878" s="417"/>
      <c r="I878" s="417"/>
      <c r="J878" s="418" t="s">
        <v>619</v>
      </c>
      <c r="K878" s="419"/>
      <c r="L878" s="419"/>
      <c r="M878" s="419"/>
      <c r="N878" s="419"/>
      <c r="O878" s="419"/>
      <c r="P878" s="315" t="s">
        <v>609</v>
      </c>
      <c r="Q878" s="315"/>
      <c r="R878" s="315"/>
      <c r="S878" s="315"/>
      <c r="T878" s="315"/>
      <c r="U878" s="315"/>
      <c r="V878" s="315"/>
      <c r="W878" s="315"/>
      <c r="X878" s="315"/>
      <c r="Y878" s="316">
        <v>22</v>
      </c>
      <c r="Z878" s="317"/>
      <c r="AA878" s="317"/>
      <c r="AB878" s="318"/>
      <c r="AC878" s="326" t="s">
        <v>525</v>
      </c>
      <c r="AD878" s="327"/>
      <c r="AE878" s="327"/>
      <c r="AF878" s="327"/>
      <c r="AG878" s="327"/>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x14ac:dyDescent="0.15">
      <c r="A879" s="404">
        <v>10</v>
      </c>
      <c r="B879" s="404">
        <v>1</v>
      </c>
      <c r="C879" s="417" t="s">
        <v>601</v>
      </c>
      <c r="D879" s="417"/>
      <c r="E879" s="417"/>
      <c r="F879" s="417"/>
      <c r="G879" s="417"/>
      <c r="H879" s="417"/>
      <c r="I879" s="417"/>
      <c r="J879" s="418" t="s">
        <v>619</v>
      </c>
      <c r="K879" s="419"/>
      <c r="L879" s="419"/>
      <c r="M879" s="419"/>
      <c r="N879" s="419"/>
      <c r="O879" s="419"/>
      <c r="P879" s="315" t="s">
        <v>609</v>
      </c>
      <c r="Q879" s="315"/>
      <c r="R879" s="315"/>
      <c r="S879" s="315"/>
      <c r="T879" s="315"/>
      <c r="U879" s="315"/>
      <c r="V879" s="315"/>
      <c r="W879" s="315"/>
      <c r="X879" s="315"/>
      <c r="Y879" s="316">
        <v>21</v>
      </c>
      <c r="Z879" s="317"/>
      <c r="AA879" s="317"/>
      <c r="AB879" s="318"/>
      <c r="AC879" s="326" t="s">
        <v>525</v>
      </c>
      <c r="AD879" s="327"/>
      <c r="AE879" s="327"/>
      <c r="AF879" s="327"/>
      <c r="AG879" s="327"/>
      <c r="AH879" s="321"/>
      <c r="AI879" s="322"/>
      <c r="AJ879" s="322"/>
      <c r="AK879" s="322"/>
      <c r="AL879" s="323"/>
      <c r="AM879" s="324"/>
      <c r="AN879" s="324"/>
      <c r="AO879" s="325"/>
      <c r="AP879" s="319"/>
      <c r="AQ879" s="319"/>
      <c r="AR879" s="319"/>
      <c r="AS879" s="319"/>
      <c r="AT879" s="319"/>
      <c r="AU879" s="319"/>
      <c r="AV879" s="319"/>
      <c r="AW879" s="319"/>
      <c r="AX879" s="319"/>
    </row>
    <row r="880" spans="1:50" ht="30" customHeight="1" x14ac:dyDescent="0.15">
      <c r="A880" s="404">
        <v>11</v>
      </c>
      <c r="B880" s="404">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513</v>
      </c>
      <c r="AI902" s="348"/>
      <c r="AJ902" s="348"/>
      <c r="AK902" s="348"/>
      <c r="AL902" s="348" t="s">
        <v>21</v>
      </c>
      <c r="AM902" s="348"/>
      <c r="AN902" s="348"/>
      <c r="AO902" s="427"/>
      <c r="AP902" s="428" t="s">
        <v>433</v>
      </c>
      <c r="AQ902" s="428"/>
      <c r="AR902" s="428"/>
      <c r="AS902" s="428"/>
      <c r="AT902" s="428"/>
      <c r="AU902" s="428"/>
      <c r="AV902" s="428"/>
      <c r="AW902" s="428"/>
      <c r="AX902" s="428"/>
    </row>
    <row r="903" spans="1:50" ht="30" customHeight="1" x14ac:dyDescent="0.15">
      <c r="A903" s="404">
        <v>1</v>
      </c>
      <c r="B903" s="404">
        <v>1</v>
      </c>
      <c r="C903" s="417" t="s">
        <v>611</v>
      </c>
      <c r="D903" s="417"/>
      <c r="E903" s="417"/>
      <c r="F903" s="417"/>
      <c r="G903" s="417"/>
      <c r="H903" s="417"/>
      <c r="I903" s="417"/>
      <c r="J903" s="418" t="s">
        <v>619</v>
      </c>
      <c r="K903" s="419"/>
      <c r="L903" s="419"/>
      <c r="M903" s="419"/>
      <c r="N903" s="419"/>
      <c r="O903" s="419"/>
      <c r="P903" s="315" t="s">
        <v>617</v>
      </c>
      <c r="Q903" s="315"/>
      <c r="R903" s="315"/>
      <c r="S903" s="315"/>
      <c r="T903" s="315"/>
      <c r="U903" s="315"/>
      <c r="V903" s="315"/>
      <c r="W903" s="315"/>
      <c r="X903" s="315"/>
      <c r="Y903" s="316">
        <v>45</v>
      </c>
      <c r="Z903" s="317"/>
      <c r="AA903" s="317"/>
      <c r="AB903" s="318"/>
      <c r="AC903" s="326" t="s">
        <v>525</v>
      </c>
      <c r="AD903" s="327"/>
      <c r="AE903" s="327"/>
      <c r="AF903" s="327"/>
      <c r="AG903" s="327"/>
      <c r="AH903" s="420"/>
      <c r="AI903" s="421"/>
      <c r="AJ903" s="421"/>
      <c r="AK903" s="421"/>
      <c r="AL903" s="323"/>
      <c r="AM903" s="324"/>
      <c r="AN903" s="324"/>
      <c r="AO903" s="325"/>
      <c r="AP903" s="319"/>
      <c r="AQ903" s="319"/>
      <c r="AR903" s="319"/>
      <c r="AS903" s="319"/>
      <c r="AT903" s="319"/>
      <c r="AU903" s="319"/>
      <c r="AV903" s="319"/>
      <c r="AW903" s="319"/>
      <c r="AX903" s="319"/>
    </row>
    <row r="904" spans="1:50" ht="30" customHeight="1" x14ac:dyDescent="0.15">
      <c r="A904" s="404">
        <v>2</v>
      </c>
      <c r="B904" s="404">
        <v>1</v>
      </c>
      <c r="C904" s="417" t="s">
        <v>610</v>
      </c>
      <c r="D904" s="417"/>
      <c r="E904" s="417"/>
      <c r="F904" s="417"/>
      <c r="G904" s="417"/>
      <c r="H904" s="417"/>
      <c r="I904" s="417"/>
      <c r="J904" s="418" t="s">
        <v>619</v>
      </c>
      <c r="K904" s="419"/>
      <c r="L904" s="419"/>
      <c r="M904" s="419"/>
      <c r="N904" s="419"/>
      <c r="O904" s="419"/>
      <c r="P904" s="315" t="s">
        <v>617</v>
      </c>
      <c r="Q904" s="315"/>
      <c r="R904" s="315"/>
      <c r="S904" s="315"/>
      <c r="T904" s="315"/>
      <c r="U904" s="315"/>
      <c r="V904" s="315"/>
      <c r="W904" s="315"/>
      <c r="X904" s="315"/>
      <c r="Y904" s="316">
        <v>45</v>
      </c>
      <c r="Z904" s="317"/>
      <c r="AA904" s="317"/>
      <c r="AB904" s="318"/>
      <c r="AC904" s="326" t="s">
        <v>525</v>
      </c>
      <c r="AD904" s="327"/>
      <c r="AE904" s="327"/>
      <c r="AF904" s="327"/>
      <c r="AG904" s="327"/>
      <c r="AH904" s="420"/>
      <c r="AI904" s="421"/>
      <c r="AJ904" s="421"/>
      <c r="AK904" s="421"/>
      <c r="AL904" s="422"/>
      <c r="AM904" s="423"/>
      <c r="AN904" s="423"/>
      <c r="AO904" s="424"/>
      <c r="AP904" s="319"/>
      <c r="AQ904" s="319"/>
      <c r="AR904" s="319"/>
      <c r="AS904" s="319"/>
      <c r="AT904" s="319"/>
      <c r="AU904" s="319"/>
      <c r="AV904" s="319"/>
      <c r="AW904" s="319"/>
      <c r="AX904" s="319"/>
    </row>
    <row r="905" spans="1:50" ht="30" customHeight="1" x14ac:dyDescent="0.15">
      <c r="A905" s="404">
        <v>3</v>
      </c>
      <c r="B905" s="404">
        <v>1</v>
      </c>
      <c r="C905" s="425" t="s">
        <v>618</v>
      </c>
      <c r="D905" s="417"/>
      <c r="E905" s="417"/>
      <c r="F905" s="417"/>
      <c r="G905" s="417"/>
      <c r="H905" s="417"/>
      <c r="I905" s="417"/>
      <c r="J905" s="418" t="s">
        <v>619</v>
      </c>
      <c r="K905" s="419"/>
      <c r="L905" s="419"/>
      <c r="M905" s="419"/>
      <c r="N905" s="419"/>
      <c r="O905" s="419"/>
      <c r="P905" s="426" t="s">
        <v>617</v>
      </c>
      <c r="Q905" s="315"/>
      <c r="R905" s="315"/>
      <c r="S905" s="315"/>
      <c r="T905" s="315"/>
      <c r="U905" s="315"/>
      <c r="V905" s="315"/>
      <c r="W905" s="315"/>
      <c r="X905" s="315"/>
      <c r="Y905" s="316">
        <v>21</v>
      </c>
      <c r="Z905" s="317"/>
      <c r="AA905" s="317"/>
      <c r="AB905" s="318"/>
      <c r="AC905" s="326" t="s">
        <v>525</v>
      </c>
      <c r="AD905" s="327"/>
      <c r="AE905" s="327"/>
      <c r="AF905" s="327"/>
      <c r="AG905" s="327"/>
      <c r="AH905" s="321"/>
      <c r="AI905" s="322"/>
      <c r="AJ905" s="322"/>
      <c r="AK905" s="322"/>
      <c r="AL905" s="323"/>
      <c r="AM905" s="324"/>
      <c r="AN905" s="324"/>
      <c r="AO905" s="325"/>
      <c r="AP905" s="319"/>
      <c r="AQ905" s="319"/>
      <c r="AR905" s="319"/>
      <c r="AS905" s="319"/>
      <c r="AT905" s="319"/>
      <c r="AU905" s="319"/>
      <c r="AV905" s="319"/>
      <c r="AW905" s="319"/>
      <c r="AX905" s="319"/>
    </row>
    <row r="906" spans="1:50" ht="30" customHeight="1" x14ac:dyDescent="0.15">
      <c r="A906" s="404">
        <v>4</v>
      </c>
      <c r="B906" s="404">
        <v>1</v>
      </c>
      <c r="C906" s="425" t="s">
        <v>656</v>
      </c>
      <c r="D906" s="417"/>
      <c r="E906" s="417"/>
      <c r="F906" s="417"/>
      <c r="G906" s="417"/>
      <c r="H906" s="417"/>
      <c r="I906" s="417"/>
      <c r="J906" s="418" t="s">
        <v>619</v>
      </c>
      <c r="K906" s="419"/>
      <c r="L906" s="419"/>
      <c r="M906" s="419"/>
      <c r="N906" s="419"/>
      <c r="O906" s="419"/>
      <c r="P906" s="426" t="s">
        <v>617</v>
      </c>
      <c r="Q906" s="315"/>
      <c r="R906" s="315"/>
      <c r="S906" s="315"/>
      <c r="T906" s="315"/>
      <c r="U906" s="315"/>
      <c r="V906" s="315"/>
      <c r="W906" s="315"/>
      <c r="X906" s="315"/>
      <c r="Y906" s="316">
        <v>19</v>
      </c>
      <c r="Z906" s="317"/>
      <c r="AA906" s="317"/>
      <c r="AB906" s="318"/>
      <c r="AC906" s="326" t="s">
        <v>525</v>
      </c>
      <c r="AD906" s="327"/>
      <c r="AE906" s="327"/>
      <c r="AF906" s="327"/>
      <c r="AG906" s="327"/>
      <c r="AH906" s="321"/>
      <c r="AI906" s="322"/>
      <c r="AJ906" s="322"/>
      <c r="AK906" s="322"/>
      <c r="AL906" s="323"/>
      <c r="AM906" s="324"/>
      <c r="AN906" s="324"/>
      <c r="AO906" s="325"/>
      <c r="AP906" s="319"/>
      <c r="AQ906" s="319"/>
      <c r="AR906" s="319"/>
      <c r="AS906" s="319"/>
      <c r="AT906" s="319"/>
      <c r="AU906" s="319"/>
      <c r="AV906" s="319"/>
      <c r="AW906" s="319"/>
      <c r="AX906" s="319"/>
    </row>
    <row r="907" spans="1:50" ht="30" customHeight="1" x14ac:dyDescent="0.15">
      <c r="A907" s="404">
        <v>5</v>
      </c>
      <c r="B907" s="404">
        <v>1</v>
      </c>
      <c r="C907" s="417" t="s">
        <v>612</v>
      </c>
      <c r="D907" s="417"/>
      <c r="E907" s="417"/>
      <c r="F907" s="417"/>
      <c r="G907" s="417"/>
      <c r="H907" s="417"/>
      <c r="I907" s="417"/>
      <c r="J907" s="418" t="s">
        <v>619</v>
      </c>
      <c r="K907" s="419"/>
      <c r="L907" s="419"/>
      <c r="M907" s="419"/>
      <c r="N907" s="419"/>
      <c r="O907" s="419"/>
      <c r="P907" s="315" t="s">
        <v>617</v>
      </c>
      <c r="Q907" s="315"/>
      <c r="R907" s="315"/>
      <c r="S907" s="315"/>
      <c r="T907" s="315"/>
      <c r="U907" s="315"/>
      <c r="V907" s="315"/>
      <c r="W907" s="315"/>
      <c r="X907" s="315"/>
      <c r="Y907" s="316">
        <v>18</v>
      </c>
      <c r="Z907" s="317"/>
      <c r="AA907" s="317"/>
      <c r="AB907" s="318"/>
      <c r="AC907" s="326" t="s">
        <v>525</v>
      </c>
      <c r="AD907" s="327"/>
      <c r="AE907" s="327"/>
      <c r="AF907" s="327"/>
      <c r="AG907" s="327"/>
      <c r="AH907" s="321"/>
      <c r="AI907" s="322"/>
      <c r="AJ907" s="322"/>
      <c r="AK907" s="322"/>
      <c r="AL907" s="323"/>
      <c r="AM907" s="324"/>
      <c r="AN907" s="324"/>
      <c r="AO907" s="325"/>
      <c r="AP907" s="319"/>
      <c r="AQ907" s="319"/>
      <c r="AR907" s="319"/>
      <c r="AS907" s="319"/>
      <c r="AT907" s="319"/>
      <c r="AU907" s="319"/>
      <c r="AV907" s="319"/>
      <c r="AW907" s="319"/>
      <c r="AX907" s="319"/>
    </row>
    <row r="908" spans="1:50" ht="30" customHeight="1" x14ac:dyDescent="0.15">
      <c r="A908" s="404">
        <v>6</v>
      </c>
      <c r="B908" s="404">
        <v>1</v>
      </c>
      <c r="C908" s="417" t="s">
        <v>613</v>
      </c>
      <c r="D908" s="417"/>
      <c r="E908" s="417"/>
      <c r="F908" s="417"/>
      <c r="G908" s="417"/>
      <c r="H908" s="417"/>
      <c r="I908" s="417"/>
      <c r="J908" s="418" t="s">
        <v>619</v>
      </c>
      <c r="K908" s="419"/>
      <c r="L908" s="419"/>
      <c r="M908" s="419"/>
      <c r="N908" s="419"/>
      <c r="O908" s="419"/>
      <c r="P908" s="315" t="s">
        <v>617</v>
      </c>
      <c r="Q908" s="315"/>
      <c r="R908" s="315"/>
      <c r="S908" s="315"/>
      <c r="T908" s="315"/>
      <c r="U908" s="315"/>
      <c r="V908" s="315"/>
      <c r="W908" s="315"/>
      <c r="X908" s="315"/>
      <c r="Y908" s="316">
        <v>16</v>
      </c>
      <c r="Z908" s="317"/>
      <c r="AA908" s="317"/>
      <c r="AB908" s="318"/>
      <c r="AC908" s="326" t="s">
        <v>525</v>
      </c>
      <c r="AD908" s="327"/>
      <c r="AE908" s="327"/>
      <c r="AF908" s="327"/>
      <c r="AG908" s="327"/>
      <c r="AH908" s="321"/>
      <c r="AI908" s="322"/>
      <c r="AJ908" s="322"/>
      <c r="AK908" s="322"/>
      <c r="AL908" s="323"/>
      <c r="AM908" s="324"/>
      <c r="AN908" s="324"/>
      <c r="AO908" s="325"/>
      <c r="AP908" s="319"/>
      <c r="AQ908" s="319"/>
      <c r="AR908" s="319"/>
      <c r="AS908" s="319"/>
      <c r="AT908" s="319"/>
      <c r="AU908" s="319"/>
      <c r="AV908" s="319"/>
      <c r="AW908" s="319"/>
      <c r="AX908" s="319"/>
    </row>
    <row r="909" spans="1:50" ht="30" customHeight="1" x14ac:dyDescent="0.15">
      <c r="A909" s="404">
        <v>7</v>
      </c>
      <c r="B909" s="404">
        <v>1</v>
      </c>
      <c r="C909" s="417" t="s">
        <v>614</v>
      </c>
      <c r="D909" s="417"/>
      <c r="E909" s="417"/>
      <c r="F909" s="417"/>
      <c r="G909" s="417"/>
      <c r="H909" s="417"/>
      <c r="I909" s="417"/>
      <c r="J909" s="418" t="s">
        <v>619</v>
      </c>
      <c r="K909" s="419"/>
      <c r="L909" s="419"/>
      <c r="M909" s="419"/>
      <c r="N909" s="419"/>
      <c r="O909" s="419"/>
      <c r="P909" s="315" t="s">
        <v>617</v>
      </c>
      <c r="Q909" s="315"/>
      <c r="R909" s="315"/>
      <c r="S909" s="315"/>
      <c r="T909" s="315"/>
      <c r="U909" s="315"/>
      <c r="V909" s="315"/>
      <c r="W909" s="315"/>
      <c r="X909" s="315"/>
      <c r="Y909" s="316">
        <v>16</v>
      </c>
      <c r="Z909" s="317"/>
      <c r="AA909" s="317"/>
      <c r="AB909" s="318"/>
      <c r="AC909" s="326" t="s">
        <v>525</v>
      </c>
      <c r="AD909" s="327"/>
      <c r="AE909" s="327"/>
      <c r="AF909" s="327"/>
      <c r="AG909" s="327"/>
      <c r="AH909" s="321"/>
      <c r="AI909" s="322"/>
      <c r="AJ909" s="322"/>
      <c r="AK909" s="322"/>
      <c r="AL909" s="323"/>
      <c r="AM909" s="324"/>
      <c r="AN909" s="324"/>
      <c r="AO909" s="325"/>
      <c r="AP909" s="319"/>
      <c r="AQ909" s="319"/>
      <c r="AR909" s="319"/>
      <c r="AS909" s="319"/>
      <c r="AT909" s="319"/>
      <c r="AU909" s="319"/>
      <c r="AV909" s="319"/>
      <c r="AW909" s="319"/>
      <c r="AX909" s="319"/>
    </row>
    <row r="910" spans="1:50" ht="30" customHeight="1" x14ac:dyDescent="0.15">
      <c r="A910" s="404">
        <v>8</v>
      </c>
      <c r="B910" s="404">
        <v>1</v>
      </c>
      <c r="C910" s="417" t="s">
        <v>616</v>
      </c>
      <c r="D910" s="417"/>
      <c r="E910" s="417"/>
      <c r="F910" s="417"/>
      <c r="G910" s="417"/>
      <c r="H910" s="417"/>
      <c r="I910" s="417"/>
      <c r="J910" s="418" t="s">
        <v>619</v>
      </c>
      <c r="K910" s="419"/>
      <c r="L910" s="419"/>
      <c r="M910" s="419"/>
      <c r="N910" s="419"/>
      <c r="O910" s="419"/>
      <c r="P910" s="315" t="s">
        <v>617</v>
      </c>
      <c r="Q910" s="315"/>
      <c r="R910" s="315"/>
      <c r="S910" s="315"/>
      <c r="T910" s="315"/>
      <c r="U910" s="315"/>
      <c r="V910" s="315"/>
      <c r="W910" s="315"/>
      <c r="X910" s="315"/>
      <c r="Y910" s="316">
        <v>15</v>
      </c>
      <c r="Z910" s="317"/>
      <c r="AA910" s="317"/>
      <c r="AB910" s="318"/>
      <c r="AC910" s="326" t="s">
        <v>525</v>
      </c>
      <c r="AD910" s="327"/>
      <c r="AE910" s="327"/>
      <c r="AF910" s="327"/>
      <c r="AG910" s="327"/>
      <c r="AH910" s="321"/>
      <c r="AI910" s="322"/>
      <c r="AJ910" s="322"/>
      <c r="AK910" s="322"/>
      <c r="AL910" s="323"/>
      <c r="AM910" s="324"/>
      <c r="AN910" s="324"/>
      <c r="AO910" s="325"/>
      <c r="AP910" s="319"/>
      <c r="AQ910" s="319"/>
      <c r="AR910" s="319"/>
      <c r="AS910" s="319"/>
      <c r="AT910" s="319"/>
      <c r="AU910" s="319"/>
      <c r="AV910" s="319"/>
      <c r="AW910" s="319"/>
      <c r="AX910" s="319"/>
    </row>
    <row r="911" spans="1:50" ht="30" customHeight="1" x14ac:dyDescent="0.15">
      <c r="A911" s="404">
        <v>9</v>
      </c>
      <c r="B911" s="404">
        <v>1</v>
      </c>
      <c r="C911" s="417" t="s">
        <v>615</v>
      </c>
      <c r="D911" s="417"/>
      <c r="E911" s="417"/>
      <c r="F911" s="417"/>
      <c r="G911" s="417"/>
      <c r="H911" s="417"/>
      <c r="I911" s="417"/>
      <c r="J911" s="418" t="s">
        <v>619</v>
      </c>
      <c r="K911" s="419"/>
      <c r="L911" s="419"/>
      <c r="M911" s="419"/>
      <c r="N911" s="419"/>
      <c r="O911" s="419"/>
      <c r="P911" s="315" t="s">
        <v>617</v>
      </c>
      <c r="Q911" s="315"/>
      <c r="R911" s="315"/>
      <c r="S911" s="315"/>
      <c r="T911" s="315"/>
      <c r="U911" s="315"/>
      <c r="V911" s="315"/>
      <c r="W911" s="315"/>
      <c r="X911" s="315"/>
      <c r="Y911" s="316">
        <v>14</v>
      </c>
      <c r="Z911" s="317"/>
      <c r="AA911" s="317"/>
      <c r="AB911" s="318"/>
      <c r="AC911" s="326" t="s">
        <v>525</v>
      </c>
      <c r="AD911" s="327"/>
      <c r="AE911" s="327"/>
      <c r="AF911" s="327"/>
      <c r="AG911" s="327"/>
      <c r="AH911" s="321"/>
      <c r="AI911" s="322"/>
      <c r="AJ911" s="322"/>
      <c r="AK911" s="322"/>
      <c r="AL911" s="323"/>
      <c r="AM911" s="324"/>
      <c r="AN911" s="324"/>
      <c r="AO911" s="325"/>
      <c r="AP911" s="319"/>
      <c r="AQ911" s="319"/>
      <c r="AR911" s="319"/>
      <c r="AS911" s="319"/>
      <c r="AT911" s="319"/>
      <c r="AU911" s="319"/>
      <c r="AV911" s="319"/>
      <c r="AW911" s="319"/>
      <c r="AX911" s="319"/>
    </row>
    <row r="912" spans="1:50" ht="30" customHeight="1" x14ac:dyDescent="0.15">
      <c r="A912" s="404">
        <v>10</v>
      </c>
      <c r="B912" s="404">
        <v>1</v>
      </c>
      <c r="C912" s="417" t="s">
        <v>593</v>
      </c>
      <c r="D912" s="417"/>
      <c r="E912" s="417"/>
      <c r="F912" s="417"/>
      <c r="G912" s="417"/>
      <c r="H912" s="417"/>
      <c r="I912" s="417"/>
      <c r="J912" s="418" t="s">
        <v>619</v>
      </c>
      <c r="K912" s="419"/>
      <c r="L912" s="419"/>
      <c r="M912" s="419"/>
      <c r="N912" s="419"/>
      <c r="O912" s="419"/>
      <c r="P912" s="315" t="s">
        <v>617</v>
      </c>
      <c r="Q912" s="315"/>
      <c r="R912" s="315"/>
      <c r="S912" s="315"/>
      <c r="T912" s="315"/>
      <c r="U912" s="315"/>
      <c r="V912" s="315"/>
      <c r="W912" s="315"/>
      <c r="X912" s="315"/>
      <c r="Y912" s="316">
        <v>13</v>
      </c>
      <c r="Z912" s="317"/>
      <c r="AA912" s="317"/>
      <c r="AB912" s="318"/>
      <c r="AC912" s="326" t="s">
        <v>525</v>
      </c>
      <c r="AD912" s="327"/>
      <c r="AE912" s="327"/>
      <c r="AF912" s="327"/>
      <c r="AG912" s="327"/>
      <c r="AH912" s="321"/>
      <c r="AI912" s="322"/>
      <c r="AJ912" s="322"/>
      <c r="AK912" s="322"/>
      <c r="AL912" s="323"/>
      <c r="AM912" s="324"/>
      <c r="AN912" s="324"/>
      <c r="AO912" s="325"/>
      <c r="AP912" s="319"/>
      <c r="AQ912" s="319"/>
      <c r="AR912" s="319"/>
      <c r="AS912" s="319"/>
      <c r="AT912" s="319"/>
      <c r="AU912" s="319"/>
      <c r="AV912" s="319"/>
      <c r="AW912" s="319"/>
      <c r="AX912" s="319"/>
    </row>
    <row r="913" spans="1:50" ht="30" customHeight="1" x14ac:dyDescent="0.15">
      <c r="A913" s="404">
        <v>11</v>
      </c>
      <c r="B913" s="404">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513</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4">
        <v>1</v>
      </c>
      <c r="B936" s="404">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4">
        <v>2</v>
      </c>
      <c r="B937" s="404">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4">
        <v>3</v>
      </c>
      <c r="B938" s="404">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513</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4">
        <v>1</v>
      </c>
      <c r="B969" s="404">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4">
        <v>2</v>
      </c>
      <c r="B970" s="404">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4">
        <v>3</v>
      </c>
      <c r="B971" s="404">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513</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4">
        <v>3</v>
      </c>
      <c r="B1004" s="404">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513</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4">
        <v>3</v>
      </c>
      <c r="B1037" s="404">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513</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4">
        <v>3</v>
      </c>
      <c r="B1070" s="404">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5" t="s">
        <v>397</v>
      </c>
      <c r="D1101" s="897"/>
      <c r="E1101" s="275" t="s">
        <v>396</v>
      </c>
      <c r="F1101" s="897"/>
      <c r="G1101" s="897"/>
      <c r="H1101" s="897"/>
      <c r="I1101" s="897"/>
      <c r="J1101" s="275" t="s">
        <v>432</v>
      </c>
      <c r="K1101" s="275"/>
      <c r="L1101" s="275"/>
      <c r="M1101" s="275"/>
      <c r="N1101" s="275"/>
      <c r="O1101" s="275"/>
      <c r="P1101" s="346" t="s">
        <v>27</v>
      </c>
      <c r="Q1101" s="346"/>
      <c r="R1101" s="346"/>
      <c r="S1101" s="346"/>
      <c r="T1101" s="346"/>
      <c r="U1101" s="346"/>
      <c r="V1101" s="346"/>
      <c r="W1101" s="346"/>
      <c r="X1101" s="346"/>
      <c r="Y1101" s="275" t="s">
        <v>434</v>
      </c>
      <c r="Z1101" s="897"/>
      <c r="AA1101" s="897"/>
      <c r="AB1101" s="897"/>
      <c r="AC1101" s="275" t="s">
        <v>377</v>
      </c>
      <c r="AD1101" s="275"/>
      <c r="AE1101" s="275"/>
      <c r="AF1101" s="275"/>
      <c r="AG1101" s="275"/>
      <c r="AH1101" s="346" t="s">
        <v>391</v>
      </c>
      <c r="AI1101" s="347"/>
      <c r="AJ1101" s="347"/>
      <c r="AK1101" s="347"/>
      <c r="AL1101" s="347" t="s">
        <v>21</v>
      </c>
      <c r="AM1101" s="347"/>
      <c r="AN1101" s="347"/>
      <c r="AO1101" s="900"/>
      <c r="AP1101" s="428" t="s">
        <v>468</v>
      </c>
      <c r="AQ1101" s="428"/>
      <c r="AR1101" s="428"/>
      <c r="AS1101" s="428"/>
      <c r="AT1101" s="428"/>
      <c r="AU1101" s="428"/>
      <c r="AV1101" s="428"/>
      <c r="AW1101" s="428"/>
      <c r="AX1101" s="428"/>
    </row>
    <row r="1102" spans="1:50" ht="30" hidden="1" customHeight="1" x14ac:dyDescent="0.15">
      <c r="A1102" s="404">
        <v>1</v>
      </c>
      <c r="B1102" s="404">
        <v>1</v>
      </c>
      <c r="C1102" s="899"/>
      <c r="D1102" s="899"/>
      <c r="E1102" s="898"/>
      <c r="F1102" s="898"/>
      <c r="G1102" s="898"/>
      <c r="H1102" s="898"/>
      <c r="I1102" s="898"/>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4">
        <v>2</v>
      </c>
      <c r="B1103" s="404">
        <v>1</v>
      </c>
      <c r="C1103" s="899"/>
      <c r="D1103" s="899"/>
      <c r="E1103" s="898"/>
      <c r="F1103" s="898"/>
      <c r="G1103" s="898"/>
      <c r="H1103" s="898"/>
      <c r="I1103" s="898"/>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899"/>
      <c r="D1104" s="899"/>
      <c r="E1104" s="898"/>
      <c r="F1104" s="898"/>
      <c r="G1104" s="898"/>
      <c r="H1104" s="898"/>
      <c r="I1104" s="898"/>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899"/>
      <c r="D1105" s="899"/>
      <c r="E1105" s="898"/>
      <c r="F1105" s="898"/>
      <c r="G1105" s="898"/>
      <c r="H1105" s="898"/>
      <c r="I1105" s="898"/>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899"/>
      <c r="D1106" s="899"/>
      <c r="E1106" s="898"/>
      <c r="F1106" s="898"/>
      <c r="G1106" s="898"/>
      <c r="H1106" s="898"/>
      <c r="I1106" s="898"/>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899"/>
      <c r="D1107" s="899"/>
      <c r="E1107" s="898"/>
      <c r="F1107" s="898"/>
      <c r="G1107" s="898"/>
      <c r="H1107" s="898"/>
      <c r="I1107" s="898"/>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899"/>
      <c r="D1108" s="899"/>
      <c r="E1108" s="898"/>
      <c r="F1108" s="898"/>
      <c r="G1108" s="898"/>
      <c r="H1108" s="898"/>
      <c r="I1108" s="898"/>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899"/>
      <c r="D1109" s="899"/>
      <c r="E1109" s="898"/>
      <c r="F1109" s="898"/>
      <c r="G1109" s="898"/>
      <c r="H1109" s="898"/>
      <c r="I1109" s="898"/>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899"/>
      <c r="D1110" s="899"/>
      <c r="E1110" s="898"/>
      <c r="F1110" s="898"/>
      <c r="G1110" s="898"/>
      <c r="H1110" s="898"/>
      <c r="I1110" s="898"/>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899"/>
      <c r="D1111" s="899"/>
      <c r="E1111" s="898"/>
      <c r="F1111" s="898"/>
      <c r="G1111" s="898"/>
      <c r="H1111" s="898"/>
      <c r="I1111" s="898"/>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899"/>
      <c r="D1112" s="899"/>
      <c r="E1112" s="898"/>
      <c r="F1112" s="898"/>
      <c r="G1112" s="898"/>
      <c r="H1112" s="898"/>
      <c r="I1112" s="898"/>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899"/>
      <c r="D1113" s="899"/>
      <c r="E1113" s="898"/>
      <c r="F1113" s="898"/>
      <c r="G1113" s="898"/>
      <c r="H1113" s="898"/>
      <c r="I1113" s="898"/>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899"/>
      <c r="D1114" s="899"/>
      <c r="E1114" s="898"/>
      <c r="F1114" s="898"/>
      <c r="G1114" s="898"/>
      <c r="H1114" s="898"/>
      <c r="I1114" s="898"/>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899"/>
      <c r="D1115" s="899"/>
      <c r="E1115" s="898"/>
      <c r="F1115" s="898"/>
      <c r="G1115" s="898"/>
      <c r="H1115" s="898"/>
      <c r="I1115" s="898"/>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899"/>
      <c r="D1116" s="899"/>
      <c r="E1116" s="898"/>
      <c r="F1116" s="898"/>
      <c r="G1116" s="898"/>
      <c r="H1116" s="898"/>
      <c r="I1116" s="898"/>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899"/>
      <c r="D1117" s="899"/>
      <c r="E1117" s="898"/>
      <c r="F1117" s="898"/>
      <c r="G1117" s="898"/>
      <c r="H1117" s="898"/>
      <c r="I1117" s="898"/>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899"/>
      <c r="D1118" s="899"/>
      <c r="E1118" s="898"/>
      <c r="F1118" s="898"/>
      <c r="G1118" s="898"/>
      <c r="H1118" s="898"/>
      <c r="I1118" s="898"/>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899"/>
      <c r="D1119" s="899"/>
      <c r="E1119" s="259"/>
      <c r="F1119" s="898"/>
      <c r="G1119" s="898"/>
      <c r="H1119" s="898"/>
      <c r="I1119" s="898"/>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899"/>
      <c r="D1120" s="899"/>
      <c r="E1120" s="898"/>
      <c r="F1120" s="898"/>
      <c r="G1120" s="898"/>
      <c r="H1120" s="898"/>
      <c r="I1120" s="898"/>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899"/>
      <c r="D1121" s="899"/>
      <c r="E1121" s="898"/>
      <c r="F1121" s="898"/>
      <c r="G1121" s="898"/>
      <c r="H1121" s="898"/>
      <c r="I1121" s="898"/>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899"/>
      <c r="D1122" s="899"/>
      <c r="E1122" s="898"/>
      <c r="F1122" s="898"/>
      <c r="G1122" s="898"/>
      <c r="H1122" s="898"/>
      <c r="I1122" s="898"/>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899"/>
      <c r="D1123" s="899"/>
      <c r="E1123" s="898"/>
      <c r="F1123" s="898"/>
      <c r="G1123" s="898"/>
      <c r="H1123" s="898"/>
      <c r="I1123" s="898"/>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899"/>
      <c r="D1124" s="899"/>
      <c r="E1124" s="898"/>
      <c r="F1124" s="898"/>
      <c r="G1124" s="898"/>
      <c r="H1124" s="898"/>
      <c r="I1124" s="898"/>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899"/>
      <c r="D1125" s="899"/>
      <c r="E1125" s="898"/>
      <c r="F1125" s="898"/>
      <c r="G1125" s="898"/>
      <c r="H1125" s="898"/>
      <c r="I1125" s="898"/>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899"/>
      <c r="D1126" s="899"/>
      <c r="E1126" s="898"/>
      <c r="F1126" s="898"/>
      <c r="G1126" s="898"/>
      <c r="H1126" s="898"/>
      <c r="I1126" s="898"/>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899"/>
      <c r="D1127" s="899"/>
      <c r="E1127" s="898"/>
      <c r="F1127" s="898"/>
      <c r="G1127" s="898"/>
      <c r="H1127" s="898"/>
      <c r="I1127" s="898"/>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899"/>
      <c r="D1128" s="899"/>
      <c r="E1128" s="898"/>
      <c r="F1128" s="898"/>
      <c r="G1128" s="898"/>
      <c r="H1128" s="898"/>
      <c r="I1128" s="898"/>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899"/>
      <c r="D1129" s="899"/>
      <c r="E1129" s="898"/>
      <c r="F1129" s="898"/>
      <c r="G1129" s="898"/>
      <c r="H1129" s="898"/>
      <c r="I1129" s="898"/>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899"/>
      <c r="D1130" s="899"/>
      <c r="E1130" s="898"/>
      <c r="F1130" s="898"/>
      <c r="G1130" s="898"/>
      <c r="H1130" s="898"/>
      <c r="I1130" s="898"/>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899"/>
      <c r="D1131" s="899"/>
      <c r="E1131" s="898"/>
      <c r="F1131" s="898"/>
      <c r="G1131" s="898"/>
      <c r="H1131" s="898"/>
      <c r="I1131" s="898"/>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6:I906"/>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17">
      <formula>IF(RIGHT(TEXT(P14,"0.#"),1)=".",FALSE,TRUE)</formula>
    </cfRule>
    <cfRule type="expression" dxfId="2800" priority="14018">
      <formula>IF(RIGHT(TEXT(P14,"0.#"),1)=".",TRUE,FALSE)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82">
    <cfRule type="expression" dxfId="2797" priority="13889">
      <formula>IF(RIGHT(TEXT(Y782,"0.#"),1)=".",FALSE,TRUE)</formula>
    </cfRule>
    <cfRule type="expression" dxfId="2796" priority="13890">
      <formula>IF(RIGHT(TEXT(Y782,"0.#"),1)=".",TRUE,FALSE)</formula>
    </cfRule>
  </conditionalFormatting>
  <conditionalFormatting sqref="Y791">
    <cfRule type="expression" dxfId="2795" priority="13885">
      <formula>IF(RIGHT(TEXT(Y791,"0.#"),1)=".",FALSE,TRUE)</formula>
    </cfRule>
    <cfRule type="expression" dxfId="2794" priority="13886">
      <formula>IF(RIGHT(TEXT(Y791,"0.#"),1)=".",TRUE,FALSE)</formula>
    </cfRule>
  </conditionalFormatting>
  <conditionalFormatting sqref="Y822:Y829 Y820 Y809:Y816 Y807 Y796:Y803 Y794">
    <cfRule type="expression" dxfId="2793" priority="13667">
      <formula>IF(RIGHT(TEXT(Y794,"0.#"),1)=".",FALSE,TRUE)</formula>
    </cfRule>
    <cfRule type="expression" dxfId="2792" priority="13668">
      <formula>IF(RIGHT(TEXT(Y794,"0.#"),1)=".",TRUE,FALSE)</formula>
    </cfRule>
  </conditionalFormatting>
  <conditionalFormatting sqref="P16:AQ17 P15:AX15 P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83:Y790 Y781">
    <cfRule type="expression" dxfId="2785" priority="13691">
      <formula>IF(RIGHT(TEXT(Y781,"0.#"),1)=".",FALSE,TRUE)</formula>
    </cfRule>
    <cfRule type="expression" dxfId="2784" priority="13692">
      <formula>IF(RIGHT(TEXT(Y781,"0.#"),1)=".",TRUE,FALSE)</formula>
    </cfRule>
  </conditionalFormatting>
  <conditionalFormatting sqref="AU782">
    <cfRule type="expression" dxfId="2783" priority="13689">
      <formula>IF(RIGHT(TEXT(AU782,"0.#"),1)=".",FALSE,TRUE)</formula>
    </cfRule>
    <cfRule type="expression" dxfId="2782" priority="13690">
      <formula>IF(RIGHT(TEXT(AU782,"0.#"),1)=".",TRUE,FALSE)</formula>
    </cfRule>
  </conditionalFormatting>
  <conditionalFormatting sqref="AU791">
    <cfRule type="expression" dxfId="2781" priority="13687">
      <formula>IF(RIGHT(TEXT(AU791,"0.#"),1)=".",FALSE,TRUE)</formula>
    </cfRule>
    <cfRule type="expression" dxfId="2780" priority="13688">
      <formula>IF(RIGHT(TEXT(AU791,"0.#"),1)=".",TRUE,FALSE)</formula>
    </cfRule>
  </conditionalFormatting>
  <conditionalFormatting sqref="AU783:AU790 AU781">
    <cfRule type="expression" dxfId="2779" priority="13685">
      <formula>IF(RIGHT(TEXT(AU781,"0.#"),1)=".",FALSE,TRUE)</formula>
    </cfRule>
    <cfRule type="expression" dxfId="2778" priority="13686">
      <formula>IF(RIGHT(TEXT(AU781,"0.#"),1)=".",TRUE,FALSE)</formula>
    </cfRule>
  </conditionalFormatting>
  <conditionalFormatting sqref="Y821 Y808 Y795">
    <cfRule type="expression" dxfId="2777" priority="13671">
      <formula>IF(RIGHT(TEXT(Y795,"0.#"),1)=".",FALSE,TRUE)</formula>
    </cfRule>
    <cfRule type="expression" dxfId="2776" priority="13672">
      <formula>IF(RIGHT(TEXT(Y795,"0.#"),1)=".",TRUE,FALSE)</formula>
    </cfRule>
  </conditionalFormatting>
  <conditionalFormatting sqref="Y830 Y817 Y804">
    <cfRule type="expression" dxfId="2775" priority="13669">
      <formula>IF(RIGHT(TEXT(Y804,"0.#"),1)=".",FALSE,TRUE)</formula>
    </cfRule>
    <cfRule type="expression" dxfId="2774" priority="13670">
      <formula>IF(RIGHT(TEXT(Y804,"0.#"),1)=".",TRUE,FALSE)</formula>
    </cfRule>
  </conditionalFormatting>
  <conditionalFormatting sqref="AU821 AU808 AU795">
    <cfRule type="expression" dxfId="2773" priority="13665">
      <formula>IF(RIGHT(TEXT(AU795,"0.#"),1)=".",FALSE,TRUE)</formula>
    </cfRule>
    <cfRule type="expression" dxfId="2772" priority="13666">
      <formula>IF(RIGHT(TEXT(AU795,"0.#"),1)=".",TRUE,FALSE)</formula>
    </cfRule>
  </conditionalFormatting>
  <conditionalFormatting sqref="AU830 AU817 AU804">
    <cfRule type="expression" dxfId="2771" priority="13663">
      <formula>IF(RIGHT(TEXT(AU804,"0.#"),1)=".",FALSE,TRUE)</formula>
    </cfRule>
    <cfRule type="expression" dxfId="2770" priority="13664">
      <formula>IF(RIGHT(TEXT(AU804,"0.#"),1)=".",TRUE,FALSE)</formula>
    </cfRule>
  </conditionalFormatting>
  <conditionalFormatting sqref="AU822:AU829 AU820 AU809:AU816 AU807 AU796:AU803 AU794">
    <cfRule type="expression" dxfId="2769" priority="13661">
      <formula>IF(RIGHT(TEXT(AU794,"0.#"),1)=".",FALSE,TRUE)</formula>
    </cfRule>
    <cfRule type="expression" dxfId="2768" priority="13662">
      <formula>IF(RIGHT(TEXT(AU794,"0.#"),1)=".",TRUE,FALSE)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4">
    <cfRule type="expression" dxfId="2749" priority="13455">
      <formula>IF(RIGHT(TEXT(AQ34,"0.#"),1)=".",FALSE,TRUE)</formula>
    </cfRule>
    <cfRule type="expression" dxfId="2748" priority="13456">
      <formula>IF(RIGHT(TEXT(AQ34,"0.#"),1)=".",TRUE,FALSE)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39:AO866">
    <cfRule type="expression" dxfId="2507" priority="6639">
      <formula>IF(AND(AL839&gt;=0, RIGHT(TEXT(AL839,"0.#"),1)&lt;&gt;"."),TRUE,FALSE)</formula>
    </cfRule>
    <cfRule type="expression" dxfId="2506" priority="6640">
      <formula>IF(AND(AL839&gt;=0, RIGHT(TEXT(AL839,"0.#"),1)="."),TRUE,FALSE)</formula>
    </cfRule>
    <cfRule type="expression" dxfId="2505" priority="6641">
      <formula>IF(AND(AL839&lt;0, RIGHT(TEXT(AL839,"0.#"),1)&lt;&gt;"."),TRUE,FALSE)</formula>
    </cfRule>
    <cfRule type="expression" dxfId="2504" priority="6642">
      <formula>IF(AND(AL839&lt;0, RIGHT(TEXT(AL839,"0.#"),1)="."),TRUE,FALSE)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39:Y866">
    <cfRule type="expression" dxfId="2433" priority="2967">
      <formula>IF(RIGHT(TEXT(Y839,"0.#"),1)=".",FALSE,TRUE)</formula>
    </cfRule>
    <cfRule type="expression" dxfId="2432" priority="2968">
      <formula>IF(RIGHT(TEXT(Y839,"0.#"),1)=".",TRUE,FALSE)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2:AO1131">
    <cfRule type="expression" dxfId="2403" priority="2873">
      <formula>IF(AND(AL1102&gt;=0, RIGHT(TEXT(AL1102,"0.#"),1)&lt;&gt;"."),TRUE,FALSE)</formula>
    </cfRule>
    <cfRule type="expression" dxfId="2402" priority="2874">
      <formula>IF(AND(AL1102&gt;=0, RIGHT(TEXT(AL1102,"0.#"),1)="."),TRUE,FALSE)</formula>
    </cfRule>
    <cfRule type="expression" dxfId="2401" priority="2875">
      <formula>IF(AND(AL1102&lt;0, RIGHT(TEXT(AL1102,"0.#"),1)&lt;&gt;"."),TRUE,FALSE)</formula>
    </cfRule>
    <cfRule type="expression" dxfId="2400" priority="2876">
      <formula>IF(AND(AL1102&lt;0, RIGHT(TEXT(AL1102,"0.#"),1)="."),TRUE,FALSE)</formula>
    </cfRule>
  </conditionalFormatting>
  <conditionalFormatting sqref="Y1102:Y1131">
    <cfRule type="expression" dxfId="2399" priority="2871">
      <formula>IF(RIGHT(TEXT(Y1102,"0.#"),1)=".",FALSE,TRUE)</formula>
    </cfRule>
    <cfRule type="expression" dxfId="2398" priority="2872">
      <formula>IF(RIGHT(TEXT(Y1102,"0.#"),1)=".",TRUE,FALSE)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7:AO838">
    <cfRule type="expression" dxfId="2389" priority="2825">
      <formula>IF(AND(AL837&gt;=0, RIGHT(TEXT(AL837,"0.#"),1)&lt;&gt;"."),TRUE,FALSE)</formula>
    </cfRule>
    <cfRule type="expression" dxfId="2388" priority="2826">
      <formula>IF(AND(AL837&gt;=0, RIGHT(TEXT(AL837,"0.#"),1)="."),TRUE,FALSE)</formula>
    </cfRule>
    <cfRule type="expression" dxfId="2387" priority="2827">
      <formula>IF(AND(AL837&lt;0, RIGHT(TEXT(AL837,"0.#"),1)&lt;&gt;"."),TRUE,FALSE)</formula>
    </cfRule>
    <cfRule type="expression" dxfId="2386" priority="2828">
      <formula>IF(AND(AL837&lt;0, RIGHT(TEXT(AL837,"0.#"),1)="."),TRUE,FALSE)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72:AO899">
    <cfRule type="expression" dxfId="1971" priority="2085">
      <formula>IF(AND(AL872&gt;=0, RIGHT(TEXT(AL872,"0.#"),1)&lt;&gt;"."),TRUE,FALSE)</formula>
    </cfRule>
    <cfRule type="expression" dxfId="1970" priority="2086">
      <formula>IF(AND(AL872&gt;=0, RIGHT(TEXT(AL872,"0.#"),1)="."),TRUE,FALSE)</formula>
    </cfRule>
    <cfRule type="expression" dxfId="1969" priority="2087">
      <formula>IF(AND(AL872&lt;0, RIGHT(TEXT(AL872,"0.#"),1)&lt;&gt;"."),TRUE,FALSE)</formula>
    </cfRule>
    <cfRule type="expression" dxfId="1968" priority="2088">
      <formula>IF(AND(AL872&lt;0, RIGHT(TEXT(AL872,"0.#"),1)="."),TRUE,FALSE)</formula>
    </cfRule>
  </conditionalFormatting>
  <conditionalFormatting sqref="AL870:AO871">
    <cfRule type="expression" dxfId="1967" priority="2079">
      <formula>IF(AND(AL870&gt;=0, RIGHT(TEXT(AL870,"0.#"),1)&lt;&gt;"."),TRUE,FALSE)</formula>
    </cfRule>
    <cfRule type="expression" dxfId="1966" priority="2080">
      <formula>IF(AND(AL870&gt;=0, RIGHT(TEXT(AL870,"0.#"),1)="."),TRUE,FALSE)</formula>
    </cfRule>
    <cfRule type="expression" dxfId="1965" priority="2081">
      <formula>IF(AND(AL870&lt;0, RIGHT(TEXT(AL870,"0.#"),1)&lt;&gt;"."),TRUE,FALSE)</formula>
    </cfRule>
    <cfRule type="expression" dxfId="1964" priority="2082">
      <formula>IF(AND(AL870&lt;0, RIGHT(TEXT(AL870,"0.#"),1)="."),TRUE,FALSE)</formula>
    </cfRule>
  </conditionalFormatting>
  <conditionalFormatting sqref="AL905:AO932">
    <cfRule type="expression" dxfId="1963" priority="2073">
      <formula>IF(AND(AL905&gt;=0, RIGHT(TEXT(AL905,"0.#"),1)&lt;&gt;"."),TRUE,FALSE)</formula>
    </cfRule>
    <cfRule type="expression" dxfId="1962" priority="2074">
      <formula>IF(AND(AL905&gt;=0, RIGHT(TEXT(AL905,"0.#"),1)="."),TRUE,FALSE)</formula>
    </cfRule>
    <cfRule type="expression" dxfId="1961" priority="2075">
      <formula>IF(AND(AL905&lt;0, RIGHT(TEXT(AL905,"0.#"),1)&lt;&gt;"."),TRUE,FALSE)</formula>
    </cfRule>
    <cfRule type="expression" dxfId="1960" priority="2076">
      <formula>IF(AND(AL905&lt;0, RIGHT(TEXT(AL905,"0.#"),1)="."),TRUE,FALSE)</formula>
    </cfRule>
  </conditionalFormatting>
  <conditionalFormatting sqref="AL903:AO904">
    <cfRule type="expression" dxfId="1959" priority="2067">
      <formula>IF(AND(AL903&gt;=0, RIGHT(TEXT(AL903,"0.#"),1)&lt;&gt;"."),TRUE,FALSE)</formula>
    </cfRule>
    <cfRule type="expression" dxfId="1958" priority="2068">
      <formula>IF(AND(AL903&gt;=0, RIGHT(TEXT(AL903,"0.#"),1)="."),TRUE,FALSE)</formula>
    </cfRule>
    <cfRule type="expression" dxfId="1957" priority="2069">
      <formula>IF(AND(AL903&lt;0, RIGHT(TEXT(AL903,"0.#"),1)&lt;&gt;"."),TRUE,FALSE)</formula>
    </cfRule>
    <cfRule type="expression" dxfId="1956" priority="2070">
      <formula>IF(AND(AL903&lt;0, RIGHT(TEXT(AL903,"0.#"),1)="."),TRUE,FALSE)</formula>
    </cfRule>
  </conditionalFormatting>
  <conditionalFormatting sqref="AL938:AO965">
    <cfRule type="expression" dxfId="1955" priority="2061">
      <formula>IF(AND(AL938&gt;=0, RIGHT(TEXT(AL938,"0.#"),1)&lt;&gt;"."),TRUE,FALSE)</formula>
    </cfRule>
    <cfRule type="expression" dxfId="1954" priority="2062">
      <formula>IF(AND(AL938&gt;=0, RIGHT(TEXT(AL938,"0.#"),1)="."),TRUE,FALSE)</formula>
    </cfRule>
    <cfRule type="expression" dxfId="1953" priority="2063">
      <formula>IF(AND(AL938&lt;0, RIGHT(TEXT(AL938,"0.#"),1)&lt;&gt;"."),TRUE,FALSE)</formula>
    </cfRule>
    <cfRule type="expression" dxfId="1952" priority="2064">
      <formula>IF(AND(AL938&lt;0, RIGHT(TEXT(AL938,"0.#"),1)="."),TRUE,FALSE)</formula>
    </cfRule>
  </conditionalFormatting>
  <conditionalFormatting sqref="AL936:AO937">
    <cfRule type="expression" dxfId="1951" priority="2055">
      <formula>IF(AND(AL936&gt;=0, RIGHT(TEXT(AL936,"0.#"),1)&lt;&gt;"."),TRUE,FALSE)</formula>
    </cfRule>
    <cfRule type="expression" dxfId="1950" priority="2056">
      <formula>IF(AND(AL936&gt;=0, RIGHT(TEXT(AL936,"0.#"),1)="."),TRUE,FALSE)</formula>
    </cfRule>
    <cfRule type="expression" dxfId="1949" priority="2057">
      <formula>IF(AND(AL936&lt;0, RIGHT(TEXT(AL936,"0.#"),1)&lt;&gt;"."),TRUE,FALSE)</formula>
    </cfRule>
    <cfRule type="expression" dxfId="1948" priority="2058">
      <formula>IF(AND(AL936&lt;0, RIGHT(TEXT(AL936,"0.#"),1)="."),TRUE,FALSE)</formula>
    </cfRule>
  </conditionalFormatting>
  <conditionalFormatting sqref="AL971:AO998">
    <cfRule type="expression" dxfId="1947" priority="2049">
      <formula>IF(AND(AL971&gt;=0, RIGHT(TEXT(AL971,"0.#"),1)&lt;&gt;"."),TRUE,FALSE)</formula>
    </cfRule>
    <cfRule type="expression" dxfId="1946" priority="2050">
      <formula>IF(AND(AL971&gt;=0, RIGHT(TEXT(AL971,"0.#"),1)="."),TRUE,FALSE)</formula>
    </cfRule>
    <cfRule type="expression" dxfId="1945" priority="2051">
      <formula>IF(AND(AL971&lt;0, RIGHT(TEXT(AL971,"0.#"),1)&lt;&gt;"."),TRUE,FALSE)</formula>
    </cfRule>
    <cfRule type="expression" dxfId="1944" priority="2052">
      <formula>IF(AND(AL971&lt;0, RIGHT(TEXT(AL971,"0.#"),1)="."),TRUE,FALSE)</formula>
    </cfRule>
  </conditionalFormatting>
  <conditionalFormatting sqref="AL969:AO970">
    <cfRule type="expression" dxfId="1943" priority="2043">
      <formula>IF(AND(AL969&gt;=0, RIGHT(TEXT(AL969,"0.#"),1)&lt;&gt;"."),TRUE,FALSE)</formula>
    </cfRule>
    <cfRule type="expression" dxfId="1942" priority="2044">
      <formula>IF(AND(AL969&gt;=0, RIGHT(TEXT(AL969,"0.#"),1)="."),TRUE,FALSE)</formula>
    </cfRule>
    <cfRule type="expression" dxfId="1941" priority="2045">
      <formula>IF(AND(AL969&lt;0, RIGHT(TEXT(AL969,"0.#"),1)&lt;&gt;"."),TRUE,FALSE)</formula>
    </cfRule>
    <cfRule type="expression" dxfId="1940" priority="2046">
      <formula>IF(AND(AL969&lt;0, RIGHT(TEXT(AL969,"0.#"),1)="."),TRUE,FALSE)</formula>
    </cfRule>
  </conditionalFormatting>
  <conditionalFormatting sqref="AL1004:AO1031">
    <cfRule type="expression" dxfId="1939" priority="2037">
      <formula>IF(AND(AL1004&gt;=0, RIGHT(TEXT(AL1004,"0.#"),1)&lt;&gt;"."),TRUE,FALSE)</formula>
    </cfRule>
    <cfRule type="expression" dxfId="1938" priority="2038">
      <formula>IF(AND(AL1004&gt;=0, RIGHT(TEXT(AL1004,"0.#"),1)="."),TRUE,FALSE)</formula>
    </cfRule>
    <cfRule type="expression" dxfId="1937" priority="2039">
      <formula>IF(AND(AL1004&lt;0, RIGHT(TEXT(AL1004,"0.#"),1)&lt;&gt;"."),TRUE,FALSE)</formula>
    </cfRule>
    <cfRule type="expression" dxfId="1936" priority="2040">
      <formula>IF(AND(AL1004&lt;0, RIGHT(TEXT(AL1004,"0.#"),1)="."),TRUE,FALSE)</formula>
    </cfRule>
  </conditionalFormatting>
  <conditionalFormatting sqref="AL1002:AO1003">
    <cfRule type="expression" dxfId="1935" priority="2031">
      <formula>IF(AND(AL1002&gt;=0, RIGHT(TEXT(AL1002,"0.#"),1)&lt;&gt;"."),TRUE,FALSE)</formula>
    </cfRule>
    <cfRule type="expression" dxfId="1934" priority="2032">
      <formula>IF(AND(AL1002&gt;=0, RIGHT(TEXT(AL1002,"0.#"),1)="."),TRUE,FALSE)</formula>
    </cfRule>
    <cfRule type="expression" dxfId="1933" priority="2033">
      <formula>IF(AND(AL1002&lt;0, RIGHT(TEXT(AL1002,"0.#"),1)&lt;&gt;"."),TRUE,FALSE)</formula>
    </cfRule>
    <cfRule type="expression" dxfId="1932" priority="2034">
      <formula>IF(AND(AL1002&lt;0, RIGHT(TEXT(AL1002,"0.#"),1)="."),TRUE,FALSE)</formula>
    </cfRule>
  </conditionalFormatting>
  <conditionalFormatting sqref="Y1002:Y1003">
    <cfRule type="expression" dxfId="1931" priority="2029">
      <formula>IF(RIGHT(TEXT(Y1002,"0.#"),1)=".",FALSE,TRUE)</formula>
    </cfRule>
    <cfRule type="expression" dxfId="1930" priority="2030">
      <formula>IF(RIGHT(TEXT(Y1002,"0.#"),1)=".",TRUE,FALSE)</formula>
    </cfRule>
  </conditionalFormatting>
  <conditionalFormatting sqref="AL1037:AO1064">
    <cfRule type="expression" dxfId="1929" priority="2025">
      <formula>IF(AND(AL1037&gt;=0, RIGHT(TEXT(AL1037,"0.#"),1)&lt;&gt;"."),TRUE,FALSE)</formula>
    </cfRule>
    <cfRule type="expression" dxfId="1928" priority="2026">
      <formula>IF(AND(AL1037&gt;=0, RIGHT(TEXT(AL1037,"0.#"),1)="."),TRUE,FALSE)</formula>
    </cfRule>
    <cfRule type="expression" dxfId="1927" priority="2027">
      <formula>IF(AND(AL1037&lt;0, RIGHT(TEXT(AL1037,"0.#"),1)&lt;&gt;"."),TRUE,FALSE)</formula>
    </cfRule>
    <cfRule type="expression" dxfId="1926" priority="2028">
      <formula>IF(AND(AL1037&lt;0, RIGHT(TEXT(AL1037,"0.#"),1)="."),TRUE,FALSE)</formula>
    </cfRule>
  </conditionalFormatting>
  <conditionalFormatting sqref="Y1037:Y1064">
    <cfRule type="expression" dxfId="1925" priority="2023">
      <formula>IF(RIGHT(TEXT(Y1037,"0.#"),1)=".",FALSE,TRUE)</formula>
    </cfRule>
    <cfRule type="expression" dxfId="1924" priority="2024">
      <formula>IF(RIGHT(TEXT(Y1037,"0.#"),1)=".",TRUE,FALSE)</formula>
    </cfRule>
  </conditionalFormatting>
  <conditionalFormatting sqref="AL1035:AO1036">
    <cfRule type="expression" dxfId="1923" priority="2019">
      <formula>IF(AND(AL1035&gt;=0, RIGHT(TEXT(AL1035,"0.#"),1)&lt;&gt;"."),TRUE,FALSE)</formula>
    </cfRule>
    <cfRule type="expression" dxfId="1922" priority="2020">
      <formula>IF(AND(AL1035&gt;=0, RIGHT(TEXT(AL1035,"0.#"),1)="."),TRUE,FALSE)</formula>
    </cfRule>
    <cfRule type="expression" dxfId="1921" priority="2021">
      <formula>IF(AND(AL1035&lt;0, RIGHT(TEXT(AL1035,"0.#"),1)&lt;&gt;"."),TRUE,FALSE)</formula>
    </cfRule>
    <cfRule type="expression" dxfId="1920" priority="2022">
      <formula>IF(AND(AL1035&lt;0, RIGHT(TEXT(AL1035,"0.#"),1)="."),TRUE,FALSE)</formula>
    </cfRule>
  </conditionalFormatting>
  <conditionalFormatting sqref="Y1035:Y1036">
    <cfRule type="expression" dxfId="1919" priority="2017">
      <formula>IF(RIGHT(TEXT(Y1035,"0.#"),1)=".",FALSE,TRUE)</formula>
    </cfRule>
    <cfRule type="expression" dxfId="1918" priority="2018">
      <formula>IF(RIGHT(TEXT(Y1035,"0.#"),1)=".",TRUE,FALSE)</formula>
    </cfRule>
  </conditionalFormatting>
  <conditionalFormatting sqref="AL1070:AO1097">
    <cfRule type="expression" dxfId="1917" priority="2013">
      <formula>IF(AND(AL1070&gt;=0, RIGHT(TEXT(AL1070,"0.#"),1)&lt;&gt;"."),TRUE,FALSE)</formula>
    </cfRule>
    <cfRule type="expression" dxfId="1916" priority="2014">
      <formula>IF(AND(AL1070&gt;=0, RIGHT(TEXT(AL1070,"0.#"),1)="."),TRUE,FALSE)</formula>
    </cfRule>
    <cfRule type="expression" dxfId="1915" priority="2015">
      <formula>IF(AND(AL1070&lt;0, RIGHT(TEXT(AL1070,"0.#"),1)&lt;&gt;"."),TRUE,FALSE)</formula>
    </cfRule>
    <cfRule type="expression" dxfId="1914" priority="2016">
      <formula>IF(AND(AL1070&lt;0, RIGHT(TEXT(AL1070,"0.#"),1)="."),TRUE,FALSE)</formula>
    </cfRule>
  </conditionalFormatting>
  <conditionalFormatting sqref="Y1070:Y1097">
    <cfRule type="expression" dxfId="1913" priority="2011">
      <formula>IF(RIGHT(TEXT(Y1070,"0.#"),1)=".",FALSE,TRUE)</formula>
    </cfRule>
    <cfRule type="expression" dxfId="1912" priority="2012">
      <formula>IF(RIGHT(TEXT(Y1070,"0.#"),1)=".",TRUE,FALSE)</formula>
    </cfRule>
  </conditionalFormatting>
  <conditionalFormatting sqref="AL1068:AO1069">
    <cfRule type="expression" dxfId="1911" priority="2007">
      <formula>IF(AND(AL1068&gt;=0, RIGHT(TEXT(AL1068,"0.#"),1)&lt;&gt;"."),TRUE,FALSE)</formula>
    </cfRule>
    <cfRule type="expression" dxfId="1910" priority="2008">
      <formula>IF(AND(AL1068&gt;=0, RIGHT(TEXT(AL1068,"0.#"),1)="."),TRUE,FALSE)</formula>
    </cfRule>
    <cfRule type="expression" dxfId="1909" priority="2009">
      <formula>IF(AND(AL1068&lt;0, RIGHT(TEXT(AL1068,"0.#"),1)&lt;&gt;"."),TRUE,FALSE)</formula>
    </cfRule>
    <cfRule type="expression" dxfId="1908" priority="2010">
      <formula>IF(AND(AL1068&lt;0, RIGHT(TEXT(AL1068,"0.#"),1)="."),TRUE,FALSE)</formula>
    </cfRule>
  </conditionalFormatting>
  <conditionalFormatting sqref="Y1068:Y1069">
    <cfRule type="expression" dxfId="1907" priority="2005">
      <formula>IF(RIGHT(TEXT(Y1068,"0.#"),1)=".",FALSE,TRUE)</formula>
    </cfRule>
    <cfRule type="expression" dxfId="1906" priority="2006">
      <formula>IF(RIGHT(TEXT(Y1068,"0.#"),1)=".",TRUE,FALSE)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I47">
    <cfRule type="expression" dxfId="1875" priority="1973">
      <formula>IF(RIGHT(TEXT(AI47,"0.#"),1)=".",FALSE,TRUE)</formula>
    </cfRule>
    <cfRule type="expression" dxfId="1874" priority="1974">
      <formula>IF(RIGHT(TEXT(AI47,"0.#"),1)=".",TRUE,FALSE)</formula>
    </cfRule>
  </conditionalFormatting>
  <conditionalFormatting sqref="AE448">
    <cfRule type="expression" dxfId="1873" priority="1851">
      <formula>IF(RIGHT(TEXT(AE448,"0.#"),1)=".",FALSE,TRUE)</formula>
    </cfRule>
    <cfRule type="expression" dxfId="1872" priority="1852">
      <formula>IF(RIGHT(TEXT(AE448,"0.#"),1)=".",TRUE,FALSE)</formula>
    </cfRule>
  </conditionalFormatting>
  <conditionalFormatting sqref="AM450">
    <cfRule type="expression" dxfId="1871" priority="1841">
      <formula>IF(RIGHT(TEXT(AM450,"0.#"),1)=".",FALSE,TRUE)</formula>
    </cfRule>
    <cfRule type="expression" dxfId="1870" priority="1842">
      <formula>IF(RIGHT(TEXT(AM450,"0.#"),1)=".",TRUE,FALSE)</formula>
    </cfRule>
  </conditionalFormatting>
  <conditionalFormatting sqref="AE449">
    <cfRule type="expression" dxfId="1869" priority="1849">
      <formula>IF(RIGHT(TEXT(AE449,"0.#"),1)=".",FALSE,TRUE)</formula>
    </cfRule>
    <cfRule type="expression" dxfId="1868" priority="1850">
      <formula>IF(RIGHT(TEXT(AE449,"0.#"),1)=".",TRUE,FALSE)</formula>
    </cfRule>
  </conditionalFormatting>
  <conditionalFormatting sqref="AE450">
    <cfRule type="expression" dxfId="1867" priority="1847">
      <formula>IF(RIGHT(TEXT(AE450,"0.#"),1)=".",FALSE,TRUE)</formula>
    </cfRule>
    <cfRule type="expression" dxfId="1866" priority="1848">
      <formula>IF(RIGHT(TEXT(AE450,"0.#"),1)=".",TRUE,FALSE)</formula>
    </cfRule>
  </conditionalFormatting>
  <conditionalFormatting sqref="AM448">
    <cfRule type="expression" dxfId="1865" priority="1845">
      <formula>IF(RIGHT(TEXT(AM448,"0.#"),1)=".",FALSE,TRUE)</formula>
    </cfRule>
    <cfRule type="expression" dxfId="1864" priority="1846">
      <formula>IF(RIGHT(TEXT(AM448,"0.#"),1)=".",TRUE,FALSE)</formula>
    </cfRule>
  </conditionalFormatting>
  <conditionalFormatting sqref="AM449">
    <cfRule type="expression" dxfId="1863" priority="1843">
      <formula>IF(RIGHT(TEXT(AM449,"0.#"),1)=".",FALSE,TRUE)</formula>
    </cfRule>
    <cfRule type="expression" dxfId="1862" priority="1844">
      <formula>IF(RIGHT(TEXT(AM449,"0.#"),1)=".",TRUE,FALSE)</formula>
    </cfRule>
  </conditionalFormatting>
  <conditionalFormatting sqref="AU448">
    <cfRule type="expression" dxfId="1861" priority="1839">
      <formula>IF(RIGHT(TEXT(AU448,"0.#"),1)=".",FALSE,TRUE)</formula>
    </cfRule>
    <cfRule type="expression" dxfId="1860" priority="1840">
      <formula>IF(RIGHT(TEXT(AU448,"0.#"),1)=".",TRUE,FALSE)</formula>
    </cfRule>
  </conditionalFormatting>
  <conditionalFormatting sqref="AU449">
    <cfRule type="expression" dxfId="1859" priority="1837">
      <formula>IF(RIGHT(TEXT(AU449,"0.#"),1)=".",FALSE,TRUE)</formula>
    </cfRule>
    <cfRule type="expression" dxfId="1858" priority="1838">
      <formula>IF(RIGHT(TEXT(AU449,"0.#"),1)=".",TRUE,FALSE)</formula>
    </cfRule>
  </conditionalFormatting>
  <conditionalFormatting sqref="AU450">
    <cfRule type="expression" dxfId="1857" priority="1835">
      <formula>IF(RIGHT(TEXT(AU450,"0.#"),1)=".",FALSE,TRUE)</formula>
    </cfRule>
    <cfRule type="expression" dxfId="1856" priority="1836">
      <formula>IF(RIGHT(TEXT(AU450,"0.#"),1)=".",TRUE,FALSE)</formula>
    </cfRule>
  </conditionalFormatting>
  <conditionalFormatting sqref="AI450">
    <cfRule type="expression" dxfId="1855" priority="1829">
      <formula>IF(RIGHT(TEXT(AI450,"0.#"),1)=".",FALSE,TRUE)</formula>
    </cfRule>
    <cfRule type="expression" dxfId="1854" priority="1830">
      <formula>IF(RIGHT(TEXT(AI450,"0.#"),1)=".",TRUE,FALSE)</formula>
    </cfRule>
  </conditionalFormatting>
  <conditionalFormatting sqref="AI448">
    <cfRule type="expression" dxfId="1853" priority="1833">
      <formula>IF(RIGHT(TEXT(AI448,"0.#"),1)=".",FALSE,TRUE)</formula>
    </cfRule>
    <cfRule type="expression" dxfId="1852" priority="1834">
      <formula>IF(RIGHT(TEXT(AI448,"0.#"),1)=".",TRUE,FALSE)</formula>
    </cfRule>
  </conditionalFormatting>
  <conditionalFormatting sqref="AI449">
    <cfRule type="expression" dxfId="1851" priority="1831">
      <formula>IF(RIGHT(TEXT(AI449,"0.#"),1)=".",FALSE,TRUE)</formula>
    </cfRule>
    <cfRule type="expression" dxfId="1850" priority="1832">
      <formula>IF(RIGHT(TEXT(AI449,"0.#"),1)=".",TRUE,FALSE)</formula>
    </cfRule>
  </conditionalFormatting>
  <conditionalFormatting sqref="AQ449">
    <cfRule type="expression" dxfId="1849" priority="1827">
      <formula>IF(RIGHT(TEXT(AQ449,"0.#"),1)=".",FALSE,TRUE)</formula>
    </cfRule>
    <cfRule type="expression" dxfId="1848" priority="1828">
      <formula>IF(RIGHT(TEXT(AQ449,"0.#"),1)=".",TRUE,FALSE)</formula>
    </cfRule>
  </conditionalFormatting>
  <conditionalFormatting sqref="AQ450">
    <cfRule type="expression" dxfId="1847" priority="1825">
      <formula>IF(RIGHT(TEXT(AQ450,"0.#"),1)=".",FALSE,TRUE)</formula>
    </cfRule>
    <cfRule type="expression" dxfId="1846" priority="1826">
      <formula>IF(RIGHT(TEXT(AQ450,"0.#"),1)=".",TRUE,FALSE)</formula>
    </cfRule>
  </conditionalFormatting>
  <conditionalFormatting sqref="AQ448">
    <cfRule type="expression" dxfId="1845" priority="1823">
      <formula>IF(RIGHT(TEXT(AQ448,"0.#"),1)=".",FALSE,TRUE)</formula>
    </cfRule>
    <cfRule type="expression" dxfId="1844" priority="1824">
      <formula>IF(RIGHT(TEXT(AQ448,"0.#"),1)=".",TRUE,FALSE)</formula>
    </cfRule>
  </conditionalFormatting>
  <conditionalFormatting sqref="AE453">
    <cfRule type="expression" dxfId="1843" priority="1821">
      <formula>IF(RIGHT(TEXT(AE453,"0.#"),1)=".",FALSE,TRUE)</formula>
    </cfRule>
    <cfRule type="expression" dxfId="1842" priority="1822">
      <formula>IF(RIGHT(TEXT(AE453,"0.#"),1)=".",TRUE,FALSE)</formula>
    </cfRule>
  </conditionalFormatting>
  <conditionalFormatting sqref="AM455">
    <cfRule type="expression" dxfId="1841" priority="1811">
      <formula>IF(RIGHT(TEXT(AM455,"0.#"),1)=".",FALSE,TRUE)</formula>
    </cfRule>
    <cfRule type="expression" dxfId="1840" priority="1812">
      <formula>IF(RIGHT(TEXT(AM455,"0.#"),1)=".",TRUE,FALSE)</formula>
    </cfRule>
  </conditionalFormatting>
  <conditionalFormatting sqref="AE454">
    <cfRule type="expression" dxfId="1839" priority="1819">
      <formula>IF(RIGHT(TEXT(AE454,"0.#"),1)=".",FALSE,TRUE)</formula>
    </cfRule>
    <cfRule type="expression" dxfId="1838" priority="1820">
      <formula>IF(RIGHT(TEXT(AE454,"0.#"),1)=".",TRUE,FALSE)</formula>
    </cfRule>
  </conditionalFormatting>
  <conditionalFormatting sqref="AE455">
    <cfRule type="expression" dxfId="1837" priority="1817">
      <formula>IF(RIGHT(TEXT(AE455,"0.#"),1)=".",FALSE,TRUE)</formula>
    </cfRule>
    <cfRule type="expression" dxfId="1836" priority="1818">
      <formula>IF(RIGHT(TEXT(AE455,"0.#"),1)=".",TRUE,FALSE)</formula>
    </cfRule>
  </conditionalFormatting>
  <conditionalFormatting sqref="AM453">
    <cfRule type="expression" dxfId="1835" priority="1815">
      <formula>IF(RIGHT(TEXT(AM453,"0.#"),1)=".",FALSE,TRUE)</formula>
    </cfRule>
    <cfRule type="expression" dxfId="1834" priority="1816">
      <formula>IF(RIGHT(TEXT(AM453,"0.#"),1)=".",TRUE,FALSE)</formula>
    </cfRule>
  </conditionalFormatting>
  <conditionalFormatting sqref="AM454">
    <cfRule type="expression" dxfId="1833" priority="1813">
      <formula>IF(RIGHT(TEXT(AM454,"0.#"),1)=".",FALSE,TRUE)</formula>
    </cfRule>
    <cfRule type="expression" dxfId="1832" priority="1814">
      <formula>IF(RIGHT(TEXT(AM454,"0.#"),1)=".",TRUE,FALSE)</formula>
    </cfRule>
  </conditionalFormatting>
  <conditionalFormatting sqref="AU453">
    <cfRule type="expression" dxfId="1831" priority="1809">
      <formula>IF(RIGHT(TEXT(AU453,"0.#"),1)=".",FALSE,TRUE)</formula>
    </cfRule>
    <cfRule type="expression" dxfId="1830" priority="1810">
      <formula>IF(RIGHT(TEXT(AU453,"0.#"),1)=".",TRUE,FALSE)</formula>
    </cfRule>
  </conditionalFormatting>
  <conditionalFormatting sqref="AU454">
    <cfRule type="expression" dxfId="1829" priority="1807">
      <formula>IF(RIGHT(TEXT(AU454,"0.#"),1)=".",FALSE,TRUE)</formula>
    </cfRule>
    <cfRule type="expression" dxfId="1828" priority="1808">
      <formula>IF(RIGHT(TEXT(AU454,"0.#"),1)=".",TRUE,FALSE)</formula>
    </cfRule>
  </conditionalFormatting>
  <conditionalFormatting sqref="AU455">
    <cfRule type="expression" dxfId="1827" priority="1805">
      <formula>IF(RIGHT(TEXT(AU455,"0.#"),1)=".",FALSE,TRUE)</formula>
    </cfRule>
    <cfRule type="expression" dxfId="1826" priority="1806">
      <formula>IF(RIGHT(TEXT(AU455,"0.#"),1)=".",TRUE,FALSE)</formula>
    </cfRule>
  </conditionalFormatting>
  <conditionalFormatting sqref="AI455">
    <cfRule type="expression" dxfId="1825" priority="1799">
      <formula>IF(RIGHT(TEXT(AI455,"0.#"),1)=".",FALSE,TRUE)</formula>
    </cfRule>
    <cfRule type="expression" dxfId="1824" priority="1800">
      <formula>IF(RIGHT(TEXT(AI455,"0.#"),1)=".",TRUE,FALSE)</formula>
    </cfRule>
  </conditionalFormatting>
  <conditionalFormatting sqref="AI453">
    <cfRule type="expression" dxfId="1823" priority="1803">
      <formula>IF(RIGHT(TEXT(AI453,"0.#"),1)=".",FALSE,TRUE)</formula>
    </cfRule>
    <cfRule type="expression" dxfId="1822" priority="1804">
      <formula>IF(RIGHT(TEXT(AI453,"0.#"),1)=".",TRUE,FALSE)</formula>
    </cfRule>
  </conditionalFormatting>
  <conditionalFormatting sqref="AI454">
    <cfRule type="expression" dxfId="1821" priority="1801">
      <formula>IF(RIGHT(TEXT(AI454,"0.#"),1)=".",FALSE,TRUE)</formula>
    </cfRule>
    <cfRule type="expression" dxfId="1820" priority="1802">
      <formula>IF(RIGHT(TEXT(AI454,"0.#"),1)=".",TRUE,FALSE)</formula>
    </cfRule>
  </conditionalFormatting>
  <conditionalFormatting sqref="AQ454">
    <cfRule type="expression" dxfId="1819" priority="1797">
      <formula>IF(RIGHT(TEXT(AQ454,"0.#"),1)=".",FALSE,TRUE)</formula>
    </cfRule>
    <cfRule type="expression" dxfId="1818" priority="1798">
      <formula>IF(RIGHT(TEXT(AQ454,"0.#"),1)=".",TRUE,FALSE)</formula>
    </cfRule>
  </conditionalFormatting>
  <conditionalFormatting sqref="AQ455">
    <cfRule type="expression" dxfId="1817" priority="1795">
      <formula>IF(RIGHT(TEXT(AQ455,"0.#"),1)=".",FALSE,TRUE)</formula>
    </cfRule>
    <cfRule type="expression" dxfId="1816" priority="1796">
      <formula>IF(RIGHT(TEXT(AQ455,"0.#"),1)=".",TRUE,FALSE)</formula>
    </cfRule>
  </conditionalFormatting>
  <conditionalFormatting sqref="AQ453">
    <cfRule type="expression" dxfId="1815" priority="1793">
      <formula>IF(RIGHT(TEXT(AQ453,"0.#"),1)=".",FALSE,TRUE)</formula>
    </cfRule>
    <cfRule type="expression" dxfId="1814" priority="1794">
      <formula>IF(RIGHT(TEXT(AQ453,"0.#"),1)=".",TRUE,FALSE)</formula>
    </cfRule>
  </conditionalFormatting>
  <conditionalFormatting sqref="AE487">
    <cfRule type="expression" dxfId="1813" priority="1671">
      <formula>IF(RIGHT(TEXT(AE487,"0.#"),1)=".",FALSE,TRUE)</formula>
    </cfRule>
    <cfRule type="expression" dxfId="1812" priority="1672">
      <formula>IF(RIGHT(TEXT(AE487,"0.#"),1)=".",TRUE,FALSE)</formula>
    </cfRule>
  </conditionalFormatting>
  <conditionalFormatting sqref="AE488">
    <cfRule type="expression" dxfId="1811" priority="1669">
      <formula>IF(RIGHT(TEXT(AE488,"0.#"),1)=".",FALSE,TRUE)</formula>
    </cfRule>
    <cfRule type="expression" dxfId="1810" priority="1670">
      <formula>IF(RIGHT(TEXT(AE488,"0.#"),1)=".",TRUE,FALSE)</formula>
    </cfRule>
  </conditionalFormatting>
  <conditionalFormatting sqref="AE489">
    <cfRule type="expression" dxfId="1809" priority="1667">
      <formula>IF(RIGHT(TEXT(AE489,"0.#"),1)=".",FALSE,TRUE)</formula>
    </cfRule>
    <cfRule type="expression" dxfId="1808" priority="1668">
      <formula>IF(RIGHT(TEXT(AE489,"0.#"),1)=".",TRUE,FALSE)</formula>
    </cfRule>
  </conditionalFormatting>
  <conditionalFormatting sqref="AU487">
    <cfRule type="expression" dxfId="1807" priority="1659">
      <formula>IF(RIGHT(TEXT(AU487,"0.#"),1)=".",FALSE,TRUE)</formula>
    </cfRule>
    <cfRule type="expression" dxfId="1806" priority="1660">
      <formula>IF(RIGHT(TEXT(AU487,"0.#"),1)=".",TRUE,FALSE)</formula>
    </cfRule>
  </conditionalFormatting>
  <conditionalFormatting sqref="AU488">
    <cfRule type="expression" dxfId="1805" priority="1657">
      <formula>IF(RIGHT(TEXT(AU488,"0.#"),1)=".",FALSE,TRUE)</formula>
    </cfRule>
    <cfRule type="expression" dxfId="1804" priority="1658">
      <formula>IF(RIGHT(TEXT(AU488,"0.#"),1)=".",TRUE,FALSE)</formula>
    </cfRule>
  </conditionalFormatting>
  <conditionalFormatting sqref="AU489">
    <cfRule type="expression" dxfId="1803" priority="1655">
      <formula>IF(RIGHT(TEXT(AU489,"0.#"),1)=".",FALSE,TRUE)</formula>
    </cfRule>
    <cfRule type="expression" dxfId="1802" priority="1656">
      <formula>IF(RIGHT(TEXT(AU489,"0.#"),1)=".",TRUE,FALSE)</formula>
    </cfRule>
  </conditionalFormatting>
  <conditionalFormatting sqref="AQ488">
    <cfRule type="expression" dxfId="1801" priority="1647">
      <formula>IF(RIGHT(TEXT(AQ488,"0.#"),1)=".",FALSE,TRUE)</formula>
    </cfRule>
    <cfRule type="expression" dxfId="1800" priority="1648">
      <formula>IF(RIGHT(TEXT(AQ488,"0.#"),1)=".",TRUE,FALSE)</formula>
    </cfRule>
  </conditionalFormatting>
  <conditionalFormatting sqref="AQ489">
    <cfRule type="expression" dxfId="1799" priority="1645">
      <formula>IF(RIGHT(TEXT(AQ489,"0.#"),1)=".",FALSE,TRUE)</formula>
    </cfRule>
    <cfRule type="expression" dxfId="1798" priority="1646">
      <formula>IF(RIGHT(TEXT(AQ489,"0.#"),1)=".",TRUE,FALSE)</formula>
    </cfRule>
  </conditionalFormatting>
  <conditionalFormatting sqref="AQ487">
    <cfRule type="expression" dxfId="1797" priority="1643">
      <formula>IF(RIGHT(TEXT(AQ487,"0.#"),1)=".",FALSE,TRUE)</formula>
    </cfRule>
    <cfRule type="expression" dxfId="1796" priority="1644">
      <formula>IF(RIGHT(TEXT(AQ487,"0.#"),1)=".",TRUE,FALSE)</formula>
    </cfRule>
  </conditionalFormatting>
  <conditionalFormatting sqref="AE512">
    <cfRule type="expression" dxfId="1795" priority="1641">
      <formula>IF(RIGHT(TEXT(AE512,"0.#"),1)=".",FALSE,TRUE)</formula>
    </cfRule>
    <cfRule type="expression" dxfId="1794" priority="1642">
      <formula>IF(RIGHT(TEXT(AE512,"0.#"),1)=".",TRUE,FALSE)</formula>
    </cfRule>
  </conditionalFormatting>
  <conditionalFormatting sqref="AE513">
    <cfRule type="expression" dxfId="1793" priority="1639">
      <formula>IF(RIGHT(TEXT(AE513,"0.#"),1)=".",FALSE,TRUE)</formula>
    </cfRule>
    <cfRule type="expression" dxfId="1792" priority="1640">
      <formula>IF(RIGHT(TEXT(AE513,"0.#"),1)=".",TRUE,FALSE)</formula>
    </cfRule>
  </conditionalFormatting>
  <conditionalFormatting sqref="AE514">
    <cfRule type="expression" dxfId="1791" priority="1637">
      <formula>IF(RIGHT(TEXT(AE514,"0.#"),1)=".",FALSE,TRUE)</formula>
    </cfRule>
    <cfRule type="expression" dxfId="1790" priority="1638">
      <formula>IF(RIGHT(TEXT(AE514,"0.#"),1)=".",TRUE,FALSE)</formula>
    </cfRule>
  </conditionalFormatting>
  <conditionalFormatting sqref="AU512">
    <cfRule type="expression" dxfId="1789" priority="1629">
      <formula>IF(RIGHT(TEXT(AU512,"0.#"),1)=".",FALSE,TRUE)</formula>
    </cfRule>
    <cfRule type="expression" dxfId="1788" priority="1630">
      <formula>IF(RIGHT(TEXT(AU512,"0.#"),1)=".",TRUE,FALSE)</formula>
    </cfRule>
  </conditionalFormatting>
  <conditionalFormatting sqref="AU513">
    <cfRule type="expression" dxfId="1787" priority="1627">
      <formula>IF(RIGHT(TEXT(AU513,"0.#"),1)=".",FALSE,TRUE)</formula>
    </cfRule>
    <cfRule type="expression" dxfId="1786" priority="1628">
      <formula>IF(RIGHT(TEXT(AU513,"0.#"),1)=".",TRUE,FALSE)</formula>
    </cfRule>
  </conditionalFormatting>
  <conditionalFormatting sqref="AU514">
    <cfRule type="expression" dxfId="1785" priority="1625">
      <formula>IF(RIGHT(TEXT(AU514,"0.#"),1)=".",FALSE,TRUE)</formula>
    </cfRule>
    <cfRule type="expression" dxfId="1784" priority="1626">
      <formula>IF(RIGHT(TEXT(AU514,"0.#"),1)=".",TRUE,FALSE)</formula>
    </cfRule>
  </conditionalFormatting>
  <conditionalFormatting sqref="AQ513">
    <cfRule type="expression" dxfId="1783" priority="1617">
      <formula>IF(RIGHT(TEXT(AQ513,"0.#"),1)=".",FALSE,TRUE)</formula>
    </cfRule>
    <cfRule type="expression" dxfId="1782" priority="1618">
      <formula>IF(RIGHT(TEXT(AQ513,"0.#"),1)=".",TRUE,FALSE)</formula>
    </cfRule>
  </conditionalFormatting>
  <conditionalFormatting sqref="AQ514">
    <cfRule type="expression" dxfId="1781" priority="1615">
      <formula>IF(RIGHT(TEXT(AQ514,"0.#"),1)=".",FALSE,TRUE)</formula>
    </cfRule>
    <cfRule type="expression" dxfId="1780" priority="1616">
      <formula>IF(RIGHT(TEXT(AQ514,"0.#"),1)=".",TRUE,FALSE)</formula>
    </cfRule>
  </conditionalFormatting>
  <conditionalFormatting sqref="AQ512">
    <cfRule type="expression" dxfId="1779" priority="1613">
      <formula>IF(RIGHT(TEXT(AQ512,"0.#"),1)=".",FALSE,TRUE)</formula>
    </cfRule>
    <cfRule type="expression" dxfId="1778" priority="1614">
      <formula>IF(RIGHT(TEXT(AQ512,"0.#"),1)=".",TRUE,FALSE)</formula>
    </cfRule>
  </conditionalFormatting>
  <conditionalFormatting sqref="AE517">
    <cfRule type="expression" dxfId="1777" priority="1491">
      <formula>IF(RIGHT(TEXT(AE517,"0.#"),1)=".",FALSE,TRUE)</formula>
    </cfRule>
    <cfRule type="expression" dxfId="1776" priority="1492">
      <formula>IF(RIGHT(TEXT(AE517,"0.#"),1)=".",TRUE,FALSE)</formula>
    </cfRule>
  </conditionalFormatting>
  <conditionalFormatting sqref="AE518">
    <cfRule type="expression" dxfId="1775" priority="1489">
      <formula>IF(RIGHT(TEXT(AE518,"0.#"),1)=".",FALSE,TRUE)</formula>
    </cfRule>
    <cfRule type="expression" dxfId="1774" priority="1490">
      <formula>IF(RIGHT(TEXT(AE518,"0.#"),1)=".",TRUE,FALSE)</formula>
    </cfRule>
  </conditionalFormatting>
  <conditionalFormatting sqref="AE519">
    <cfRule type="expression" dxfId="1773" priority="1487">
      <formula>IF(RIGHT(TEXT(AE519,"0.#"),1)=".",FALSE,TRUE)</formula>
    </cfRule>
    <cfRule type="expression" dxfId="1772" priority="1488">
      <formula>IF(RIGHT(TEXT(AE519,"0.#"),1)=".",TRUE,FALSE)</formula>
    </cfRule>
  </conditionalFormatting>
  <conditionalFormatting sqref="AU517">
    <cfRule type="expression" dxfId="1771" priority="1479">
      <formula>IF(RIGHT(TEXT(AU517,"0.#"),1)=".",FALSE,TRUE)</formula>
    </cfRule>
    <cfRule type="expression" dxfId="1770" priority="1480">
      <formula>IF(RIGHT(TEXT(AU517,"0.#"),1)=".",TRUE,FALSE)</formula>
    </cfRule>
  </conditionalFormatting>
  <conditionalFormatting sqref="AU519">
    <cfRule type="expression" dxfId="1769" priority="1475">
      <formula>IF(RIGHT(TEXT(AU519,"0.#"),1)=".",FALSE,TRUE)</formula>
    </cfRule>
    <cfRule type="expression" dxfId="1768" priority="1476">
      <formula>IF(RIGHT(TEXT(AU519,"0.#"),1)=".",TRUE,FALSE)</formula>
    </cfRule>
  </conditionalFormatting>
  <conditionalFormatting sqref="AQ518">
    <cfRule type="expression" dxfId="1767" priority="1467">
      <formula>IF(RIGHT(TEXT(AQ518,"0.#"),1)=".",FALSE,TRUE)</formula>
    </cfRule>
    <cfRule type="expression" dxfId="1766" priority="1468">
      <formula>IF(RIGHT(TEXT(AQ518,"0.#"),1)=".",TRUE,FALSE)</formula>
    </cfRule>
  </conditionalFormatting>
  <conditionalFormatting sqref="AQ519">
    <cfRule type="expression" dxfId="1765" priority="1465">
      <formula>IF(RIGHT(TEXT(AQ519,"0.#"),1)=".",FALSE,TRUE)</formula>
    </cfRule>
    <cfRule type="expression" dxfId="1764" priority="1466">
      <formula>IF(RIGHT(TEXT(AQ519,"0.#"),1)=".",TRUE,FALSE)</formula>
    </cfRule>
  </conditionalFormatting>
  <conditionalFormatting sqref="AQ517">
    <cfRule type="expression" dxfId="1763" priority="1463">
      <formula>IF(RIGHT(TEXT(AQ517,"0.#"),1)=".",FALSE,TRUE)</formula>
    </cfRule>
    <cfRule type="expression" dxfId="1762" priority="1464">
      <formula>IF(RIGHT(TEXT(AQ517,"0.#"),1)=".",TRUE,FALSE)</formula>
    </cfRule>
  </conditionalFormatting>
  <conditionalFormatting sqref="AE522">
    <cfRule type="expression" dxfId="1761" priority="1461">
      <formula>IF(RIGHT(TEXT(AE522,"0.#"),1)=".",FALSE,TRUE)</formula>
    </cfRule>
    <cfRule type="expression" dxfId="1760" priority="1462">
      <formula>IF(RIGHT(TEXT(AE522,"0.#"),1)=".",TRUE,FALSE)</formula>
    </cfRule>
  </conditionalFormatting>
  <conditionalFormatting sqref="AE523">
    <cfRule type="expression" dxfId="1759" priority="1459">
      <formula>IF(RIGHT(TEXT(AE523,"0.#"),1)=".",FALSE,TRUE)</formula>
    </cfRule>
    <cfRule type="expression" dxfId="1758" priority="1460">
      <formula>IF(RIGHT(TEXT(AE523,"0.#"),1)=".",TRUE,FALSE)</formula>
    </cfRule>
  </conditionalFormatting>
  <conditionalFormatting sqref="AE524">
    <cfRule type="expression" dxfId="1757" priority="1457">
      <formula>IF(RIGHT(TEXT(AE524,"0.#"),1)=".",FALSE,TRUE)</formula>
    </cfRule>
    <cfRule type="expression" dxfId="1756" priority="1458">
      <formula>IF(RIGHT(TEXT(AE524,"0.#"),1)=".",TRUE,FALSE)</formula>
    </cfRule>
  </conditionalFormatting>
  <conditionalFormatting sqref="AU522">
    <cfRule type="expression" dxfId="1755" priority="1449">
      <formula>IF(RIGHT(TEXT(AU522,"0.#"),1)=".",FALSE,TRUE)</formula>
    </cfRule>
    <cfRule type="expression" dxfId="1754" priority="1450">
      <formula>IF(RIGHT(TEXT(AU522,"0.#"),1)=".",TRUE,FALSE)</formula>
    </cfRule>
  </conditionalFormatting>
  <conditionalFormatting sqref="AU523">
    <cfRule type="expression" dxfId="1753" priority="1447">
      <formula>IF(RIGHT(TEXT(AU523,"0.#"),1)=".",FALSE,TRUE)</formula>
    </cfRule>
    <cfRule type="expression" dxfId="1752" priority="1448">
      <formula>IF(RIGHT(TEXT(AU523,"0.#"),1)=".",TRUE,FALSE)</formula>
    </cfRule>
  </conditionalFormatting>
  <conditionalFormatting sqref="AU524">
    <cfRule type="expression" dxfId="1751" priority="1445">
      <formula>IF(RIGHT(TEXT(AU524,"0.#"),1)=".",FALSE,TRUE)</formula>
    </cfRule>
    <cfRule type="expression" dxfId="1750" priority="1446">
      <formula>IF(RIGHT(TEXT(AU524,"0.#"),1)=".",TRUE,FALSE)</formula>
    </cfRule>
  </conditionalFormatting>
  <conditionalFormatting sqref="AQ523">
    <cfRule type="expression" dxfId="1749" priority="1437">
      <formula>IF(RIGHT(TEXT(AQ523,"0.#"),1)=".",FALSE,TRUE)</formula>
    </cfRule>
    <cfRule type="expression" dxfId="1748" priority="1438">
      <formula>IF(RIGHT(TEXT(AQ523,"0.#"),1)=".",TRUE,FALSE)</formula>
    </cfRule>
  </conditionalFormatting>
  <conditionalFormatting sqref="AQ524">
    <cfRule type="expression" dxfId="1747" priority="1435">
      <formula>IF(RIGHT(TEXT(AQ524,"0.#"),1)=".",FALSE,TRUE)</formula>
    </cfRule>
    <cfRule type="expression" dxfId="1746" priority="1436">
      <formula>IF(RIGHT(TEXT(AQ524,"0.#"),1)=".",TRUE,FALSE)</formula>
    </cfRule>
  </conditionalFormatting>
  <conditionalFormatting sqref="AQ522">
    <cfRule type="expression" dxfId="1745" priority="1433">
      <formula>IF(RIGHT(TEXT(AQ522,"0.#"),1)=".",FALSE,TRUE)</formula>
    </cfRule>
    <cfRule type="expression" dxfId="1744" priority="1434">
      <formula>IF(RIGHT(TEXT(AQ522,"0.#"),1)=".",TRUE,FALSE)</formula>
    </cfRule>
  </conditionalFormatting>
  <conditionalFormatting sqref="AE527">
    <cfRule type="expression" dxfId="1743" priority="1431">
      <formula>IF(RIGHT(TEXT(AE527,"0.#"),1)=".",FALSE,TRUE)</formula>
    </cfRule>
    <cfRule type="expression" dxfId="1742" priority="1432">
      <formula>IF(RIGHT(TEXT(AE527,"0.#"),1)=".",TRUE,FALSE)</formula>
    </cfRule>
  </conditionalFormatting>
  <conditionalFormatting sqref="AE528">
    <cfRule type="expression" dxfId="1741" priority="1429">
      <formula>IF(RIGHT(TEXT(AE528,"0.#"),1)=".",FALSE,TRUE)</formula>
    </cfRule>
    <cfRule type="expression" dxfId="1740" priority="1430">
      <formula>IF(RIGHT(TEXT(AE528,"0.#"),1)=".",TRUE,FALSE)</formula>
    </cfRule>
  </conditionalFormatting>
  <conditionalFormatting sqref="AE529">
    <cfRule type="expression" dxfId="1739" priority="1427">
      <formula>IF(RIGHT(TEXT(AE529,"0.#"),1)=".",FALSE,TRUE)</formula>
    </cfRule>
    <cfRule type="expression" dxfId="1738" priority="1428">
      <formula>IF(RIGHT(TEXT(AE529,"0.#"),1)=".",TRUE,FALSE)</formula>
    </cfRule>
  </conditionalFormatting>
  <conditionalFormatting sqref="AU527">
    <cfRule type="expression" dxfId="1737" priority="1419">
      <formula>IF(RIGHT(TEXT(AU527,"0.#"),1)=".",FALSE,TRUE)</formula>
    </cfRule>
    <cfRule type="expression" dxfId="1736" priority="1420">
      <formula>IF(RIGHT(TEXT(AU527,"0.#"),1)=".",TRUE,FALSE)</formula>
    </cfRule>
  </conditionalFormatting>
  <conditionalFormatting sqref="AU528">
    <cfRule type="expression" dxfId="1735" priority="1417">
      <formula>IF(RIGHT(TEXT(AU528,"0.#"),1)=".",FALSE,TRUE)</formula>
    </cfRule>
    <cfRule type="expression" dxfId="1734" priority="1418">
      <formula>IF(RIGHT(TEXT(AU528,"0.#"),1)=".",TRUE,FALSE)</formula>
    </cfRule>
  </conditionalFormatting>
  <conditionalFormatting sqref="AU529">
    <cfRule type="expression" dxfId="1733" priority="1415">
      <formula>IF(RIGHT(TEXT(AU529,"0.#"),1)=".",FALSE,TRUE)</formula>
    </cfRule>
    <cfRule type="expression" dxfId="1732" priority="1416">
      <formula>IF(RIGHT(TEXT(AU529,"0.#"),1)=".",TRUE,FALSE)</formula>
    </cfRule>
  </conditionalFormatting>
  <conditionalFormatting sqref="AQ528">
    <cfRule type="expression" dxfId="1731" priority="1407">
      <formula>IF(RIGHT(TEXT(AQ528,"0.#"),1)=".",FALSE,TRUE)</formula>
    </cfRule>
    <cfRule type="expression" dxfId="1730" priority="1408">
      <formula>IF(RIGHT(TEXT(AQ528,"0.#"),1)=".",TRUE,FALSE)</formula>
    </cfRule>
  </conditionalFormatting>
  <conditionalFormatting sqref="AQ529">
    <cfRule type="expression" dxfId="1729" priority="1405">
      <formula>IF(RIGHT(TEXT(AQ529,"0.#"),1)=".",FALSE,TRUE)</formula>
    </cfRule>
    <cfRule type="expression" dxfId="1728" priority="1406">
      <formula>IF(RIGHT(TEXT(AQ529,"0.#"),1)=".",TRUE,FALSE)</formula>
    </cfRule>
  </conditionalFormatting>
  <conditionalFormatting sqref="AQ527">
    <cfRule type="expression" dxfId="1727" priority="1403">
      <formula>IF(RIGHT(TEXT(AQ527,"0.#"),1)=".",FALSE,TRUE)</formula>
    </cfRule>
    <cfRule type="expression" dxfId="1726" priority="1404">
      <formula>IF(RIGHT(TEXT(AQ527,"0.#"),1)=".",TRUE,FALSE)</formula>
    </cfRule>
  </conditionalFormatting>
  <conditionalFormatting sqref="AE532">
    <cfRule type="expression" dxfId="1725" priority="1401">
      <formula>IF(RIGHT(TEXT(AE532,"0.#"),1)=".",FALSE,TRUE)</formula>
    </cfRule>
    <cfRule type="expression" dxfId="1724" priority="1402">
      <formula>IF(RIGHT(TEXT(AE532,"0.#"),1)=".",TRUE,FALSE)</formula>
    </cfRule>
  </conditionalFormatting>
  <conditionalFormatting sqref="AM534">
    <cfRule type="expression" dxfId="1723" priority="1391">
      <formula>IF(RIGHT(TEXT(AM534,"0.#"),1)=".",FALSE,TRUE)</formula>
    </cfRule>
    <cfRule type="expression" dxfId="1722" priority="1392">
      <formula>IF(RIGHT(TEXT(AM534,"0.#"),1)=".",TRUE,FALSE)</formula>
    </cfRule>
  </conditionalFormatting>
  <conditionalFormatting sqref="AE533">
    <cfRule type="expression" dxfId="1721" priority="1399">
      <formula>IF(RIGHT(TEXT(AE533,"0.#"),1)=".",FALSE,TRUE)</formula>
    </cfRule>
    <cfRule type="expression" dxfId="1720" priority="1400">
      <formula>IF(RIGHT(TEXT(AE533,"0.#"),1)=".",TRUE,FALSE)</formula>
    </cfRule>
  </conditionalFormatting>
  <conditionalFormatting sqref="AE534">
    <cfRule type="expression" dxfId="1719" priority="1397">
      <formula>IF(RIGHT(TEXT(AE534,"0.#"),1)=".",FALSE,TRUE)</formula>
    </cfRule>
    <cfRule type="expression" dxfId="1718" priority="1398">
      <formula>IF(RIGHT(TEXT(AE534,"0.#"),1)=".",TRUE,FALSE)</formula>
    </cfRule>
  </conditionalFormatting>
  <conditionalFormatting sqref="AM532">
    <cfRule type="expression" dxfId="1717" priority="1395">
      <formula>IF(RIGHT(TEXT(AM532,"0.#"),1)=".",FALSE,TRUE)</formula>
    </cfRule>
    <cfRule type="expression" dxfId="1716" priority="1396">
      <formula>IF(RIGHT(TEXT(AM532,"0.#"),1)=".",TRUE,FALSE)</formula>
    </cfRule>
  </conditionalFormatting>
  <conditionalFormatting sqref="AM533">
    <cfRule type="expression" dxfId="1715" priority="1393">
      <formula>IF(RIGHT(TEXT(AM533,"0.#"),1)=".",FALSE,TRUE)</formula>
    </cfRule>
    <cfRule type="expression" dxfId="1714" priority="1394">
      <formula>IF(RIGHT(TEXT(AM533,"0.#"),1)=".",TRUE,FALSE)</formula>
    </cfRule>
  </conditionalFormatting>
  <conditionalFormatting sqref="AU532">
    <cfRule type="expression" dxfId="1713" priority="1389">
      <formula>IF(RIGHT(TEXT(AU532,"0.#"),1)=".",FALSE,TRUE)</formula>
    </cfRule>
    <cfRule type="expression" dxfId="1712" priority="1390">
      <formula>IF(RIGHT(TEXT(AU532,"0.#"),1)=".",TRUE,FALSE)</formula>
    </cfRule>
  </conditionalFormatting>
  <conditionalFormatting sqref="AU533">
    <cfRule type="expression" dxfId="1711" priority="1387">
      <formula>IF(RIGHT(TEXT(AU533,"0.#"),1)=".",FALSE,TRUE)</formula>
    </cfRule>
    <cfRule type="expression" dxfId="1710" priority="1388">
      <formula>IF(RIGHT(TEXT(AU533,"0.#"),1)=".",TRUE,FALSE)</formula>
    </cfRule>
  </conditionalFormatting>
  <conditionalFormatting sqref="AU534">
    <cfRule type="expression" dxfId="1709" priority="1385">
      <formula>IF(RIGHT(TEXT(AU534,"0.#"),1)=".",FALSE,TRUE)</formula>
    </cfRule>
    <cfRule type="expression" dxfId="1708" priority="1386">
      <formula>IF(RIGHT(TEXT(AU534,"0.#"),1)=".",TRUE,FALSE)</formula>
    </cfRule>
  </conditionalFormatting>
  <conditionalFormatting sqref="AI534">
    <cfRule type="expression" dxfId="1707" priority="1379">
      <formula>IF(RIGHT(TEXT(AI534,"0.#"),1)=".",FALSE,TRUE)</formula>
    </cfRule>
    <cfRule type="expression" dxfId="1706" priority="1380">
      <formula>IF(RIGHT(TEXT(AI534,"0.#"),1)=".",TRUE,FALSE)</formula>
    </cfRule>
  </conditionalFormatting>
  <conditionalFormatting sqref="AI532">
    <cfRule type="expression" dxfId="1705" priority="1383">
      <formula>IF(RIGHT(TEXT(AI532,"0.#"),1)=".",FALSE,TRUE)</formula>
    </cfRule>
    <cfRule type="expression" dxfId="1704" priority="1384">
      <formula>IF(RIGHT(TEXT(AI532,"0.#"),1)=".",TRUE,FALSE)</formula>
    </cfRule>
  </conditionalFormatting>
  <conditionalFormatting sqref="AI533">
    <cfRule type="expression" dxfId="1703" priority="1381">
      <formula>IF(RIGHT(TEXT(AI533,"0.#"),1)=".",FALSE,TRUE)</formula>
    </cfRule>
    <cfRule type="expression" dxfId="1702" priority="1382">
      <formula>IF(RIGHT(TEXT(AI533,"0.#"),1)=".",TRUE,FALSE)</formula>
    </cfRule>
  </conditionalFormatting>
  <conditionalFormatting sqref="AQ533">
    <cfRule type="expression" dxfId="1701" priority="1377">
      <formula>IF(RIGHT(TEXT(AQ533,"0.#"),1)=".",FALSE,TRUE)</formula>
    </cfRule>
    <cfRule type="expression" dxfId="1700" priority="1378">
      <formula>IF(RIGHT(TEXT(AQ533,"0.#"),1)=".",TRUE,FALSE)</formula>
    </cfRule>
  </conditionalFormatting>
  <conditionalFormatting sqref="AQ534">
    <cfRule type="expression" dxfId="1699" priority="1375">
      <formula>IF(RIGHT(TEXT(AQ534,"0.#"),1)=".",FALSE,TRUE)</formula>
    </cfRule>
    <cfRule type="expression" dxfId="1698" priority="1376">
      <formula>IF(RIGHT(TEXT(AQ534,"0.#"),1)=".",TRUE,FALSE)</formula>
    </cfRule>
  </conditionalFormatting>
  <conditionalFormatting sqref="AQ532">
    <cfRule type="expression" dxfId="1697" priority="1373">
      <formula>IF(RIGHT(TEXT(AQ532,"0.#"),1)=".",FALSE,TRUE)</formula>
    </cfRule>
    <cfRule type="expression" dxfId="1696" priority="1374">
      <formula>IF(RIGHT(TEXT(AQ532,"0.#"),1)=".",TRUE,FALSE)</formula>
    </cfRule>
  </conditionalFormatting>
  <conditionalFormatting sqref="AE541">
    <cfRule type="expression" dxfId="1695" priority="1371">
      <formula>IF(RIGHT(TEXT(AE541,"0.#"),1)=".",FALSE,TRUE)</formula>
    </cfRule>
    <cfRule type="expression" dxfId="1694" priority="1372">
      <formula>IF(RIGHT(TEXT(AE541,"0.#"),1)=".",TRUE,FALSE)</formula>
    </cfRule>
  </conditionalFormatting>
  <conditionalFormatting sqref="AE542">
    <cfRule type="expression" dxfId="1693" priority="1369">
      <formula>IF(RIGHT(TEXT(AE542,"0.#"),1)=".",FALSE,TRUE)</formula>
    </cfRule>
    <cfRule type="expression" dxfId="1692" priority="1370">
      <formula>IF(RIGHT(TEXT(AE542,"0.#"),1)=".",TRUE,FALSE)</formula>
    </cfRule>
  </conditionalFormatting>
  <conditionalFormatting sqref="AE543">
    <cfRule type="expression" dxfId="1691" priority="1367">
      <formula>IF(RIGHT(TEXT(AE543,"0.#"),1)=".",FALSE,TRUE)</formula>
    </cfRule>
    <cfRule type="expression" dxfId="1690" priority="1368">
      <formula>IF(RIGHT(TEXT(AE543,"0.#"),1)=".",TRUE,FALSE)</formula>
    </cfRule>
  </conditionalFormatting>
  <conditionalFormatting sqref="AU541">
    <cfRule type="expression" dxfId="1689" priority="1359">
      <formula>IF(RIGHT(TEXT(AU541,"0.#"),1)=".",FALSE,TRUE)</formula>
    </cfRule>
    <cfRule type="expression" dxfId="1688" priority="1360">
      <formula>IF(RIGHT(TEXT(AU541,"0.#"),1)=".",TRUE,FALSE)</formula>
    </cfRule>
  </conditionalFormatting>
  <conditionalFormatting sqref="AU542">
    <cfRule type="expression" dxfId="1687" priority="1357">
      <formula>IF(RIGHT(TEXT(AU542,"0.#"),1)=".",FALSE,TRUE)</formula>
    </cfRule>
    <cfRule type="expression" dxfId="1686" priority="1358">
      <formula>IF(RIGHT(TEXT(AU542,"0.#"),1)=".",TRUE,FALSE)</formula>
    </cfRule>
  </conditionalFormatting>
  <conditionalFormatting sqref="AU543">
    <cfRule type="expression" dxfId="1685" priority="1355">
      <formula>IF(RIGHT(TEXT(AU543,"0.#"),1)=".",FALSE,TRUE)</formula>
    </cfRule>
    <cfRule type="expression" dxfId="1684" priority="1356">
      <formula>IF(RIGHT(TEXT(AU543,"0.#"),1)=".",TRUE,FALSE)</formula>
    </cfRule>
  </conditionalFormatting>
  <conditionalFormatting sqref="AQ542">
    <cfRule type="expression" dxfId="1683" priority="1347">
      <formula>IF(RIGHT(TEXT(AQ542,"0.#"),1)=".",FALSE,TRUE)</formula>
    </cfRule>
    <cfRule type="expression" dxfId="1682" priority="1348">
      <formula>IF(RIGHT(TEXT(AQ542,"0.#"),1)=".",TRUE,FALSE)</formula>
    </cfRule>
  </conditionalFormatting>
  <conditionalFormatting sqref="AQ543">
    <cfRule type="expression" dxfId="1681" priority="1345">
      <formula>IF(RIGHT(TEXT(AQ543,"0.#"),1)=".",FALSE,TRUE)</formula>
    </cfRule>
    <cfRule type="expression" dxfId="1680" priority="1346">
      <formula>IF(RIGHT(TEXT(AQ543,"0.#"),1)=".",TRUE,FALSE)</formula>
    </cfRule>
  </conditionalFormatting>
  <conditionalFormatting sqref="AQ541">
    <cfRule type="expression" dxfId="1679" priority="1343">
      <formula>IF(RIGHT(TEXT(AQ541,"0.#"),1)=".",FALSE,TRUE)</formula>
    </cfRule>
    <cfRule type="expression" dxfId="1678" priority="1344">
      <formula>IF(RIGHT(TEXT(AQ541,"0.#"),1)=".",TRUE,FALSE)</formula>
    </cfRule>
  </conditionalFormatting>
  <conditionalFormatting sqref="AE566">
    <cfRule type="expression" dxfId="1677" priority="1341">
      <formula>IF(RIGHT(TEXT(AE566,"0.#"),1)=".",FALSE,TRUE)</formula>
    </cfRule>
    <cfRule type="expression" dxfId="1676" priority="1342">
      <formula>IF(RIGHT(TEXT(AE566,"0.#"),1)=".",TRUE,FALSE)</formula>
    </cfRule>
  </conditionalFormatting>
  <conditionalFormatting sqref="AE567">
    <cfRule type="expression" dxfId="1675" priority="1339">
      <formula>IF(RIGHT(TEXT(AE567,"0.#"),1)=".",FALSE,TRUE)</formula>
    </cfRule>
    <cfRule type="expression" dxfId="1674" priority="1340">
      <formula>IF(RIGHT(TEXT(AE567,"0.#"),1)=".",TRUE,FALSE)</formula>
    </cfRule>
  </conditionalFormatting>
  <conditionalFormatting sqref="AE568">
    <cfRule type="expression" dxfId="1673" priority="1337">
      <formula>IF(RIGHT(TEXT(AE568,"0.#"),1)=".",FALSE,TRUE)</formula>
    </cfRule>
    <cfRule type="expression" dxfId="1672" priority="1338">
      <formula>IF(RIGHT(TEXT(AE568,"0.#"),1)=".",TRUE,FALSE)</formula>
    </cfRule>
  </conditionalFormatting>
  <conditionalFormatting sqref="AU566">
    <cfRule type="expression" dxfId="1671" priority="1329">
      <formula>IF(RIGHT(TEXT(AU566,"0.#"),1)=".",FALSE,TRUE)</formula>
    </cfRule>
    <cfRule type="expression" dxfId="1670" priority="1330">
      <formula>IF(RIGHT(TEXT(AU566,"0.#"),1)=".",TRUE,FALSE)</formula>
    </cfRule>
  </conditionalFormatting>
  <conditionalFormatting sqref="AU567">
    <cfRule type="expression" dxfId="1669" priority="1327">
      <formula>IF(RIGHT(TEXT(AU567,"0.#"),1)=".",FALSE,TRUE)</formula>
    </cfRule>
    <cfRule type="expression" dxfId="1668" priority="1328">
      <formula>IF(RIGHT(TEXT(AU567,"0.#"),1)=".",TRUE,FALSE)</formula>
    </cfRule>
  </conditionalFormatting>
  <conditionalFormatting sqref="AU568">
    <cfRule type="expression" dxfId="1667" priority="1325">
      <formula>IF(RIGHT(TEXT(AU568,"0.#"),1)=".",FALSE,TRUE)</formula>
    </cfRule>
    <cfRule type="expression" dxfId="1666" priority="1326">
      <formula>IF(RIGHT(TEXT(AU568,"0.#"),1)=".",TRUE,FALSE)</formula>
    </cfRule>
  </conditionalFormatting>
  <conditionalFormatting sqref="AQ567">
    <cfRule type="expression" dxfId="1665" priority="1317">
      <formula>IF(RIGHT(TEXT(AQ567,"0.#"),1)=".",FALSE,TRUE)</formula>
    </cfRule>
    <cfRule type="expression" dxfId="1664" priority="1318">
      <formula>IF(RIGHT(TEXT(AQ567,"0.#"),1)=".",TRUE,FALSE)</formula>
    </cfRule>
  </conditionalFormatting>
  <conditionalFormatting sqref="AQ568">
    <cfRule type="expression" dxfId="1663" priority="1315">
      <formula>IF(RIGHT(TEXT(AQ568,"0.#"),1)=".",FALSE,TRUE)</formula>
    </cfRule>
    <cfRule type="expression" dxfId="1662" priority="1316">
      <formula>IF(RIGHT(TEXT(AQ568,"0.#"),1)=".",TRUE,FALSE)</formula>
    </cfRule>
  </conditionalFormatting>
  <conditionalFormatting sqref="AQ566">
    <cfRule type="expression" dxfId="1661" priority="1313">
      <formula>IF(RIGHT(TEXT(AQ566,"0.#"),1)=".",FALSE,TRUE)</formula>
    </cfRule>
    <cfRule type="expression" dxfId="1660" priority="1314">
      <formula>IF(RIGHT(TEXT(AQ566,"0.#"),1)=".",TRUE,FALSE)</formula>
    </cfRule>
  </conditionalFormatting>
  <conditionalFormatting sqref="AE546">
    <cfRule type="expression" dxfId="1659" priority="1311">
      <formula>IF(RIGHT(TEXT(AE546,"0.#"),1)=".",FALSE,TRUE)</formula>
    </cfRule>
    <cfRule type="expression" dxfId="1658" priority="1312">
      <formula>IF(RIGHT(TEXT(AE546,"0.#"),1)=".",TRUE,FALSE)</formula>
    </cfRule>
  </conditionalFormatting>
  <conditionalFormatting sqref="AE547">
    <cfRule type="expression" dxfId="1657" priority="1309">
      <formula>IF(RIGHT(TEXT(AE547,"0.#"),1)=".",FALSE,TRUE)</formula>
    </cfRule>
    <cfRule type="expression" dxfId="1656" priority="1310">
      <formula>IF(RIGHT(TEXT(AE547,"0.#"),1)=".",TRUE,FALSE)</formula>
    </cfRule>
  </conditionalFormatting>
  <conditionalFormatting sqref="AE548">
    <cfRule type="expression" dxfId="1655" priority="1307">
      <formula>IF(RIGHT(TEXT(AE548,"0.#"),1)=".",FALSE,TRUE)</formula>
    </cfRule>
    <cfRule type="expression" dxfId="1654" priority="1308">
      <formula>IF(RIGHT(TEXT(AE548,"0.#"),1)=".",TRUE,FALSE)</formula>
    </cfRule>
  </conditionalFormatting>
  <conditionalFormatting sqref="AU546">
    <cfRule type="expression" dxfId="1653" priority="1299">
      <formula>IF(RIGHT(TEXT(AU546,"0.#"),1)=".",FALSE,TRUE)</formula>
    </cfRule>
    <cfRule type="expression" dxfId="1652" priority="1300">
      <formula>IF(RIGHT(TEXT(AU546,"0.#"),1)=".",TRUE,FALSE)</formula>
    </cfRule>
  </conditionalFormatting>
  <conditionalFormatting sqref="AU547">
    <cfRule type="expression" dxfId="1651" priority="1297">
      <formula>IF(RIGHT(TEXT(AU547,"0.#"),1)=".",FALSE,TRUE)</formula>
    </cfRule>
    <cfRule type="expression" dxfId="1650" priority="1298">
      <formula>IF(RIGHT(TEXT(AU547,"0.#"),1)=".",TRUE,FALSE)</formula>
    </cfRule>
  </conditionalFormatting>
  <conditionalFormatting sqref="AU548">
    <cfRule type="expression" dxfId="1649" priority="1295">
      <formula>IF(RIGHT(TEXT(AU548,"0.#"),1)=".",FALSE,TRUE)</formula>
    </cfRule>
    <cfRule type="expression" dxfId="1648" priority="1296">
      <formula>IF(RIGHT(TEXT(AU548,"0.#"),1)=".",TRUE,FALSE)</formula>
    </cfRule>
  </conditionalFormatting>
  <conditionalFormatting sqref="AQ547">
    <cfRule type="expression" dxfId="1647" priority="1287">
      <formula>IF(RIGHT(TEXT(AQ547,"0.#"),1)=".",FALSE,TRUE)</formula>
    </cfRule>
    <cfRule type="expression" dxfId="1646" priority="1288">
      <formula>IF(RIGHT(TEXT(AQ547,"0.#"),1)=".",TRUE,FALSE)</formula>
    </cfRule>
  </conditionalFormatting>
  <conditionalFormatting sqref="AQ546">
    <cfRule type="expression" dxfId="1645" priority="1283">
      <formula>IF(RIGHT(TEXT(AQ546,"0.#"),1)=".",FALSE,TRUE)</formula>
    </cfRule>
    <cfRule type="expression" dxfId="1644" priority="1284">
      <formula>IF(RIGHT(TEXT(AQ546,"0.#"),1)=".",TRUE,FALSE)</formula>
    </cfRule>
  </conditionalFormatting>
  <conditionalFormatting sqref="AE551">
    <cfRule type="expression" dxfId="1643" priority="1281">
      <formula>IF(RIGHT(TEXT(AE551,"0.#"),1)=".",FALSE,TRUE)</formula>
    </cfRule>
    <cfRule type="expression" dxfId="1642" priority="1282">
      <formula>IF(RIGHT(TEXT(AE551,"0.#"),1)=".",TRUE,FALSE)</formula>
    </cfRule>
  </conditionalFormatting>
  <conditionalFormatting sqref="AE553">
    <cfRule type="expression" dxfId="1641" priority="1277">
      <formula>IF(RIGHT(TEXT(AE553,"0.#"),1)=".",FALSE,TRUE)</formula>
    </cfRule>
    <cfRule type="expression" dxfId="1640" priority="1278">
      <formula>IF(RIGHT(TEXT(AE553,"0.#"),1)=".",TRUE,FALSE)</formula>
    </cfRule>
  </conditionalFormatting>
  <conditionalFormatting sqref="AU551">
    <cfRule type="expression" dxfId="1639" priority="1269">
      <formula>IF(RIGHT(TEXT(AU551,"0.#"),1)=".",FALSE,TRUE)</formula>
    </cfRule>
    <cfRule type="expression" dxfId="1638" priority="1270">
      <formula>IF(RIGHT(TEXT(AU551,"0.#"),1)=".",TRUE,FALSE)</formula>
    </cfRule>
  </conditionalFormatting>
  <conditionalFormatting sqref="AU553">
    <cfRule type="expression" dxfId="1637" priority="1265">
      <formula>IF(RIGHT(TEXT(AU553,"0.#"),1)=".",FALSE,TRUE)</formula>
    </cfRule>
    <cfRule type="expression" dxfId="1636" priority="1266">
      <formula>IF(RIGHT(TEXT(AU553,"0.#"),1)=".",TRUE,FALSE)</formula>
    </cfRule>
  </conditionalFormatting>
  <conditionalFormatting sqref="AQ552">
    <cfRule type="expression" dxfId="1635" priority="1257">
      <formula>IF(RIGHT(TEXT(AQ552,"0.#"),1)=".",FALSE,TRUE)</formula>
    </cfRule>
    <cfRule type="expression" dxfId="1634" priority="1258">
      <formula>IF(RIGHT(TEXT(AQ552,"0.#"),1)=".",TRUE,FALSE)</formula>
    </cfRule>
  </conditionalFormatting>
  <conditionalFormatting sqref="AU561">
    <cfRule type="expression" dxfId="1633" priority="1209">
      <formula>IF(RIGHT(TEXT(AU561,"0.#"),1)=".",FALSE,TRUE)</formula>
    </cfRule>
    <cfRule type="expression" dxfId="1632" priority="1210">
      <formula>IF(RIGHT(TEXT(AU561,"0.#"),1)=".",TRUE,FALSE)</formula>
    </cfRule>
  </conditionalFormatting>
  <conditionalFormatting sqref="AU562">
    <cfRule type="expression" dxfId="1631" priority="1207">
      <formula>IF(RIGHT(TEXT(AU562,"0.#"),1)=".",FALSE,TRUE)</formula>
    </cfRule>
    <cfRule type="expression" dxfId="1630" priority="1208">
      <formula>IF(RIGHT(TEXT(AU562,"0.#"),1)=".",TRUE,FALSE)</formula>
    </cfRule>
  </conditionalFormatting>
  <conditionalFormatting sqref="AU563">
    <cfRule type="expression" dxfId="1629" priority="1205">
      <formula>IF(RIGHT(TEXT(AU563,"0.#"),1)=".",FALSE,TRUE)</formula>
    </cfRule>
    <cfRule type="expression" dxfId="1628" priority="1206">
      <formula>IF(RIGHT(TEXT(AU563,"0.#"),1)=".",TRUE,FALSE)</formula>
    </cfRule>
  </conditionalFormatting>
  <conditionalFormatting sqref="AQ562">
    <cfRule type="expression" dxfId="1627" priority="1197">
      <formula>IF(RIGHT(TEXT(AQ562,"0.#"),1)=".",FALSE,TRUE)</formula>
    </cfRule>
    <cfRule type="expression" dxfId="1626" priority="1198">
      <formula>IF(RIGHT(TEXT(AQ562,"0.#"),1)=".",TRUE,FALSE)</formula>
    </cfRule>
  </conditionalFormatting>
  <conditionalFormatting sqref="AQ563">
    <cfRule type="expression" dxfId="1625" priority="1195">
      <formula>IF(RIGHT(TEXT(AQ563,"0.#"),1)=".",FALSE,TRUE)</formula>
    </cfRule>
    <cfRule type="expression" dxfId="1624" priority="1196">
      <formula>IF(RIGHT(TEXT(AQ563,"0.#"),1)=".",TRUE,FALSE)</formula>
    </cfRule>
  </conditionalFormatting>
  <conditionalFormatting sqref="AQ561">
    <cfRule type="expression" dxfId="1623" priority="1193">
      <formula>IF(RIGHT(TEXT(AQ561,"0.#"),1)=".",FALSE,TRUE)</formula>
    </cfRule>
    <cfRule type="expression" dxfId="1622" priority="1194">
      <formula>IF(RIGHT(TEXT(AQ561,"0.#"),1)=".",TRUE,FALSE)</formula>
    </cfRule>
  </conditionalFormatting>
  <conditionalFormatting sqref="AE571">
    <cfRule type="expression" dxfId="1621" priority="1191">
      <formula>IF(RIGHT(TEXT(AE571,"0.#"),1)=".",FALSE,TRUE)</formula>
    </cfRule>
    <cfRule type="expression" dxfId="1620" priority="1192">
      <formula>IF(RIGHT(TEXT(AE571,"0.#"),1)=".",TRUE,FALSE)</formula>
    </cfRule>
  </conditionalFormatting>
  <conditionalFormatting sqref="AE572">
    <cfRule type="expression" dxfId="1619" priority="1189">
      <formula>IF(RIGHT(TEXT(AE572,"0.#"),1)=".",FALSE,TRUE)</formula>
    </cfRule>
    <cfRule type="expression" dxfId="1618" priority="1190">
      <formula>IF(RIGHT(TEXT(AE572,"0.#"),1)=".",TRUE,FALSE)</formula>
    </cfRule>
  </conditionalFormatting>
  <conditionalFormatting sqref="AE573">
    <cfRule type="expression" dxfId="1617" priority="1187">
      <formula>IF(RIGHT(TEXT(AE573,"0.#"),1)=".",FALSE,TRUE)</formula>
    </cfRule>
    <cfRule type="expression" dxfId="1616" priority="1188">
      <formula>IF(RIGHT(TEXT(AE573,"0.#"),1)=".",TRUE,FALSE)</formula>
    </cfRule>
  </conditionalFormatting>
  <conditionalFormatting sqref="AU571">
    <cfRule type="expression" dxfId="1615" priority="1179">
      <formula>IF(RIGHT(TEXT(AU571,"0.#"),1)=".",FALSE,TRUE)</formula>
    </cfRule>
    <cfRule type="expression" dxfId="1614" priority="1180">
      <formula>IF(RIGHT(TEXT(AU571,"0.#"),1)=".",TRUE,FALSE)</formula>
    </cfRule>
  </conditionalFormatting>
  <conditionalFormatting sqref="AU572">
    <cfRule type="expression" dxfId="1613" priority="1177">
      <formula>IF(RIGHT(TEXT(AU572,"0.#"),1)=".",FALSE,TRUE)</formula>
    </cfRule>
    <cfRule type="expression" dxfId="1612" priority="1178">
      <formula>IF(RIGHT(TEXT(AU572,"0.#"),1)=".",TRUE,FALSE)</formula>
    </cfRule>
  </conditionalFormatting>
  <conditionalFormatting sqref="AU573">
    <cfRule type="expression" dxfId="1611" priority="1175">
      <formula>IF(RIGHT(TEXT(AU573,"0.#"),1)=".",FALSE,TRUE)</formula>
    </cfRule>
    <cfRule type="expression" dxfId="1610" priority="1176">
      <formula>IF(RIGHT(TEXT(AU573,"0.#"),1)=".",TRUE,FALSE)</formula>
    </cfRule>
  </conditionalFormatting>
  <conditionalFormatting sqref="AQ572">
    <cfRule type="expression" dxfId="1609" priority="1167">
      <formula>IF(RIGHT(TEXT(AQ572,"0.#"),1)=".",FALSE,TRUE)</formula>
    </cfRule>
    <cfRule type="expression" dxfId="1608" priority="1168">
      <formula>IF(RIGHT(TEXT(AQ572,"0.#"),1)=".",TRUE,FALSE)</formula>
    </cfRule>
  </conditionalFormatting>
  <conditionalFormatting sqref="AQ573">
    <cfRule type="expression" dxfId="1607" priority="1165">
      <formula>IF(RIGHT(TEXT(AQ573,"0.#"),1)=".",FALSE,TRUE)</formula>
    </cfRule>
    <cfRule type="expression" dxfId="1606" priority="1166">
      <formula>IF(RIGHT(TEXT(AQ573,"0.#"),1)=".",TRUE,FALSE)</formula>
    </cfRule>
  </conditionalFormatting>
  <conditionalFormatting sqref="AQ571">
    <cfRule type="expression" dxfId="1605" priority="1163">
      <formula>IF(RIGHT(TEXT(AQ571,"0.#"),1)=".",FALSE,TRUE)</formula>
    </cfRule>
    <cfRule type="expression" dxfId="1604" priority="1164">
      <formula>IF(RIGHT(TEXT(AQ571,"0.#"),1)=".",TRUE,FALSE)</formula>
    </cfRule>
  </conditionalFormatting>
  <conditionalFormatting sqref="AE576">
    <cfRule type="expression" dxfId="1603" priority="1161">
      <formula>IF(RIGHT(TEXT(AE576,"0.#"),1)=".",FALSE,TRUE)</formula>
    </cfRule>
    <cfRule type="expression" dxfId="1602" priority="1162">
      <formula>IF(RIGHT(TEXT(AE576,"0.#"),1)=".",TRUE,FALSE)</formula>
    </cfRule>
  </conditionalFormatting>
  <conditionalFormatting sqref="AE577">
    <cfRule type="expression" dxfId="1601" priority="1159">
      <formula>IF(RIGHT(TEXT(AE577,"0.#"),1)=".",FALSE,TRUE)</formula>
    </cfRule>
    <cfRule type="expression" dxfId="1600" priority="1160">
      <formula>IF(RIGHT(TEXT(AE577,"0.#"),1)=".",TRUE,FALSE)</formula>
    </cfRule>
  </conditionalFormatting>
  <conditionalFormatting sqref="AE578">
    <cfRule type="expression" dxfId="1599" priority="1157">
      <formula>IF(RIGHT(TEXT(AE578,"0.#"),1)=".",FALSE,TRUE)</formula>
    </cfRule>
    <cfRule type="expression" dxfId="1598" priority="1158">
      <formula>IF(RIGHT(TEXT(AE578,"0.#"),1)=".",TRUE,FALSE)</formula>
    </cfRule>
  </conditionalFormatting>
  <conditionalFormatting sqref="AU576">
    <cfRule type="expression" dxfId="1597" priority="1149">
      <formula>IF(RIGHT(TEXT(AU576,"0.#"),1)=".",FALSE,TRUE)</formula>
    </cfRule>
    <cfRule type="expression" dxfId="1596" priority="1150">
      <formula>IF(RIGHT(TEXT(AU576,"0.#"),1)=".",TRUE,FALSE)</formula>
    </cfRule>
  </conditionalFormatting>
  <conditionalFormatting sqref="AU577">
    <cfRule type="expression" dxfId="1595" priority="1147">
      <formula>IF(RIGHT(TEXT(AU577,"0.#"),1)=".",FALSE,TRUE)</formula>
    </cfRule>
    <cfRule type="expression" dxfId="1594" priority="1148">
      <formula>IF(RIGHT(TEXT(AU577,"0.#"),1)=".",TRUE,FALSE)</formula>
    </cfRule>
  </conditionalFormatting>
  <conditionalFormatting sqref="AU578">
    <cfRule type="expression" dxfId="1593" priority="1145">
      <formula>IF(RIGHT(TEXT(AU578,"0.#"),1)=".",FALSE,TRUE)</formula>
    </cfRule>
    <cfRule type="expression" dxfId="1592" priority="1146">
      <formula>IF(RIGHT(TEXT(AU578,"0.#"),1)=".",TRUE,FALSE)</formula>
    </cfRule>
  </conditionalFormatting>
  <conditionalFormatting sqref="AQ577">
    <cfRule type="expression" dxfId="1591" priority="1137">
      <formula>IF(RIGHT(TEXT(AQ577,"0.#"),1)=".",FALSE,TRUE)</formula>
    </cfRule>
    <cfRule type="expression" dxfId="1590" priority="1138">
      <formula>IF(RIGHT(TEXT(AQ577,"0.#"),1)=".",TRUE,FALSE)</formula>
    </cfRule>
  </conditionalFormatting>
  <conditionalFormatting sqref="AQ578">
    <cfRule type="expression" dxfId="1589" priority="1135">
      <formula>IF(RIGHT(TEXT(AQ578,"0.#"),1)=".",FALSE,TRUE)</formula>
    </cfRule>
    <cfRule type="expression" dxfId="1588" priority="1136">
      <formula>IF(RIGHT(TEXT(AQ578,"0.#"),1)=".",TRUE,FALSE)</formula>
    </cfRule>
  </conditionalFormatting>
  <conditionalFormatting sqref="AQ576">
    <cfRule type="expression" dxfId="1587" priority="1133">
      <formula>IF(RIGHT(TEXT(AQ576,"0.#"),1)=".",FALSE,TRUE)</formula>
    </cfRule>
    <cfRule type="expression" dxfId="1586" priority="1134">
      <formula>IF(RIGHT(TEXT(AQ576,"0.#"),1)=".",TRUE,FALSE)</formula>
    </cfRule>
  </conditionalFormatting>
  <conditionalFormatting sqref="AE581">
    <cfRule type="expression" dxfId="1585" priority="1131">
      <formula>IF(RIGHT(TEXT(AE581,"0.#"),1)=".",FALSE,TRUE)</formula>
    </cfRule>
    <cfRule type="expression" dxfId="1584" priority="1132">
      <formula>IF(RIGHT(TEXT(AE581,"0.#"),1)=".",TRUE,FALSE)</formula>
    </cfRule>
  </conditionalFormatting>
  <conditionalFormatting sqref="AE582">
    <cfRule type="expression" dxfId="1583" priority="1129">
      <formula>IF(RIGHT(TEXT(AE582,"0.#"),1)=".",FALSE,TRUE)</formula>
    </cfRule>
    <cfRule type="expression" dxfId="1582" priority="1130">
      <formula>IF(RIGHT(TEXT(AE582,"0.#"),1)=".",TRUE,FALSE)</formula>
    </cfRule>
  </conditionalFormatting>
  <conditionalFormatting sqref="AE583">
    <cfRule type="expression" dxfId="1581" priority="1127">
      <formula>IF(RIGHT(TEXT(AE583,"0.#"),1)=".",FALSE,TRUE)</formula>
    </cfRule>
    <cfRule type="expression" dxfId="1580" priority="1128">
      <formula>IF(RIGHT(TEXT(AE583,"0.#"),1)=".",TRUE,FALSE)</formula>
    </cfRule>
  </conditionalFormatting>
  <conditionalFormatting sqref="AU581">
    <cfRule type="expression" dxfId="1579" priority="1119">
      <formula>IF(RIGHT(TEXT(AU581,"0.#"),1)=".",FALSE,TRUE)</formula>
    </cfRule>
    <cfRule type="expression" dxfId="1578" priority="1120">
      <formula>IF(RIGHT(TEXT(AU581,"0.#"),1)=".",TRUE,FALSE)</formula>
    </cfRule>
  </conditionalFormatting>
  <conditionalFormatting sqref="AQ582">
    <cfRule type="expression" dxfId="1577" priority="1107">
      <formula>IF(RIGHT(TEXT(AQ582,"0.#"),1)=".",FALSE,TRUE)</formula>
    </cfRule>
    <cfRule type="expression" dxfId="1576" priority="1108">
      <formula>IF(RIGHT(TEXT(AQ582,"0.#"),1)=".",TRUE,FALSE)</formula>
    </cfRule>
  </conditionalFormatting>
  <conditionalFormatting sqref="AQ583">
    <cfRule type="expression" dxfId="1575" priority="1105">
      <formula>IF(RIGHT(TEXT(AQ583,"0.#"),1)=".",FALSE,TRUE)</formula>
    </cfRule>
    <cfRule type="expression" dxfId="1574" priority="1106">
      <formula>IF(RIGHT(TEXT(AQ583,"0.#"),1)=".",TRUE,FALSE)</formula>
    </cfRule>
  </conditionalFormatting>
  <conditionalFormatting sqref="AQ581">
    <cfRule type="expression" dxfId="1573" priority="1103">
      <formula>IF(RIGHT(TEXT(AQ581,"0.#"),1)=".",FALSE,TRUE)</formula>
    </cfRule>
    <cfRule type="expression" dxfId="1572" priority="1104">
      <formula>IF(RIGHT(TEXT(AQ581,"0.#"),1)=".",TRUE,FALSE)</formula>
    </cfRule>
  </conditionalFormatting>
  <conditionalFormatting sqref="AE586">
    <cfRule type="expression" dxfId="1571" priority="1101">
      <formula>IF(RIGHT(TEXT(AE586,"0.#"),1)=".",FALSE,TRUE)</formula>
    </cfRule>
    <cfRule type="expression" dxfId="1570" priority="1102">
      <formula>IF(RIGHT(TEXT(AE586,"0.#"),1)=".",TRUE,FALSE)</formula>
    </cfRule>
  </conditionalFormatting>
  <conditionalFormatting sqref="AM588">
    <cfRule type="expression" dxfId="1569" priority="1091">
      <formula>IF(RIGHT(TEXT(AM588,"0.#"),1)=".",FALSE,TRUE)</formula>
    </cfRule>
    <cfRule type="expression" dxfId="1568" priority="1092">
      <formula>IF(RIGHT(TEXT(AM588,"0.#"),1)=".",TRUE,FALSE)</formula>
    </cfRule>
  </conditionalFormatting>
  <conditionalFormatting sqref="AE587">
    <cfRule type="expression" dxfId="1567" priority="1099">
      <formula>IF(RIGHT(TEXT(AE587,"0.#"),1)=".",FALSE,TRUE)</formula>
    </cfRule>
    <cfRule type="expression" dxfId="1566" priority="1100">
      <formula>IF(RIGHT(TEXT(AE587,"0.#"),1)=".",TRUE,FALSE)</formula>
    </cfRule>
  </conditionalFormatting>
  <conditionalFormatting sqref="AE588">
    <cfRule type="expression" dxfId="1565" priority="1097">
      <formula>IF(RIGHT(TEXT(AE588,"0.#"),1)=".",FALSE,TRUE)</formula>
    </cfRule>
    <cfRule type="expression" dxfId="1564" priority="1098">
      <formula>IF(RIGHT(TEXT(AE588,"0.#"),1)=".",TRUE,FALSE)</formula>
    </cfRule>
  </conditionalFormatting>
  <conditionalFormatting sqref="AM586">
    <cfRule type="expression" dxfId="1563" priority="1095">
      <formula>IF(RIGHT(TEXT(AM586,"0.#"),1)=".",FALSE,TRUE)</formula>
    </cfRule>
    <cfRule type="expression" dxfId="1562" priority="1096">
      <formula>IF(RIGHT(TEXT(AM586,"0.#"),1)=".",TRUE,FALSE)</formula>
    </cfRule>
  </conditionalFormatting>
  <conditionalFormatting sqref="AM587">
    <cfRule type="expression" dxfId="1561" priority="1093">
      <formula>IF(RIGHT(TEXT(AM587,"0.#"),1)=".",FALSE,TRUE)</formula>
    </cfRule>
    <cfRule type="expression" dxfId="1560" priority="1094">
      <formula>IF(RIGHT(TEXT(AM587,"0.#"),1)=".",TRUE,FALSE)</formula>
    </cfRule>
  </conditionalFormatting>
  <conditionalFormatting sqref="AU586">
    <cfRule type="expression" dxfId="1559" priority="1089">
      <formula>IF(RIGHT(TEXT(AU586,"0.#"),1)=".",FALSE,TRUE)</formula>
    </cfRule>
    <cfRule type="expression" dxfId="1558" priority="1090">
      <formula>IF(RIGHT(TEXT(AU586,"0.#"),1)=".",TRUE,FALSE)</formula>
    </cfRule>
  </conditionalFormatting>
  <conditionalFormatting sqref="AU587">
    <cfRule type="expression" dxfId="1557" priority="1087">
      <formula>IF(RIGHT(TEXT(AU587,"0.#"),1)=".",FALSE,TRUE)</formula>
    </cfRule>
    <cfRule type="expression" dxfId="1556" priority="1088">
      <formula>IF(RIGHT(TEXT(AU587,"0.#"),1)=".",TRUE,FALSE)</formula>
    </cfRule>
  </conditionalFormatting>
  <conditionalFormatting sqref="AU588">
    <cfRule type="expression" dxfId="1555" priority="1085">
      <formula>IF(RIGHT(TEXT(AU588,"0.#"),1)=".",FALSE,TRUE)</formula>
    </cfRule>
    <cfRule type="expression" dxfId="1554" priority="1086">
      <formula>IF(RIGHT(TEXT(AU588,"0.#"),1)=".",TRUE,FALSE)</formula>
    </cfRule>
  </conditionalFormatting>
  <conditionalFormatting sqref="AI588">
    <cfRule type="expression" dxfId="1553" priority="1079">
      <formula>IF(RIGHT(TEXT(AI588,"0.#"),1)=".",FALSE,TRUE)</formula>
    </cfRule>
    <cfRule type="expression" dxfId="1552" priority="1080">
      <formula>IF(RIGHT(TEXT(AI588,"0.#"),1)=".",TRUE,FALSE)</formula>
    </cfRule>
  </conditionalFormatting>
  <conditionalFormatting sqref="AI586">
    <cfRule type="expression" dxfId="1551" priority="1083">
      <formula>IF(RIGHT(TEXT(AI586,"0.#"),1)=".",FALSE,TRUE)</formula>
    </cfRule>
    <cfRule type="expression" dxfId="1550" priority="1084">
      <formula>IF(RIGHT(TEXT(AI586,"0.#"),1)=".",TRUE,FALSE)</formula>
    </cfRule>
  </conditionalFormatting>
  <conditionalFormatting sqref="AI587">
    <cfRule type="expression" dxfId="1549" priority="1081">
      <formula>IF(RIGHT(TEXT(AI587,"0.#"),1)=".",FALSE,TRUE)</formula>
    </cfRule>
    <cfRule type="expression" dxfId="1548" priority="1082">
      <formula>IF(RIGHT(TEXT(AI587,"0.#"),1)=".",TRUE,FALSE)</formula>
    </cfRule>
  </conditionalFormatting>
  <conditionalFormatting sqref="AQ587">
    <cfRule type="expression" dxfId="1547" priority="1077">
      <formula>IF(RIGHT(TEXT(AQ587,"0.#"),1)=".",FALSE,TRUE)</formula>
    </cfRule>
    <cfRule type="expression" dxfId="1546" priority="1078">
      <formula>IF(RIGHT(TEXT(AQ587,"0.#"),1)=".",TRUE,FALSE)</formula>
    </cfRule>
  </conditionalFormatting>
  <conditionalFormatting sqref="AQ588">
    <cfRule type="expression" dxfId="1545" priority="1075">
      <formula>IF(RIGHT(TEXT(AQ588,"0.#"),1)=".",FALSE,TRUE)</formula>
    </cfRule>
    <cfRule type="expression" dxfId="1544" priority="1076">
      <formula>IF(RIGHT(TEXT(AQ588,"0.#"),1)=".",TRUE,FALSE)</formula>
    </cfRule>
  </conditionalFormatting>
  <conditionalFormatting sqref="AQ586">
    <cfRule type="expression" dxfId="1543" priority="1073">
      <formula>IF(RIGHT(TEXT(AQ586,"0.#"),1)=".",FALSE,TRUE)</formula>
    </cfRule>
    <cfRule type="expression" dxfId="1542" priority="1074">
      <formula>IF(RIGHT(TEXT(AQ586,"0.#"),1)=".",TRUE,FALSE)</formula>
    </cfRule>
  </conditionalFormatting>
  <conditionalFormatting sqref="AE595">
    <cfRule type="expression" dxfId="1541" priority="1071">
      <formula>IF(RIGHT(TEXT(AE595,"0.#"),1)=".",FALSE,TRUE)</formula>
    </cfRule>
    <cfRule type="expression" dxfId="1540" priority="1072">
      <formula>IF(RIGHT(TEXT(AE595,"0.#"),1)=".",TRUE,FALSE)</formula>
    </cfRule>
  </conditionalFormatting>
  <conditionalFormatting sqref="AE596">
    <cfRule type="expression" dxfId="1539" priority="1069">
      <formula>IF(RIGHT(TEXT(AE596,"0.#"),1)=".",FALSE,TRUE)</formula>
    </cfRule>
    <cfRule type="expression" dxfId="1538" priority="1070">
      <formula>IF(RIGHT(TEXT(AE596,"0.#"),1)=".",TRUE,FALSE)</formula>
    </cfRule>
  </conditionalFormatting>
  <conditionalFormatting sqref="AE597">
    <cfRule type="expression" dxfId="1537" priority="1067">
      <formula>IF(RIGHT(TEXT(AE597,"0.#"),1)=".",FALSE,TRUE)</formula>
    </cfRule>
    <cfRule type="expression" dxfId="1536" priority="1068">
      <formula>IF(RIGHT(TEXT(AE597,"0.#"),1)=".",TRUE,FALSE)</formula>
    </cfRule>
  </conditionalFormatting>
  <conditionalFormatting sqref="AU595">
    <cfRule type="expression" dxfId="1535" priority="1059">
      <formula>IF(RIGHT(TEXT(AU595,"0.#"),1)=".",FALSE,TRUE)</formula>
    </cfRule>
    <cfRule type="expression" dxfId="1534" priority="1060">
      <formula>IF(RIGHT(TEXT(AU595,"0.#"),1)=".",TRUE,FALSE)</formula>
    </cfRule>
  </conditionalFormatting>
  <conditionalFormatting sqref="AU596">
    <cfRule type="expression" dxfId="1533" priority="1057">
      <formula>IF(RIGHT(TEXT(AU596,"0.#"),1)=".",FALSE,TRUE)</formula>
    </cfRule>
    <cfRule type="expression" dxfId="1532" priority="1058">
      <formula>IF(RIGHT(TEXT(AU596,"0.#"),1)=".",TRUE,FALSE)</formula>
    </cfRule>
  </conditionalFormatting>
  <conditionalFormatting sqref="AU597">
    <cfRule type="expression" dxfId="1531" priority="1055">
      <formula>IF(RIGHT(TEXT(AU597,"0.#"),1)=".",FALSE,TRUE)</formula>
    </cfRule>
    <cfRule type="expression" dxfId="1530" priority="1056">
      <formula>IF(RIGHT(TEXT(AU597,"0.#"),1)=".",TRUE,FALSE)</formula>
    </cfRule>
  </conditionalFormatting>
  <conditionalFormatting sqref="AQ596">
    <cfRule type="expression" dxfId="1529" priority="1047">
      <formula>IF(RIGHT(TEXT(AQ596,"0.#"),1)=".",FALSE,TRUE)</formula>
    </cfRule>
    <cfRule type="expression" dxfId="1528" priority="1048">
      <formula>IF(RIGHT(TEXT(AQ596,"0.#"),1)=".",TRUE,FALSE)</formula>
    </cfRule>
  </conditionalFormatting>
  <conditionalFormatting sqref="AQ597">
    <cfRule type="expression" dxfId="1527" priority="1045">
      <formula>IF(RIGHT(TEXT(AQ597,"0.#"),1)=".",FALSE,TRUE)</formula>
    </cfRule>
    <cfRule type="expression" dxfId="1526" priority="1046">
      <formula>IF(RIGHT(TEXT(AQ597,"0.#"),1)=".",TRUE,FALSE)</formula>
    </cfRule>
  </conditionalFormatting>
  <conditionalFormatting sqref="AQ595">
    <cfRule type="expression" dxfId="1525" priority="1043">
      <formula>IF(RIGHT(TEXT(AQ595,"0.#"),1)=".",FALSE,TRUE)</formula>
    </cfRule>
    <cfRule type="expression" dxfId="1524" priority="1044">
      <formula>IF(RIGHT(TEXT(AQ595,"0.#"),1)=".",TRUE,FALSE)</formula>
    </cfRule>
  </conditionalFormatting>
  <conditionalFormatting sqref="AE620">
    <cfRule type="expression" dxfId="1523" priority="1041">
      <formula>IF(RIGHT(TEXT(AE620,"0.#"),1)=".",FALSE,TRUE)</formula>
    </cfRule>
    <cfRule type="expression" dxfId="1522" priority="1042">
      <formula>IF(RIGHT(TEXT(AE620,"0.#"),1)=".",TRUE,FALSE)</formula>
    </cfRule>
  </conditionalFormatting>
  <conditionalFormatting sqref="AE621">
    <cfRule type="expression" dxfId="1521" priority="1039">
      <formula>IF(RIGHT(TEXT(AE621,"0.#"),1)=".",FALSE,TRUE)</formula>
    </cfRule>
    <cfRule type="expression" dxfId="1520" priority="1040">
      <formula>IF(RIGHT(TEXT(AE621,"0.#"),1)=".",TRUE,FALSE)</formula>
    </cfRule>
  </conditionalFormatting>
  <conditionalFormatting sqref="AE622">
    <cfRule type="expression" dxfId="1519" priority="1037">
      <formula>IF(RIGHT(TEXT(AE622,"0.#"),1)=".",FALSE,TRUE)</formula>
    </cfRule>
    <cfRule type="expression" dxfId="1518" priority="1038">
      <formula>IF(RIGHT(TEXT(AE622,"0.#"),1)=".",TRUE,FALSE)</formula>
    </cfRule>
  </conditionalFormatting>
  <conditionalFormatting sqref="AU620">
    <cfRule type="expression" dxfId="1517" priority="1029">
      <formula>IF(RIGHT(TEXT(AU620,"0.#"),1)=".",FALSE,TRUE)</formula>
    </cfRule>
    <cfRule type="expression" dxfId="1516" priority="1030">
      <formula>IF(RIGHT(TEXT(AU620,"0.#"),1)=".",TRUE,FALSE)</formula>
    </cfRule>
  </conditionalFormatting>
  <conditionalFormatting sqref="AU621">
    <cfRule type="expression" dxfId="1515" priority="1027">
      <formula>IF(RIGHT(TEXT(AU621,"0.#"),1)=".",FALSE,TRUE)</formula>
    </cfRule>
    <cfRule type="expression" dxfId="1514" priority="1028">
      <formula>IF(RIGHT(TEXT(AU621,"0.#"),1)=".",TRUE,FALSE)</formula>
    </cfRule>
  </conditionalFormatting>
  <conditionalFormatting sqref="AU622">
    <cfRule type="expression" dxfId="1513" priority="1025">
      <formula>IF(RIGHT(TEXT(AU622,"0.#"),1)=".",FALSE,TRUE)</formula>
    </cfRule>
    <cfRule type="expression" dxfId="1512" priority="1026">
      <formula>IF(RIGHT(TEXT(AU622,"0.#"),1)=".",TRUE,FALSE)</formula>
    </cfRule>
  </conditionalFormatting>
  <conditionalFormatting sqref="AQ621">
    <cfRule type="expression" dxfId="1511" priority="1017">
      <formula>IF(RIGHT(TEXT(AQ621,"0.#"),1)=".",FALSE,TRUE)</formula>
    </cfRule>
    <cfRule type="expression" dxfId="1510" priority="1018">
      <formula>IF(RIGHT(TEXT(AQ621,"0.#"),1)=".",TRUE,FALSE)</formula>
    </cfRule>
  </conditionalFormatting>
  <conditionalFormatting sqref="AQ622">
    <cfRule type="expression" dxfId="1509" priority="1015">
      <formula>IF(RIGHT(TEXT(AQ622,"0.#"),1)=".",FALSE,TRUE)</formula>
    </cfRule>
    <cfRule type="expression" dxfId="1508" priority="1016">
      <formula>IF(RIGHT(TEXT(AQ622,"0.#"),1)=".",TRUE,FALSE)</formula>
    </cfRule>
  </conditionalFormatting>
  <conditionalFormatting sqref="AQ620">
    <cfRule type="expression" dxfId="1507" priority="1013">
      <formula>IF(RIGHT(TEXT(AQ620,"0.#"),1)=".",FALSE,TRUE)</formula>
    </cfRule>
    <cfRule type="expression" dxfId="1506" priority="1014">
      <formula>IF(RIGHT(TEXT(AQ620,"0.#"),1)=".",TRUE,FALSE)</formula>
    </cfRule>
  </conditionalFormatting>
  <conditionalFormatting sqref="AE600">
    <cfRule type="expression" dxfId="1505" priority="1011">
      <formula>IF(RIGHT(TEXT(AE600,"0.#"),1)=".",FALSE,TRUE)</formula>
    </cfRule>
    <cfRule type="expression" dxfId="1504" priority="1012">
      <formula>IF(RIGHT(TEXT(AE600,"0.#"),1)=".",TRUE,FALSE)</formula>
    </cfRule>
  </conditionalFormatting>
  <conditionalFormatting sqref="AE601">
    <cfRule type="expression" dxfId="1503" priority="1009">
      <formula>IF(RIGHT(TEXT(AE601,"0.#"),1)=".",FALSE,TRUE)</formula>
    </cfRule>
    <cfRule type="expression" dxfId="1502" priority="1010">
      <formula>IF(RIGHT(TEXT(AE601,"0.#"),1)=".",TRUE,FALSE)</formula>
    </cfRule>
  </conditionalFormatting>
  <conditionalFormatting sqref="AE602">
    <cfRule type="expression" dxfId="1501" priority="1007">
      <formula>IF(RIGHT(TEXT(AE602,"0.#"),1)=".",FALSE,TRUE)</formula>
    </cfRule>
    <cfRule type="expression" dxfId="1500" priority="1008">
      <formula>IF(RIGHT(TEXT(AE602,"0.#"),1)=".",TRUE,FALSE)</formula>
    </cfRule>
  </conditionalFormatting>
  <conditionalFormatting sqref="AU600">
    <cfRule type="expression" dxfId="1499" priority="999">
      <formula>IF(RIGHT(TEXT(AU600,"0.#"),1)=".",FALSE,TRUE)</formula>
    </cfRule>
    <cfRule type="expression" dxfId="1498" priority="1000">
      <formula>IF(RIGHT(TEXT(AU600,"0.#"),1)=".",TRUE,FALSE)</formula>
    </cfRule>
  </conditionalFormatting>
  <conditionalFormatting sqref="AU601">
    <cfRule type="expression" dxfId="1497" priority="997">
      <formula>IF(RIGHT(TEXT(AU601,"0.#"),1)=".",FALSE,TRUE)</formula>
    </cfRule>
    <cfRule type="expression" dxfId="1496" priority="998">
      <formula>IF(RIGHT(TEXT(AU601,"0.#"),1)=".",TRUE,FALSE)</formula>
    </cfRule>
  </conditionalFormatting>
  <conditionalFormatting sqref="AU602">
    <cfRule type="expression" dxfId="1495" priority="995">
      <formula>IF(RIGHT(TEXT(AU602,"0.#"),1)=".",FALSE,TRUE)</formula>
    </cfRule>
    <cfRule type="expression" dxfId="1494" priority="996">
      <formula>IF(RIGHT(TEXT(AU602,"0.#"),1)=".",TRUE,FALSE)</formula>
    </cfRule>
  </conditionalFormatting>
  <conditionalFormatting sqref="AQ601">
    <cfRule type="expression" dxfId="1493" priority="987">
      <formula>IF(RIGHT(TEXT(AQ601,"0.#"),1)=".",FALSE,TRUE)</formula>
    </cfRule>
    <cfRule type="expression" dxfId="1492" priority="988">
      <formula>IF(RIGHT(TEXT(AQ601,"0.#"),1)=".",TRUE,FALSE)</formula>
    </cfRule>
  </conditionalFormatting>
  <conditionalFormatting sqref="AQ602">
    <cfRule type="expression" dxfId="1491" priority="985">
      <formula>IF(RIGHT(TEXT(AQ602,"0.#"),1)=".",FALSE,TRUE)</formula>
    </cfRule>
    <cfRule type="expression" dxfId="1490" priority="986">
      <formula>IF(RIGHT(TEXT(AQ602,"0.#"),1)=".",TRUE,FALSE)</formula>
    </cfRule>
  </conditionalFormatting>
  <conditionalFormatting sqref="AQ600">
    <cfRule type="expression" dxfId="1489" priority="983">
      <formula>IF(RIGHT(TEXT(AQ600,"0.#"),1)=".",FALSE,TRUE)</formula>
    </cfRule>
    <cfRule type="expression" dxfId="1488" priority="984">
      <formula>IF(RIGHT(TEXT(AQ600,"0.#"),1)=".",TRUE,FALSE)</formula>
    </cfRule>
  </conditionalFormatting>
  <conditionalFormatting sqref="AE605">
    <cfRule type="expression" dxfId="1487" priority="981">
      <formula>IF(RIGHT(TEXT(AE605,"0.#"),1)=".",FALSE,TRUE)</formula>
    </cfRule>
    <cfRule type="expression" dxfId="1486" priority="982">
      <formula>IF(RIGHT(TEXT(AE605,"0.#"),1)=".",TRUE,FALSE)</formula>
    </cfRule>
  </conditionalFormatting>
  <conditionalFormatting sqref="AE606">
    <cfRule type="expression" dxfId="1485" priority="979">
      <formula>IF(RIGHT(TEXT(AE606,"0.#"),1)=".",FALSE,TRUE)</formula>
    </cfRule>
    <cfRule type="expression" dxfId="1484" priority="980">
      <formula>IF(RIGHT(TEXT(AE606,"0.#"),1)=".",TRUE,FALSE)</formula>
    </cfRule>
  </conditionalFormatting>
  <conditionalFormatting sqref="AE607">
    <cfRule type="expression" dxfId="1483" priority="977">
      <formula>IF(RIGHT(TEXT(AE607,"0.#"),1)=".",FALSE,TRUE)</formula>
    </cfRule>
    <cfRule type="expression" dxfId="1482" priority="978">
      <formula>IF(RIGHT(TEXT(AE607,"0.#"),1)=".",TRUE,FALSE)</formula>
    </cfRule>
  </conditionalFormatting>
  <conditionalFormatting sqref="AU605">
    <cfRule type="expression" dxfId="1481" priority="969">
      <formula>IF(RIGHT(TEXT(AU605,"0.#"),1)=".",FALSE,TRUE)</formula>
    </cfRule>
    <cfRule type="expression" dxfId="1480" priority="970">
      <formula>IF(RIGHT(TEXT(AU605,"0.#"),1)=".",TRUE,FALSE)</formula>
    </cfRule>
  </conditionalFormatting>
  <conditionalFormatting sqref="AU606">
    <cfRule type="expression" dxfId="1479" priority="967">
      <formula>IF(RIGHT(TEXT(AU606,"0.#"),1)=".",FALSE,TRUE)</formula>
    </cfRule>
    <cfRule type="expression" dxfId="1478" priority="968">
      <formula>IF(RIGHT(TEXT(AU606,"0.#"),1)=".",TRUE,FALSE)</formula>
    </cfRule>
  </conditionalFormatting>
  <conditionalFormatting sqref="AU607">
    <cfRule type="expression" dxfId="1477" priority="965">
      <formula>IF(RIGHT(TEXT(AU607,"0.#"),1)=".",FALSE,TRUE)</formula>
    </cfRule>
    <cfRule type="expression" dxfId="1476" priority="966">
      <formula>IF(RIGHT(TEXT(AU607,"0.#"),1)=".",TRUE,FALSE)</formula>
    </cfRule>
  </conditionalFormatting>
  <conditionalFormatting sqref="AQ606">
    <cfRule type="expression" dxfId="1475" priority="957">
      <formula>IF(RIGHT(TEXT(AQ606,"0.#"),1)=".",FALSE,TRUE)</formula>
    </cfRule>
    <cfRule type="expression" dxfId="1474" priority="958">
      <formula>IF(RIGHT(TEXT(AQ606,"0.#"),1)=".",TRUE,FALSE)</formula>
    </cfRule>
  </conditionalFormatting>
  <conditionalFormatting sqref="AQ607">
    <cfRule type="expression" dxfId="1473" priority="955">
      <formula>IF(RIGHT(TEXT(AQ607,"0.#"),1)=".",FALSE,TRUE)</formula>
    </cfRule>
    <cfRule type="expression" dxfId="1472" priority="956">
      <formula>IF(RIGHT(TEXT(AQ607,"0.#"),1)=".",TRUE,FALSE)</formula>
    </cfRule>
  </conditionalFormatting>
  <conditionalFormatting sqref="AQ605">
    <cfRule type="expression" dxfId="1471" priority="953">
      <formula>IF(RIGHT(TEXT(AQ605,"0.#"),1)=".",FALSE,TRUE)</formula>
    </cfRule>
    <cfRule type="expression" dxfId="1470" priority="954">
      <formula>IF(RIGHT(TEXT(AQ605,"0.#"),1)=".",TRUE,FALSE)</formula>
    </cfRule>
  </conditionalFormatting>
  <conditionalFormatting sqref="AE610">
    <cfRule type="expression" dxfId="1469" priority="951">
      <formula>IF(RIGHT(TEXT(AE610,"0.#"),1)=".",FALSE,TRUE)</formula>
    </cfRule>
    <cfRule type="expression" dxfId="1468" priority="952">
      <formula>IF(RIGHT(TEXT(AE610,"0.#"),1)=".",TRUE,FALSE)</formula>
    </cfRule>
  </conditionalFormatting>
  <conditionalFormatting sqref="AE611">
    <cfRule type="expression" dxfId="1467" priority="949">
      <formula>IF(RIGHT(TEXT(AE611,"0.#"),1)=".",FALSE,TRUE)</formula>
    </cfRule>
    <cfRule type="expression" dxfId="1466" priority="950">
      <formula>IF(RIGHT(TEXT(AE611,"0.#"),1)=".",TRUE,FALSE)</formula>
    </cfRule>
  </conditionalFormatting>
  <conditionalFormatting sqref="AE612">
    <cfRule type="expression" dxfId="1465" priority="947">
      <formula>IF(RIGHT(TEXT(AE612,"0.#"),1)=".",FALSE,TRUE)</formula>
    </cfRule>
    <cfRule type="expression" dxfId="1464" priority="948">
      <formula>IF(RIGHT(TEXT(AE612,"0.#"),1)=".",TRUE,FALSE)</formula>
    </cfRule>
  </conditionalFormatting>
  <conditionalFormatting sqref="AU610">
    <cfRule type="expression" dxfId="1463" priority="939">
      <formula>IF(RIGHT(TEXT(AU610,"0.#"),1)=".",FALSE,TRUE)</formula>
    </cfRule>
    <cfRule type="expression" dxfId="1462" priority="940">
      <formula>IF(RIGHT(TEXT(AU610,"0.#"),1)=".",TRUE,FALSE)</formula>
    </cfRule>
  </conditionalFormatting>
  <conditionalFormatting sqref="AU611">
    <cfRule type="expression" dxfId="1461" priority="937">
      <formula>IF(RIGHT(TEXT(AU611,"0.#"),1)=".",FALSE,TRUE)</formula>
    </cfRule>
    <cfRule type="expression" dxfId="1460" priority="938">
      <formula>IF(RIGHT(TEXT(AU611,"0.#"),1)=".",TRUE,FALSE)</formula>
    </cfRule>
  </conditionalFormatting>
  <conditionalFormatting sqref="AU612">
    <cfRule type="expression" dxfId="1459" priority="935">
      <formula>IF(RIGHT(TEXT(AU612,"0.#"),1)=".",FALSE,TRUE)</formula>
    </cfRule>
    <cfRule type="expression" dxfId="1458" priority="936">
      <formula>IF(RIGHT(TEXT(AU612,"0.#"),1)=".",TRUE,FALSE)</formula>
    </cfRule>
  </conditionalFormatting>
  <conditionalFormatting sqref="AQ611">
    <cfRule type="expression" dxfId="1457" priority="927">
      <formula>IF(RIGHT(TEXT(AQ611,"0.#"),1)=".",FALSE,TRUE)</formula>
    </cfRule>
    <cfRule type="expression" dxfId="1456" priority="928">
      <formula>IF(RIGHT(TEXT(AQ611,"0.#"),1)=".",TRUE,FALSE)</formula>
    </cfRule>
  </conditionalFormatting>
  <conditionalFormatting sqref="AQ612">
    <cfRule type="expression" dxfId="1455" priority="925">
      <formula>IF(RIGHT(TEXT(AQ612,"0.#"),1)=".",FALSE,TRUE)</formula>
    </cfRule>
    <cfRule type="expression" dxfId="1454" priority="926">
      <formula>IF(RIGHT(TEXT(AQ612,"0.#"),1)=".",TRUE,FALSE)</formula>
    </cfRule>
  </conditionalFormatting>
  <conditionalFormatting sqref="AQ610">
    <cfRule type="expression" dxfId="1453" priority="923">
      <formula>IF(RIGHT(TEXT(AQ610,"0.#"),1)=".",FALSE,TRUE)</formula>
    </cfRule>
    <cfRule type="expression" dxfId="1452" priority="924">
      <formula>IF(RIGHT(TEXT(AQ610,"0.#"),1)=".",TRUE,FALSE)</formula>
    </cfRule>
  </conditionalFormatting>
  <conditionalFormatting sqref="AE615">
    <cfRule type="expression" dxfId="1451" priority="921">
      <formula>IF(RIGHT(TEXT(AE615,"0.#"),1)=".",FALSE,TRUE)</formula>
    </cfRule>
    <cfRule type="expression" dxfId="1450" priority="922">
      <formula>IF(RIGHT(TEXT(AE615,"0.#"),1)=".",TRUE,FALSE)</formula>
    </cfRule>
  </conditionalFormatting>
  <conditionalFormatting sqref="AE616">
    <cfRule type="expression" dxfId="1449" priority="919">
      <formula>IF(RIGHT(TEXT(AE616,"0.#"),1)=".",FALSE,TRUE)</formula>
    </cfRule>
    <cfRule type="expression" dxfId="1448" priority="920">
      <formula>IF(RIGHT(TEXT(AE616,"0.#"),1)=".",TRUE,FALSE)</formula>
    </cfRule>
  </conditionalFormatting>
  <conditionalFormatting sqref="AE617">
    <cfRule type="expression" dxfId="1447" priority="917">
      <formula>IF(RIGHT(TEXT(AE617,"0.#"),1)=".",FALSE,TRUE)</formula>
    </cfRule>
    <cfRule type="expression" dxfId="1446" priority="918">
      <formula>IF(RIGHT(TEXT(AE617,"0.#"),1)=".",TRUE,FALSE)</formula>
    </cfRule>
  </conditionalFormatting>
  <conditionalFormatting sqref="AU615">
    <cfRule type="expression" dxfId="1445" priority="909">
      <formula>IF(RIGHT(TEXT(AU615,"0.#"),1)=".",FALSE,TRUE)</formula>
    </cfRule>
    <cfRule type="expression" dxfId="1444" priority="910">
      <formula>IF(RIGHT(TEXT(AU615,"0.#"),1)=".",TRUE,FALSE)</formula>
    </cfRule>
  </conditionalFormatting>
  <conditionalFormatting sqref="AU616">
    <cfRule type="expression" dxfId="1443" priority="907">
      <formula>IF(RIGHT(TEXT(AU616,"0.#"),1)=".",FALSE,TRUE)</formula>
    </cfRule>
    <cfRule type="expression" dxfId="1442" priority="908">
      <formula>IF(RIGHT(TEXT(AU616,"0.#"),1)=".",TRUE,FALSE)</formula>
    </cfRule>
  </conditionalFormatting>
  <conditionalFormatting sqref="AU617">
    <cfRule type="expression" dxfId="1441" priority="905">
      <formula>IF(RIGHT(TEXT(AU617,"0.#"),1)=".",FALSE,TRUE)</formula>
    </cfRule>
    <cfRule type="expression" dxfId="1440" priority="906">
      <formula>IF(RIGHT(TEXT(AU617,"0.#"),1)=".",TRUE,FALSE)</formula>
    </cfRule>
  </conditionalFormatting>
  <conditionalFormatting sqref="AQ616">
    <cfRule type="expression" dxfId="1439" priority="897">
      <formula>IF(RIGHT(TEXT(AQ616,"0.#"),1)=".",FALSE,TRUE)</formula>
    </cfRule>
    <cfRule type="expression" dxfId="1438" priority="898">
      <formula>IF(RIGHT(TEXT(AQ616,"0.#"),1)=".",TRUE,FALSE)</formula>
    </cfRule>
  </conditionalFormatting>
  <conditionalFormatting sqref="AQ617">
    <cfRule type="expression" dxfId="1437" priority="895">
      <formula>IF(RIGHT(TEXT(AQ617,"0.#"),1)=".",FALSE,TRUE)</formula>
    </cfRule>
    <cfRule type="expression" dxfId="1436" priority="896">
      <formula>IF(RIGHT(TEXT(AQ617,"0.#"),1)=".",TRUE,FALSE)</formula>
    </cfRule>
  </conditionalFormatting>
  <conditionalFormatting sqref="AQ615">
    <cfRule type="expression" dxfId="1435" priority="893">
      <formula>IF(RIGHT(TEXT(AQ615,"0.#"),1)=".",FALSE,TRUE)</formula>
    </cfRule>
    <cfRule type="expression" dxfId="1434" priority="894">
      <formula>IF(RIGHT(TEXT(AQ615,"0.#"),1)=".",TRUE,FALSE)</formula>
    </cfRule>
  </conditionalFormatting>
  <conditionalFormatting sqref="AE625">
    <cfRule type="expression" dxfId="1433" priority="891">
      <formula>IF(RIGHT(TEXT(AE625,"0.#"),1)=".",FALSE,TRUE)</formula>
    </cfRule>
    <cfRule type="expression" dxfId="1432" priority="892">
      <formula>IF(RIGHT(TEXT(AE625,"0.#"),1)=".",TRUE,FALSE)</formula>
    </cfRule>
  </conditionalFormatting>
  <conditionalFormatting sqref="AE626">
    <cfRule type="expression" dxfId="1431" priority="889">
      <formula>IF(RIGHT(TEXT(AE626,"0.#"),1)=".",FALSE,TRUE)</formula>
    </cfRule>
    <cfRule type="expression" dxfId="1430" priority="890">
      <formula>IF(RIGHT(TEXT(AE626,"0.#"),1)=".",TRUE,FALSE)</formula>
    </cfRule>
  </conditionalFormatting>
  <conditionalFormatting sqref="AE627">
    <cfRule type="expression" dxfId="1429" priority="887">
      <formula>IF(RIGHT(TEXT(AE627,"0.#"),1)=".",FALSE,TRUE)</formula>
    </cfRule>
    <cfRule type="expression" dxfId="1428" priority="888">
      <formula>IF(RIGHT(TEXT(AE627,"0.#"),1)=".",TRUE,FALSE)</formula>
    </cfRule>
  </conditionalFormatting>
  <conditionalFormatting sqref="AU625">
    <cfRule type="expression" dxfId="1427" priority="879">
      <formula>IF(RIGHT(TEXT(AU625,"0.#"),1)=".",FALSE,TRUE)</formula>
    </cfRule>
    <cfRule type="expression" dxfId="1426" priority="880">
      <formula>IF(RIGHT(TEXT(AU625,"0.#"),1)=".",TRUE,FALSE)</formula>
    </cfRule>
  </conditionalFormatting>
  <conditionalFormatting sqref="AU626">
    <cfRule type="expression" dxfId="1425" priority="877">
      <formula>IF(RIGHT(TEXT(AU626,"0.#"),1)=".",FALSE,TRUE)</formula>
    </cfRule>
    <cfRule type="expression" dxfId="1424" priority="878">
      <formula>IF(RIGHT(TEXT(AU626,"0.#"),1)=".",TRUE,FALSE)</formula>
    </cfRule>
  </conditionalFormatting>
  <conditionalFormatting sqref="AU627">
    <cfRule type="expression" dxfId="1423" priority="875">
      <formula>IF(RIGHT(TEXT(AU627,"0.#"),1)=".",FALSE,TRUE)</formula>
    </cfRule>
    <cfRule type="expression" dxfId="1422" priority="876">
      <formula>IF(RIGHT(TEXT(AU627,"0.#"),1)=".",TRUE,FALSE)</formula>
    </cfRule>
  </conditionalFormatting>
  <conditionalFormatting sqref="AQ626">
    <cfRule type="expression" dxfId="1421" priority="867">
      <formula>IF(RIGHT(TEXT(AQ626,"0.#"),1)=".",FALSE,TRUE)</formula>
    </cfRule>
    <cfRule type="expression" dxfId="1420" priority="868">
      <formula>IF(RIGHT(TEXT(AQ626,"0.#"),1)=".",TRUE,FALSE)</formula>
    </cfRule>
  </conditionalFormatting>
  <conditionalFormatting sqref="AQ627">
    <cfRule type="expression" dxfId="1419" priority="865">
      <formula>IF(RIGHT(TEXT(AQ627,"0.#"),1)=".",FALSE,TRUE)</formula>
    </cfRule>
    <cfRule type="expression" dxfId="1418" priority="866">
      <formula>IF(RIGHT(TEXT(AQ627,"0.#"),1)=".",TRUE,FALSE)</formula>
    </cfRule>
  </conditionalFormatting>
  <conditionalFormatting sqref="AQ625">
    <cfRule type="expression" dxfId="1417" priority="863">
      <formula>IF(RIGHT(TEXT(AQ625,"0.#"),1)=".",FALSE,TRUE)</formula>
    </cfRule>
    <cfRule type="expression" dxfId="1416" priority="864">
      <formula>IF(RIGHT(TEXT(AQ625,"0.#"),1)=".",TRUE,FALSE)</formula>
    </cfRule>
  </conditionalFormatting>
  <conditionalFormatting sqref="AE630">
    <cfRule type="expression" dxfId="1415" priority="861">
      <formula>IF(RIGHT(TEXT(AE630,"0.#"),1)=".",FALSE,TRUE)</formula>
    </cfRule>
    <cfRule type="expression" dxfId="1414" priority="862">
      <formula>IF(RIGHT(TEXT(AE630,"0.#"),1)=".",TRUE,FALSE)</formula>
    </cfRule>
  </conditionalFormatting>
  <conditionalFormatting sqref="AE631">
    <cfRule type="expression" dxfId="1413" priority="859">
      <formula>IF(RIGHT(TEXT(AE631,"0.#"),1)=".",FALSE,TRUE)</formula>
    </cfRule>
    <cfRule type="expression" dxfId="1412" priority="860">
      <formula>IF(RIGHT(TEXT(AE631,"0.#"),1)=".",TRUE,FALSE)</formula>
    </cfRule>
  </conditionalFormatting>
  <conditionalFormatting sqref="AE632">
    <cfRule type="expression" dxfId="1411" priority="857">
      <formula>IF(RIGHT(TEXT(AE632,"0.#"),1)=".",FALSE,TRUE)</formula>
    </cfRule>
    <cfRule type="expression" dxfId="1410" priority="858">
      <formula>IF(RIGHT(TEXT(AE632,"0.#"),1)=".",TRUE,FALSE)</formula>
    </cfRule>
  </conditionalFormatting>
  <conditionalFormatting sqref="AU630">
    <cfRule type="expression" dxfId="1409" priority="849">
      <formula>IF(RIGHT(TEXT(AU630,"0.#"),1)=".",FALSE,TRUE)</formula>
    </cfRule>
    <cfRule type="expression" dxfId="1408" priority="850">
      <formula>IF(RIGHT(TEXT(AU630,"0.#"),1)=".",TRUE,FALSE)</formula>
    </cfRule>
  </conditionalFormatting>
  <conditionalFormatting sqref="AU631">
    <cfRule type="expression" dxfId="1407" priority="847">
      <formula>IF(RIGHT(TEXT(AU631,"0.#"),1)=".",FALSE,TRUE)</formula>
    </cfRule>
    <cfRule type="expression" dxfId="1406" priority="848">
      <formula>IF(RIGHT(TEXT(AU631,"0.#"),1)=".",TRUE,FALSE)</formula>
    </cfRule>
  </conditionalFormatting>
  <conditionalFormatting sqref="AU632">
    <cfRule type="expression" dxfId="1405" priority="845">
      <formula>IF(RIGHT(TEXT(AU632,"0.#"),1)=".",FALSE,TRUE)</formula>
    </cfRule>
    <cfRule type="expression" dxfId="1404" priority="846">
      <formula>IF(RIGHT(TEXT(AU632,"0.#"),1)=".",TRUE,FALSE)</formula>
    </cfRule>
  </conditionalFormatting>
  <conditionalFormatting sqref="AQ631">
    <cfRule type="expression" dxfId="1403" priority="837">
      <formula>IF(RIGHT(TEXT(AQ631,"0.#"),1)=".",FALSE,TRUE)</formula>
    </cfRule>
    <cfRule type="expression" dxfId="1402" priority="838">
      <formula>IF(RIGHT(TEXT(AQ631,"0.#"),1)=".",TRUE,FALSE)</formula>
    </cfRule>
  </conditionalFormatting>
  <conditionalFormatting sqref="AQ632">
    <cfRule type="expression" dxfId="1401" priority="835">
      <formula>IF(RIGHT(TEXT(AQ632,"0.#"),1)=".",FALSE,TRUE)</formula>
    </cfRule>
    <cfRule type="expression" dxfId="1400" priority="836">
      <formula>IF(RIGHT(TEXT(AQ632,"0.#"),1)=".",TRUE,FALSE)</formula>
    </cfRule>
  </conditionalFormatting>
  <conditionalFormatting sqref="AQ630">
    <cfRule type="expression" dxfId="1399" priority="833">
      <formula>IF(RIGHT(TEXT(AQ630,"0.#"),1)=".",FALSE,TRUE)</formula>
    </cfRule>
    <cfRule type="expression" dxfId="1398" priority="834">
      <formula>IF(RIGHT(TEXT(AQ630,"0.#"),1)=".",TRUE,FALSE)</formula>
    </cfRule>
  </conditionalFormatting>
  <conditionalFormatting sqref="AE635">
    <cfRule type="expression" dxfId="1397" priority="831">
      <formula>IF(RIGHT(TEXT(AE635,"0.#"),1)=".",FALSE,TRUE)</formula>
    </cfRule>
    <cfRule type="expression" dxfId="1396" priority="832">
      <formula>IF(RIGHT(TEXT(AE635,"0.#"),1)=".",TRUE,FALSE)</formula>
    </cfRule>
  </conditionalFormatting>
  <conditionalFormatting sqref="AE636">
    <cfRule type="expression" dxfId="1395" priority="829">
      <formula>IF(RIGHT(TEXT(AE636,"0.#"),1)=".",FALSE,TRUE)</formula>
    </cfRule>
    <cfRule type="expression" dxfId="1394" priority="830">
      <formula>IF(RIGHT(TEXT(AE636,"0.#"),1)=".",TRUE,FALSE)</formula>
    </cfRule>
  </conditionalFormatting>
  <conditionalFormatting sqref="AE637">
    <cfRule type="expression" dxfId="1393" priority="827">
      <formula>IF(RIGHT(TEXT(AE637,"0.#"),1)=".",FALSE,TRUE)</formula>
    </cfRule>
    <cfRule type="expression" dxfId="1392" priority="828">
      <formula>IF(RIGHT(TEXT(AE637,"0.#"),1)=".",TRUE,FALSE)</formula>
    </cfRule>
  </conditionalFormatting>
  <conditionalFormatting sqref="AU635">
    <cfRule type="expression" dxfId="1391" priority="819">
      <formula>IF(RIGHT(TEXT(AU635,"0.#"),1)=".",FALSE,TRUE)</formula>
    </cfRule>
    <cfRule type="expression" dxfId="1390" priority="820">
      <formula>IF(RIGHT(TEXT(AU635,"0.#"),1)=".",TRUE,FALSE)</formula>
    </cfRule>
  </conditionalFormatting>
  <conditionalFormatting sqref="AU636">
    <cfRule type="expression" dxfId="1389" priority="817">
      <formula>IF(RIGHT(TEXT(AU636,"0.#"),1)=".",FALSE,TRUE)</formula>
    </cfRule>
    <cfRule type="expression" dxfId="1388" priority="818">
      <formula>IF(RIGHT(TEXT(AU636,"0.#"),1)=".",TRUE,FALSE)</formula>
    </cfRule>
  </conditionalFormatting>
  <conditionalFormatting sqref="AU637">
    <cfRule type="expression" dxfId="1387" priority="815">
      <formula>IF(RIGHT(TEXT(AU637,"0.#"),1)=".",FALSE,TRUE)</formula>
    </cfRule>
    <cfRule type="expression" dxfId="1386" priority="816">
      <formula>IF(RIGHT(TEXT(AU637,"0.#"),1)=".",TRUE,FALSE)</formula>
    </cfRule>
  </conditionalFormatting>
  <conditionalFormatting sqref="AQ636">
    <cfRule type="expression" dxfId="1385" priority="807">
      <formula>IF(RIGHT(TEXT(AQ636,"0.#"),1)=".",FALSE,TRUE)</formula>
    </cfRule>
    <cfRule type="expression" dxfId="1384" priority="808">
      <formula>IF(RIGHT(TEXT(AQ636,"0.#"),1)=".",TRUE,FALSE)</formula>
    </cfRule>
  </conditionalFormatting>
  <conditionalFormatting sqref="AQ637">
    <cfRule type="expression" dxfId="1383" priority="805">
      <formula>IF(RIGHT(TEXT(AQ637,"0.#"),1)=".",FALSE,TRUE)</formula>
    </cfRule>
    <cfRule type="expression" dxfId="1382" priority="806">
      <formula>IF(RIGHT(TEXT(AQ637,"0.#"),1)=".",TRUE,FALSE)</formula>
    </cfRule>
  </conditionalFormatting>
  <conditionalFormatting sqref="AQ635">
    <cfRule type="expression" dxfId="1381" priority="803">
      <formula>IF(RIGHT(TEXT(AQ635,"0.#"),1)=".",FALSE,TRUE)</formula>
    </cfRule>
    <cfRule type="expression" dxfId="1380" priority="804">
      <formula>IF(RIGHT(TEXT(AQ635,"0.#"),1)=".",TRUE,FALSE)</formula>
    </cfRule>
  </conditionalFormatting>
  <conditionalFormatting sqref="AE640">
    <cfRule type="expression" dxfId="1379" priority="801">
      <formula>IF(RIGHT(TEXT(AE640,"0.#"),1)=".",FALSE,TRUE)</formula>
    </cfRule>
    <cfRule type="expression" dxfId="1378" priority="802">
      <formula>IF(RIGHT(TEXT(AE640,"0.#"),1)=".",TRUE,FALSE)</formula>
    </cfRule>
  </conditionalFormatting>
  <conditionalFormatting sqref="AM642">
    <cfRule type="expression" dxfId="1377" priority="791">
      <formula>IF(RIGHT(TEXT(AM642,"0.#"),1)=".",FALSE,TRUE)</formula>
    </cfRule>
    <cfRule type="expression" dxfId="1376" priority="792">
      <formula>IF(RIGHT(TEXT(AM642,"0.#"),1)=".",TRUE,FALSE)</formula>
    </cfRule>
  </conditionalFormatting>
  <conditionalFormatting sqref="AE641">
    <cfRule type="expression" dxfId="1375" priority="799">
      <formula>IF(RIGHT(TEXT(AE641,"0.#"),1)=".",FALSE,TRUE)</formula>
    </cfRule>
    <cfRule type="expression" dxfId="1374" priority="800">
      <formula>IF(RIGHT(TEXT(AE641,"0.#"),1)=".",TRUE,FALSE)</formula>
    </cfRule>
  </conditionalFormatting>
  <conditionalFormatting sqref="AE642">
    <cfRule type="expression" dxfId="1373" priority="797">
      <formula>IF(RIGHT(TEXT(AE642,"0.#"),1)=".",FALSE,TRUE)</formula>
    </cfRule>
    <cfRule type="expression" dxfId="1372" priority="798">
      <formula>IF(RIGHT(TEXT(AE642,"0.#"),1)=".",TRUE,FALSE)</formula>
    </cfRule>
  </conditionalFormatting>
  <conditionalFormatting sqref="AM640">
    <cfRule type="expression" dxfId="1371" priority="795">
      <formula>IF(RIGHT(TEXT(AM640,"0.#"),1)=".",FALSE,TRUE)</formula>
    </cfRule>
    <cfRule type="expression" dxfId="1370" priority="796">
      <formula>IF(RIGHT(TEXT(AM640,"0.#"),1)=".",TRUE,FALSE)</formula>
    </cfRule>
  </conditionalFormatting>
  <conditionalFormatting sqref="AM641">
    <cfRule type="expression" dxfId="1369" priority="793">
      <formula>IF(RIGHT(TEXT(AM641,"0.#"),1)=".",FALSE,TRUE)</formula>
    </cfRule>
    <cfRule type="expression" dxfId="1368" priority="794">
      <formula>IF(RIGHT(TEXT(AM641,"0.#"),1)=".",TRUE,FALSE)</formula>
    </cfRule>
  </conditionalFormatting>
  <conditionalFormatting sqref="AU640">
    <cfRule type="expression" dxfId="1367" priority="789">
      <formula>IF(RIGHT(TEXT(AU640,"0.#"),1)=".",FALSE,TRUE)</formula>
    </cfRule>
    <cfRule type="expression" dxfId="1366" priority="790">
      <formula>IF(RIGHT(TEXT(AU640,"0.#"),1)=".",TRUE,FALSE)</formula>
    </cfRule>
  </conditionalFormatting>
  <conditionalFormatting sqref="AU641">
    <cfRule type="expression" dxfId="1365" priority="787">
      <formula>IF(RIGHT(TEXT(AU641,"0.#"),1)=".",FALSE,TRUE)</formula>
    </cfRule>
    <cfRule type="expression" dxfId="1364" priority="788">
      <formula>IF(RIGHT(TEXT(AU641,"0.#"),1)=".",TRUE,FALSE)</formula>
    </cfRule>
  </conditionalFormatting>
  <conditionalFormatting sqref="AU642">
    <cfRule type="expression" dxfId="1363" priority="785">
      <formula>IF(RIGHT(TEXT(AU642,"0.#"),1)=".",FALSE,TRUE)</formula>
    </cfRule>
    <cfRule type="expression" dxfId="1362" priority="786">
      <formula>IF(RIGHT(TEXT(AU642,"0.#"),1)=".",TRUE,FALSE)</formula>
    </cfRule>
  </conditionalFormatting>
  <conditionalFormatting sqref="AI642">
    <cfRule type="expression" dxfId="1361" priority="779">
      <formula>IF(RIGHT(TEXT(AI642,"0.#"),1)=".",FALSE,TRUE)</formula>
    </cfRule>
    <cfRule type="expression" dxfId="1360" priority="780">
      <formula>IF(RIGHT(TEXT(AI642,"0.#"),1)=".",TRUE,FALSE)</formula>
    </cfRule>
  </conditionalFormatting>
  <conditionalFormatting sqref="AI640">
    <cfRule type="expression" dxfId="1359" priority="783">
      <formula>IF(RIGHT(TEXT(AI640,"0.#"),1)=".",FALSE,TRUE)</formula>
    </cfRule>
    <cfRule type="expression" dxfId="1358" priority="784">
      <formula>IF(RIGHT(TEXT(AI640,"0.#"),1)=".",TRUE,FALSE)</formula>
    </cfRule>
  </conditionalFormatting>
  <conditionalFormatting sqref="AI641">
    <cfRule type="expression" dxfId="1357" priority="781">
      <formula>IF(RIGHT(TEXT(AI641,"0.#"),1)=".",FALSE,TRUE)</formula>
    </cfRule>
    <cfRule type="expression" dxfId="1356" priority="782">
      <formula>IF(RIGHT(TEXT(AI641,"0.#"),1)=".",TRUE,FALSE)</formula>
    </cfRule>
  </conditionalFormatting>
  <conditionalFormatting sqref="AQ641">
    <cfRule type="expression" dxfId="1355" priority="777">
      <formula>IF(RIGHT(TEXT(AQ641,"0.#"),1)=".",FALSE,TRUE)</formula>
    </cfRule>
    <cfRule type="expression" dxfId="1354" priority="778">
      <formula>IF(RIGHT(TEXT(AQ641,"0.#"),1)=".",TRUE,FALSE)</formula>
    </cfRule>
  </conditionalFormatting>
  <conditionalFormatting sqref="AQ642">
    <cfRule type="expression" dxfId="1353" priority="775">
      <formula>IF(RIGHT(TEXT(AQ642,"0.#"),1)=".",FALSE,TRUE)</formula>
    </cfRule>
    <cfRule type="expression" dxfId="1352" priority="776">
      <formula>IF(RIGHT(TEXT(AQ642,"0.#"),1)=".",TRUE,FALSE)</formula>
    </cfRule>
  </conditionalFormatting>
  <conditionalFormatting sqref="AQ640">
    <cfRule type="expression" dxfId="1351" priority="773">
      <formula>IF(RIGHT(TEXT(AQ640,"0.#"),1)=".",FALSE,TRUE)</formula>
    </cfRule>
    <cfRule type="expression" dxfId="1350" priority="774">
      <formula>IF(RIGHT(TEXT(AQ640,"0.#"),1)=".",TRUE,FALSE)</formula>
    </cfRule>
  </conditionalFormatting>
  <conditionalFormatting sqref="AE649">
    <cfRule type="expression" dxfId="1349" priority="771">
      <formula>IF(RIGHT(TEXT(AE649,"0.#"),1)=".",FALSE,TRUE)</formula>
    </cfRule>
    <cfRule type="expression" dxfId="1348" priority="772">
      <formula>IF(RIGHT(TEXT(AE649,"0.#"),1)=".",TRUE,FALSE)</formula>
    </cfRule>
  </conditionalFormatting>
  <conditionalFormatting sqref="AE650">
    <cfRule type="expression" dxfId="1347" priority="769">
      <formula>IF(RIGHT(TEXT(AE650,"0.#"),1)=".",FALSE,TRUE)</formula>
    </cfRule>
    <cfRule type="expression" dxfId="1346" priority="770">
      <formula>IF(RIGHT(TEXT(AE650,"0.#"),1)=".",TRUE,FALSE)</formula>
    </cfRule>
  </conditionalFormatting>
  <conditionalFormatting sqref="AE651">
    <cfRule type="expression" dxfId="1345" priority="767">
      <formula>IF(RIGHT(TEXT(AE651,"0.#"),1)=".",FALSE,TRUE)</formula>
    </cfRule>
    <cfRule type="expression" dxfId="1344" priority="768">
      <formula>IF(RIGHT(TEXT(AE651,"0.#"),1)=".",TRUE,FALSE)</formula>
    </cfRule>
  </conditionalFormatting>
  <conditionalFormatting sqref="AU649">
    <cfRule type="expression" dxfId="1343" priority="759">
      <formula>IF(RIGHT(TEXT(AU649,"0.#"),1)=".",FALSE,TRUE)</formula>
    </cfRule>
    <cfRule type="expression" dxfId="1342" priority="760">
      <formula>IF(RIGHT(TEXT(AU649,"0.#"),1)=".",TRUE,FALSE)</formula>
    </cfRule>
  </conditionalFormatting>
  <conditionalFormatting sqref="AU650">
    <cfRule type="expression" dxfId="1341" priority="757">
      <formula>IF(RIGHT(TEXT(AU650,"0.#"),1)=".",FALSE,TRUE)</formula>
    </cfRule>
    <cfRule type="expression" dxfId="1340" priority="758">
      <formula>IF(RIGHT(TEXT(AU650,"0.#"),1)=".",TRUE,FALSE)</formula>
    </cfRule>
  </conditionalFormatting>
  <conditionalFormatting sqref="AU651">
    <cfRule type="expression" dxfId="1339" priority="755">
      <formula>IF(RIGHT(TEXT(AU651,"0.#"),1)=".",FALSE,TRUE)</formula>
    </cfRule>
    <cfRule type="expression" dxfId="1338" priority="756">
      <formula>IF(RIGHT(TEXT(AU651,"0.#"),1)=".",TRUE,FALSE)</formula>
    </cfRule>
  </conditionalFormatting>
  <conditionalFormatting sqref="AQ650">
    <cfRule type="expression" dxfId="1337" priority="747">
      <formula>IF(RIGHT(TEXT(AQ650,"0.#"),1)=".",FALSE,TRUE)</formula>
    </cfRule>
    <cfRule type="expression" dxfId="1336" priority="748">
      <formula>IF(RIGHT(TEXT(AQ650,"0.#"),1)=".",TRUE,FALSE)</formula>
    </cfRule>
  </conditionalFormatting>
  <conditionalFormatting sqref="AQ651">
    <cfRule type="expression" dxfId="1335" priority="745">
      <formula>IF(RIGHT(TEXT(AQ651,"0.#"),1)=".",FALSE,TRUE)</formula>
    </cfRule>
    <cfRule type="expression" dxfId="1334" priority="746">
      <formula>IF(RIGHT(TEXT(AQ651,"0.#"),1)=".",TRUE,FALSE)</formula>
    </cfRule>
  </conditionalFormatting>
  <conditionalFormatting sqref="AQ649">
    <cfRule type="expression" dxfId="1333" priority="743">
      <formula>IF(RIGHT(TEXT(AQ649,"0.#"),1)=".",FALSE,TRUE)</formula>
    </cfRule>
    <cfRule type="expression" dxfId="1332" priority="744">
      <formula>IF(RIGHT(TEXT(AQ649,"0.#"),1)=".",TRUE,FALSE)</formula>
    </cfRule>
  </conditionalFormatting>
  <conditionalFormatting sqref="AE674">
    <cfRule type="expression" dxfId="1331" priority="741">
      <formula>IF(RIGHT(TEXT(AE674,"0.#"),1)=".",FALSE,TRUE)</formula>
    </cfRule>
    <cfRule type="expression" dxfId="1330" priority="742">
      <formula>IF(RIGHT(TEXT(AE674,"0.#"),1)=".",TRUE,FALSE)</formula>
    </cfRule>
  </conditionalFormatting>
  <conditionalFormatting sqref="AE675">
    <cfRule type="expression" dxfId="1329" priority="739">
      <formula>IF(RIGHT(TEXT(AE675,"0.#"),1)=".",FALSE,TRUE)</formula>
    </cfRule>
    <cfRule type="expression" dxfId="1328" priority="740">
      <formula>IF(RIGHT(TEXT(AE675,"0.#"),1)=".",TRUE,FALSE)</formula>
    </cfRule>
  </conditionalFormatting>
  <conditionalFormatting sqref="AE676">
    <cfRule type="expression" dxfId="1327" priority="737">
      <formula>IF(RIGHT(TEXT(AE676,"0.#"),1)=".",FALSE,TRUE)</formula>
    </cfRule>
    <cfRule type="expression" dxfId="1326" priority="738">
      <formula>IF(RIGHT(TEXT(AE676,"0.#"),1)=".",TRUE,FALSE)</formula>
    </cfRule>
  </conditionalFormatting>
  <conditionalFormatting sqref="AU674">
    <cfRule type="expression" dxfId="1325" priority="729">
      <formula>IF(RIGHT(TEXT(AU674,"0.#"),1)=".",FALSE,TRUE)</formula>
    </cfRule>
    <cfRule type="expression" dxfId="1324" priority="730">
      <formula>IF(RIGHT(TEXT(AU674,"0.#"),1)=".",TRUE,FALSE)</formula>
    </cfRule>
  </conditionalFormatting>
  <conditionalFormatting sqref="AU675">
    <cfRule type="expression" dxfId="1323" priority="727">
      <formula>IF(RIGHT(TEXT(AU675,"0.#"),1)=".",FALSE,TRUE)</formula>
    </cfRule>
    <cfRule type="expression" dxfId="1322" priority="728">
      <formula>IF(RIGHT(TEXT(AU675,"0.#"),1)=".",TRUE,FALSE)</formula>
    </cfRule>
  </conditionalFormatting>
  <conditionalFormatting sqref="AU676">
    <cfRule type="expression" dxfId="1321" priority="725">
      <formula>IF(RIGHT(TEXT(AU676,"0.#"),1)=".",FALSE,TRUE)</formula>
    </cfRule>
    <cfRule type="expression" dxfId="1320" priority="726">
      <formula>IF(RIGHT(TEXT(AU676,"0.#"),1)=".",TRUE,FALSE)</formula>
    </cfRule>
  </conditionalFormatting>
  <conditionalFormatting sqref="AQ675">
    <cfRule type="expression" dxfId="1319" priority="717">
      <formula>IF(RIGHT(TEXT(AQ675,"0.#"),1)=".",FALSE,TRUE)</formula>
    </cfRule>
    <cfRule type="expression" dxfId="1318" priority="718">
      <formula>IF(RIGHT(TEXT(AQ675,"0.#"),1)=".",TRUE,FALSE)</formula>
    </cfRule>
  </conditionalFormatting>
  <conditionalFormatting sqref="AQ676">
    <cfRule type="expression" dxfId="1317" priority="715">
      <formula>IF(RIGHT(TEXT(AQ676,"0.#"),1)=".",FALSE,TRUE)</formula>
    </cfRule>
    <cfRule type="expression" dxfId="1316" priority="716">
      <formula>IF(RIGHT(TEXT(AQ676,"0.#"),1)=".",TRUE,FALSE)</formula>
    </cfRule>
  </conditionalFormatting>
  <conditionalFormatting sqref="AQ674">
    <cfRule type="expression" dxfId="1315" priority="713">
      <formula>IF(RIGHT(TEXT(AQ674,"0.#"),1)=".",FALSE,TRUE)</formula>
    </cfRule>
    <cfRule type="expression" dxfId="1314" priority="714">
      <formula>IF(RIGHT(TEXT(AQ674,"0.#"),1)=".",TRUE,FALSE)</formula>
    </cfRule>
  </conditionalFormatting>
  <conditionalFormatting sqref="AE654">
    <cfRule type="expression" dxfId="1313" priority="711">
      <formula>IF(RIGHT(TEXT(AE654,"0.#"),1)=".",FALSE,TRUE)</formula>
    </cfRule>
    <cfRule type="expression" dxfId="1312" priority="712">
      <formula>IF(RIGHT(TEXT(AE654,"0.#"),1)=".",TRUE,FALSE)</formula>
    </cfRule>
  </conditionalFormatting>
  <conditionalFormatting sqref="AE655">
    <cfRule type="expression" dxfId="1311" priority="709">
      <formula>IF(RIGHT(TEXT(AE655,"0.#"),1)=".",FALSE,TRUE)</formula>
    </cfRule>
    <cfRule type="expression" dxfId="1310" priority="710">
      <formula>IF(RIGHT(TEXT(AE655,"0.#"),1)=".",TRUE,FALSE)</formula>
    </cfRule>
  </conditionalFormatting>
  <conditionalFormatting sqref="AE656">
    <cfRule type="expression" dxfId="1309" priority="707">
      <formula>IF(RIGHT(TEXT(AE656,"0.#"),1)=".",FALSE,TRUE)</formula>
    </cfRule>
    <cfRule type="expression" dxfId="1308" priority="708">
      <formula>IF(RIGHT(TEXT(AE656,"0.#"),1)=".",TRUE,FALSE)</formula>
    </cfRule>
  </conditionalFormatting>
  <conditionalFormatting sqref="AU654">
    <cfRule type="expression" dxfId="1307" priority="699">
      <formula>IF(RIGHT(TEXT(AU654,"0.#"),1)=".",FALSE,TRUE)</formula>
    </cfRule>
    <cfRule type="expression" dxfId="1306" priority="700">
      <formula>IF(RIGHT(TEXT(AU654,"0.#"),1)=".",TRUE,FALSE)</formula>
    </cfRule>
  </conditionalFormatting>
  <conditionalFormatting sqref="AU655">
    <cfRule type="expression" dxfId="1305" priority="697">
      <formula>IF(RIGHT(TEXT(AU655,"0.#"),1)=".",FALSE,TRUE)</formula>
    </cfRule>
    <cfRule type="expression" dxfId="1304" priority="698">
      <formula>IF(RIGHT(TEXT(AU655,"0.#"),1)=".",TRUE,FALSE)</formula>
    </cfRule>
  </conditionalFormatting>
  <conditionalFormatting sqref="AQ656">
    <cfRule type="expression" dxfId="1303" priority="685">
      <formula>IF(RIGHT(TEXT(AQ656,"0.#"),1)=".",FALSE,TRUE)</formula>
    </cfRule>
    <cfRule type="expression" dxfId="1302" priority="686">
      <formula>IF(RIGHT(TEXT(AQ656,"0.#"),1)=".",TRUE,FALSE)</formula>
    </cfRule>
  </conditionalFormatting>
  <conditionalFormatting sqref="AQ654">
    <cfRule type="expression" dxfId="1301" priority="683">
      <formula>IF(RIGHT(TEXT(AQ654,"0.#"),1)=".",FALSE,TRUE)</formula>
    </cfRule>
    <cfRule type="expression" dxfId="1300" priority="684">
      <formula>IF(RIGHT(TEXT(AQ654,"0.#"),1)=".",TRUE,FALSE)</formula>
    </cfRule>
  </conditionalFormatting>
  <conditionalFormatting sqref="AE659">
    <cfRule type="expression" dxfId="1299" priority="681">
      <formula>IF(RIGHT(TEXT(AE659,"0.#"),1)=".",FALSE,TRUE)</formula>
    </cfRule>
    <cfRule type="expression" dxfId="1298" priority="682">
      <formula>IF(RIGHT(TEXT(AE659,"0.#"),1)=".",TRUE,FALSE)</formula>
    </cfRule>
  </conditionalFormatting>
  <conditionalFormatting sqref="AE660">
    <cfRule type="expression" dxfId="1297" priority="679">
      <formula>IF(RIGHT(TEXT(AE660,"0.#"),1)=".",FALSE,TRUE)</formula>
    </cfRule>
    <cfRule type="expression" dxfId="1296" priority="680">
      <formula>IF(RIGHT(TEXT(AE660,"0.#"),1)=".",TRUE,FALSE)</formula>
    </cfRule>
  </conditionalFormatting>
  <conditionalFormatting sqref="AE661">
    <cfRule type="expression" dxfId="1295" priority="677">
      <formula>IF(RIGHT(TEXT(AE661,"0.#"),1)=".",FALSE,TRUE)</formula>
    </cfRule>
    <cfRule type="expression" dxfId="1294" priority="678">
      <formula>IF(RIGHT(TEXT(AE661,"0.#"),1)=".",TRUE,FALSE)</formula>
    </cfRule>
  </conditionalFormatting>
  <conditionalFormatting sqref="AU659">
    <cfRule type="expression" dxfId="1293" priority="669">
      <formula>IF(RIGHT(TEXT(AU659,"0.#"),1)=".",FALSE,TRUE)</formula>
    </cfRule>
    <cfRule type="expression" dxfId="1292" priority="670">
      <formula>IF(RIGHT(TEXT(AU659,"0.#"),1)=".",TRUE,FALSE)</formula>
    </cfRule>
  </conditionalFormatting>
  <conditionalFormatting sqref="AU660">
    <cfRule type="expression" dxfId="1291" priority="667">
      <formula>IF(RIGHT(TEXT(AU660,"0.#"),1)=".",FALSE,TRUE)</formula>
    </cfRule>
    <cfRule type="expression" dxfId="1290" priority="668">
      <formula>IF(RIGHT(TEXT(AU660,"0.#"),1)=".",TRUE,FALSE)</formula>
    </cfRule>
  </conditionalFormatting>
  <conditionalFormatting sqref="AU661">
    <cfRule type="expression" dxfId="1289" priority="665">
      <formula>IF(RIGHT(TEXT(AU661,"0.#"),1)=".",FALSE,TRUE)</formula>
    </cfRule>
    <cfRule type="expression" dxfId="1288" priority="666">
      <formula>IF(RIGHT(TEXT(AU661,"0.#"),1)=".",TRUE,FALSE)</formula>
    </cfRule>
  </conditionalFormatting>
  <conditionalFormatting sqref="AQ660">
    <cfRule type="expression" dxfId="1287" priority="657">
      <formula>IF(RIGHT(TEXT(AQ660,"0.#"),1)=".",FALSE,TRUE)</formula>
    </cfRule>
    <cfRule type="expression" dxfId="1286" priority="658">
      <formula>IF(RIGHT(TEXT(AQ660,"0.#"),1)=".",TRUE,FALSE)</formula>
    </cfRule>
  </conditionalFormatting>
  <conditionalFormatting sqref="AQ661">
    <cfRule type="expression" dxfId="1285" priority="655">
      <formula>IF(RIGHT(TEXT(AQ661,"0.#"),1)=".",FALSE,TRUE)</formula>
    </cfRule>
    <cfRule type="expression" dxfId="1284" priority="656">
      <formula>IF(RIGHT(TEXT(AQ661,"0.#"),1)=".",TRUE,FALSE)</formula>
    </cfRule>
  </conditionalFormatting>
  <conditionalFormatting sqref="AQ659">
    <cfRule type="expression" dxfId="1283" priority="653">
      <formula>IF(RIGHT(TEXT(AQ659,"0.#"),1)=".",FALSE,TRUE)</formula>
    </cfRule>
    <cfRule type="expression" dxfId="1282" priority="654">
      <formula>IF(RIGHT(TEXT(AQ659,"0.#"),1)=".",TRUE,FALSE)</formula>
    </cfRule>
  </conditionalFormatting>
  <conditionalFormatting sqref="AE664">
    <cfRule type="expression" dxfId="1281" priority="651">
      <formula>IF(RIGHT(TEXT(AE664,"0.#"),1)=".",FALSE,TRUE)</formula>
    </cfRule>
    <cfRule type="expression" dxfId="1280" priority="652">
      <formula>IF(RIGHT(TEXT(AE664,"0.#"),1)=".",TRUE,FALSE)</formula>
    </cfRule>
  </conditionalFormatting>
  <conditionalFormatting sqref="AE665">
    <cfRule type="expression" dxfId="1279" priority="649">
      <formula>IF(RIGHT(TEXT(AE665,"0.#"),1)=".",FALSE,TRUE)</formula>
    </cfRule>
    <cfRule type="expression" dxfId="1278" priority="650">
      <formula>IF(RIGHT(TEXT(AE665,"0.#"),1)=".",TRUE,FALSE)</formula>
    </cfRule>
  </conditionalFormatting>
  <conditionalFormatting sqref="AE666">
    <cfRule type="expression" dxfId="1277" priority="647">
      <formula>IF(RIGHT(TEXT(AE666,"0.#"),1)=".",FALSE,TRUE)</formula>
    </cfRule>
    <cfRule type="expression" dxfId="1276" priority="648">
      <formula>IF(RIGHT(TEXT(AE666,"0.#"),1)=".",TRUE,FALSE)</formula>
    </cfRule>
  </conditionalFormatting>
  <conditionalFormatting sqref="AU664">
    <cfRule type="expression" dxfId="1275" priority="639">
      <formula>IF(RIGHT(TEXT(AU664,"0.#"),1)=".",FALSE,TRUE)</formula>
    </cfRule>
    <cfRule type="expression" dxfId="1274" priority="640">
      <formula>IF(RIGHT(TEXT(AU664,"0.#"),1)=".",TRUE,FALSE)</formula>
    </cfRule>
  </conditionalFormatting>
  <conditionalFormatting sqref="AU665">
    <cfRule type="expression" dxfId="1273" priority="637">
      <formula>IF(RIGHT(TEXT(AU665,"0.#"),1)=".",FALSE,TRUE)</formula>
    </cfRule>
    <cfRule type="expression" dxfId="1272" priority="638">
      <formula>IF(RIGHT(TEXT(AU665,"0.#"),1)=".",TRUE,FALSE)</formula>
    </cfRule>
  </conditionalFormatting>
  <conditionalFormatting sqref="AU666">
    <cfRule type="expression" dxfId="1271" priority="635">
      <formula>IF(RIGHT(TEXT(AU666,"0.#"),1)=".",FALSE,TRUE)</formula>
    </cfRule>
    <cfRule type="expression" dxfId="1270" priority="636">
      <formula>IF(RIGHT(TEXT(AU666,"0.#"),1)=".",TRUE,FALSE)</formula>
    </cfRule>
  </conditionalFormatting>
  <conditionalFormatting sqref="AQ665">
    <cfRule type="expression" dxfId="1269" priority="627">
      <formula>IF(RIGHT(TEXT(AQ665,"0.#"),1)=".",FALSE,TRUE)</formula>
    </cfRule>
    <cfRule type="expression" dxfId="1268" priority="628">
      <formula>IF(RIGHT(TEXT(AQ665,"0.#"),1)=".",TRUE,FALSE)</formula>
    </cfRule>
  </conditionalFormatting>
  <conditionalFormatting sqref="AQ666">
    <cfRule type="expression" dxfId="1267" priority="625">
      <formula>IF(RIGHT(TEXT(AQ666,"0.#"),1)=".",FALSE,TRUE)</formula>
    </cfRule>
    <cfRule type="expression" dxfId="1266" priority="626">
      <formula>IF(RIGHT(TEXT(AQ666,"0.#"),1)=".",TRUE,FALSE)</formula>
    </cfRule>
  </conditionalFormatting>
  <conditionalFormatting sqref="AQ664">
    <cfRule type="expression" dxfId="1265" priority="623">
      <formula>IF(RIGHT(TEXT(AQ664,"0.#"),1)=".",FALSE,TRUE)</formula>
    </cfRule>
    <cfRule type="expression" dxfId="1264" priority="624">
      <formula>IF(RIGHT(TEXT(AQ664,"0.#"),1)=".",TRUE,FALSE)</formula>
    </cfRule>
  </conditionalFormatting>
  <conditionalFormatting sqref="AE669">
    <cfRule type="expression" dxfId="1263" priority="621">
      <formula>IF(RIGHT(TEXT(AE669,"0.#"),1)=".",FALSE,TRUE)</formula>
    </cfRule>
    <cfRule type="expression" dxfId="1262" priority="622">
      <formula>IF(RIGHT(TEXT(AE669,"0.#"),1)=".",TRUE,FALSE)</formula>
    </cfRule>
  </conditionalFormatting>
  <conditionalFormatting sqref="AE670">
    <cfRule type="expression" dxfId="1261" priority="619">
      <formula>IF(RIGHT(TEXT(AE670,"0.#"),1)=".",FALSE,TRUE)</formula>
    </cfRule>
    <cfRule type="expression" dxfId="1260" priority="620">
      <formula>IF(RIGHT(TEXT(AE670,"0.#"),1)=".",TRUE,FALSE)</formula>
    </cfRule>
  </conditionalFormatting>
  <conditionalFormatting sqref="AE671">
    <cfRule type="expression" dxfId="1259" priority="617">
      <formula>IF(RIGHT(TEXT(AE671,"0.#"),1)=".",FALSE,TRUE)</formula>
    </cfRule>
    <cfRule type="expression" dxfId="1258" priority="618">
      <formula>IF(RIGHT(TEXT(AE671,"0.#"),1)=".",TRUE,FALSE)</formula>
    </cfRule>
  </conditionalFormatting>
  <conditionalFormatting sqref="AU669">
    <cfRule type="expression" dxfId="1257" priority="609">
      <formula>IF(RIGHT(TEXT(AU669,"0.#"),1)=".",FALSE,TRUE)</formula>
    </cfRule>
    <cfRule type="expression" dxfId="1256" priority="610">
      <formula>IF(RIGHT(TEXT(AU669,"0.#"),1)=".",TRUE,FALSE)</formula>
    </cfRule>
  </conditionalFormatting>
  <conditionalFormatting sqref="AU670">
    <cfRule type="expression" dxfId="1255" priority="607">
      <formula>IF(RIGHT(TEXT(AU670,"0.#"),1)=".",FALSE,TRUE)</formula>
    </cfRule>
    <cfRule type="expression" dxfId="1254" priority="608">
      <formula>IF(RIGHT(TEXT(AU670,"0.#"),1)=".",TRUE,FALSE)</formula>
    </cfRule>
  </conditionalFormatting>
  <conditionalFormatting sqref="AU671">
    <cfRule type="expression" dxfId="1253" priority="605">
      <formula>IF(RIGHT(TEXT(AU671,"0.#"),1)=".",FALSE,TRUE)</formula>
    </cfRule>
    <cfRule type="expression" dxfId="1252" priority="606">
      <formula>IF(RIGHT(TEXT(AU671,"0.#"),1)=".",TRUE,FALSE)</formula>
    </cfRule>
  </conditionalFormatting>
  <conditionalFormatting sqref="AQ670">
    <cfRule type="expression" dxfId="1251" priority="597">
      <formula>IF(RIGHT(TEXT(AQ670,"0.#"),1)=".",FALSE,TRUE)</formula>
    </cfRule>
    <cfRule type="expression" dxfId="1250" priority="598">
      <formula>IF(RIGHT(TEXT(AQ670,"0.#"),1)=".",TRUE,FALSE)</formula>
    </cfRule>
  </conditionalFormatting>
  <conditionalFormatting sqref="AQ671">
    <cfRule type="expression" dxfId="1249" priority="595">
      <formula>IF(RIGHT(TEXT(AQ671,"0.#"),1)=".",FALSE,TRUE)</formula>
    </cfRule>
    <cfRule type="expression" dxfId="1248" priority="596">
      <formula>IF(RIGHT(TEXT(AQ671,"0.#"),1)=".",TRUE,FALSE)</formula>
    </cfRule>
  </conditionalFormatting>
  <conditionalFormatting sqref="AQ669">
    <cfRule type="expression" dxfId="1247" priority="593">
      <formula>IF(RIGHT(TEXT(AQ669,"0.#"),1)=".",FALSE,TRUE)</formula>
    </cfRule>
    <cfRule type="expression" dxfId="1246" priority="594">
      <formula>IF(RIGHT(TEXT(AQ669,"0.#"),1)=".",TRUE,FALSE)</formula>
    </cfRule>
  </conditionalFormatting>
  <conditionalFormatting sqref="AE679">
    <cfRule type="expression" dxfId="1245" priority="591">
      <formula>IF(RIGHT(TEXT(AE679,"0.#"),1)=".",FALSE,TRUE)</formula>
    </cfRule>
    <cfRule type="expression" dxfId="1244" priority="592">
      <formula>IF(RIGHT(TEXT(AE679,"0.#"),1)=".",TRUE,FALSE)</formula>
    </cfRule>
  </conditionalFormatting>
  <conditionalFormatting sqref="AE680">
    <cfRule type="expression" dxfId="1243" priority="589">
      <formula>IF(RIGHT(TEXT(AE680,"0.#"),1)=".",FALSE,TRUE)</formula>
    </cfRule>
    <cfRule type="expression" dxfId="1242" priority="590">
      <formula>IF(RIGHT(TEXT(AE680,"0.#"),1)=".",TRUE,FALSE)</formula>
    </cfRule>
  </conditionalFormatting>
  <conditionalFormatting sqref="AE681">
    <cfRule type="expression" dxfId="1241" priority="587">
      <formula>IF(RIGHT(TEXT(AE681,"0.#"),1)=".",FALSE,TRUE)</formula>
    </cfRule>
    <cfRule type="expression" dxfId="1240" priority="588">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67">
      <formula>IF(RIGHT(TEXT(AQ680,"0.#"),1)=".",FALSE,TRUE)</formula>
    </cfRule>
    <cfRule type="expression" dxfId="1232" priority="568">
      <formula>IF(RIGHT(TEXT(AQ680,"0.#"),1)=".",TRUE,FALSE)</formula>
    </cfRule>
  </conditionalFormatting>
  <conditionalFormatting sqref="AQ681">
    <cfRule type="expression" dxfId="1231" priority="565">
      <formula>IF(RIGHT(TEXT(AQ681,"0.#"),1)=".",FALSE,TRUE)</formula>
    </cfRule>
    <cfRule type="expression" dxfId="1230" priority="566">
      <formula>IF(RIGHT(TEXT(AQ681,"0.#"),1)=".",TRUE,FALSE)</formula>
    </cfRule>
  </conditionalFormatting>
  <conditionalFormatting sqref="AQ679">
    <cfRule type="expression" dxfId="1229" priority="563">
      <formula>IF(RIGHT(TEXT(AQ679,"0.#"),1)=".",FALSE,TRUE)</formula>
    </cfRule>
    <cfRule type="expression" dxfId="1228" priority="564">
      <formula>IF(RIGHT(TEXT(AQ679,"0.#"),1)=".",TRUE,FALSE)</formula>
    </cfRule>
  </conditionalFormatting>
  <conditionalFormatting sqref="AE684">
    <cfRule type="expression" dxfId="1227" priority="561">
      <formula>IF(RIGHT(TEXT(AE684,"0.#"),1)=".",FALSE,TRUE)</formula>
    </cfRule>
    <cfRule type="expression" dxfId="1226" priority="562">
      <formula>IF(RIGHT(TEXT(AE684,"0.#"),1)=".",TRUE,FALSE)</formula>
    </cfRule>
  </conditionalFormatting>
  <conditionalFormatting sqref="AE685">
    <cfRule type="expression" dxfId="1225" priority="559">
      <formula>IF(RIGHT(TEXT(AE685,"0.#"),1)=".",FALSE,TRUE)</formula>
    </cfRule>
    <cfRule type="expression" dxfId="1224" priority="560">
      <formula>IF(RIGHT(TEXT(AE685,"0.#"),1)=".",TRUE,FALSE)</formula>
    </cfRule>
  </conditionalFormatting>
  <conditionalFormatting sqref="AE686">
    <cfRule type="expression" dxfId="1223" priority="557">
      <formula>IF(RIGHT(TEXT(AE686,"0.#"),1)=".",FALSE,TRUE)</formula>
    </cfRule>
    <cfRule type="expression" dxfId="1222" priority="558">
      <formula>IF(RIGHT(TEXT(AE686,"0.#"),1)=".",TRUE,FALSE)</formula>
    </cfRule>
  </conditionalFormatting>
  <conditionalFormatting sqref="AU684">
    <cfRule type="expression" dxfId="1221" priority="549">
      <formula>IF(RIGHT(TEXT(AU684,"0.#"),1)=".",FALSE,TRUE)</formula>
    </cfRule>
    <cfRule type="expression" dxfId="1220" priority="550">
      <formula>IF(RIGHT(TEXT(AU684,"0.#"),1)=".",TRUE,FALSE)</formula>
    </cfRule>
  </conditionalFormatting>
  <conditionalFormatting sqref="AU685">
    <cfRule type="expression" dxfId="1219" priority="547">
      <formula>IF(RIGHT(TEXT(AU685,"0.#"),1)=".",FALSE,TRUE)</formula>
    </cfRule>
    <cfRule type="expression" dxfId="1218" priority="548">
      <formula>IF(RIGHT(TEXT(AU685,"0.#"),1)=".",TRUE,FALSE)</formula>
    </cfRule>
  </conditionalFormatting>
  <conditionalFormatting sqref="AU686">
    <cfRule type="expression" dxfId="1217" priority="545">
      <formula>IF(RIGHT(TEXT(AU686,"0.#"),1)=".",FALSE,TRUE)</formula>
    </cfRule>
    <cfRule type="expression" dxfId="1216" priority="546">
      <formula>IF(RIGHT(TEXT(AU686,"0.#"),1)=".",TRUE,FALSE)</formula>
    </cfRule>
  </conditionalFormatting>
  <conditionalFormatting sqref="AQ685">
    <cfRule type="expression" dxfId="1215" priority="537">
      <formula>IF(RIGHT(TEXT(AQ685,"0.#"),1)=".",FALSE,TRUE)</formula>
    </cfRule>
    <cfRule type="expression" dxfId="1214" priority="538">
      <formula>IF(RIGHT(TEXT(AQ685,"0.#"),1)=".",TRUE,FALSE)</formula>
    </cfRule>
  </conditionalFormatting>
  <conditionalFormatting sqref="AQ686">
    <cfRule type="expression" dxfId="1213" priority="535">
      <formula>IF(RIGHT(TEXT(AQ686,"0.#"),1)=".",FALSE,TRUE)</formula>
    </cfRule>
    <cfRule type="expression" dxfId="1212" priority="536">
      <formula>IF(RIGHT(TEXT(AQ686,"0.#"),1)=".",TRUE,FALSE)</formula>
    </cfRule>
  </conditionalFormatting>
  <conditionalFormatting sqref="AQ684">
    <cfRule type="expression" dxfId="1211" priority="533">
      <formula>IF(RIGHT(TEXT(AQ684,"0.#"),1)=".",FALSE,TRUE)</formula>
    </cfRule>
    <cfRule type="expression" dxfId="1210" priority="534">
      <formula>IF(RIGHT(TEXT(AQ684,"0.#"),1)=".",TRUE,FALSE)</formula>
    </cfRule>
  </conditionalFormatting>
  <conditionalFormatting sqref="AE689">
    <cfRule type="expression" dxfId="1209" priority="531">
      <formula>IF(RIGHT(TEXT(AE689,"0.#"),1)=".",FALSE,TRUE)</formula>
    </cfRule>
    <cfRule type="expression" dxfId="1208" priority="532">
      <formula>IF(RIGHT(TEXT(AE689,"0.#"),1)=".",TRUE,FALSE)</formula>
    </cfRule>
  </conditionalFormatting>
  <conditionalFormatting sqref="AE690">
    <cfRule type="expression" dxfId="1207" priority="529">
      <formula>IF(RIGHT(TEXT(AE690,"0.#"),1)=".",FALSE,TRUE)</formula>
    </cfRule>
    <cfRule type="expression" dxfId="1206" priority="530">
      <formula>IF(RIGHT(TEXT(AE690,"0.#"),1)=".",TRUE,FALSE)</formula>
    </cfRule>
  </conditionalFormatting>
  <conditionalFormatting sqref="AE691">
    <cfRule type="expression" dxfId="1205" priority="527">
      <formula>IF(RIGHT(TEXT(AE691,"0.#"),1)=".",FALSE,TRUE)</formula>
    </cfRule>
    <cfRule type="expression" dxfId="1204" priority="528">
      <formula>IF(RIGHT(TEXT(AE691,"0.#"),1)=".",TRUE,FALSE)</formula>
    </cfRule>
  </conditionalFormatting>
  <conditionalFormatting sqref="AU689">
    <cfRule type="expression" dxfId="1203" priority="519">
      <formula>IF(RIGHT(TEXT(AU689,"0.#"),1)=".",FALSE,TRUE)</formula>
    </cfRule>
    <cfRule type="expression" dxfId="1202" priority="520">
      <formula>IF(RIGHT(TEXT(AU689,"0.#"),1)=".",TRUE,FALSE)</formula>
    </cfRule>
  </conditionalFormatting>
  <conditionalFormatting sqref="AU690">
    <cfRule type="expression" dxfId="1201" priority="517">
      <formula>IF(RIGHT(TEXT(AU690,"0.#"),1)=".",FALSE,TRUE)</formula>
    </cfRule>
    <cfRule type="expression" dxfId="1200" priority="518">
      <formula>IF(RIGHT(TEXT(AU690,"0.#"),1)=".",TRUE,FALSE)</formula>
    </cfRule>
  </conditionalFormatting>
  <conditionalFormatting sqref="AU691">
    <cfRule type="expression" dxfId="1199" priority="515">
      <formula>IF(RIGHT(TEXT(AU691,"0.#"),1)=".",FALSE,TRUE)</formula>
    </cfRule>
    <cfRule type="expression" dxfId="1198" priority="516">
      <formula>IF(RIGHT(TEXT(AU691,"0.#"),1)=".",TRUE,FALSE)</formula>
    </cfRule>
  </conditionalFormatting>
  <conditionalFormatting sqref="AQ690">
    <cfRule type="expression" dxfId="1197" priority="507">
      <formula>IF(RIGHT(TEXT(AQ690,"0.#"),1)=".",FALSE,TRUE)</formula>
    </cfRule>
    <cfRule type="expression" dxfId="1196" priority="508">
      <formula>IF(RIGHT(TEXT(AQ690,"0.#"),1)=".",TRUE,FALSE)</formula>
    </cfRule>
  </conditionalFormatting>
  <conditionalFormatting sqref="AQ691">
    <cfRule type="expression" dxfId="1195" priority="505">
      <formula>IF(RIGHT(TEXT(AQ691,"0.#"),1)=".",FALSE,TRUE)</formula>
    </cfRule>
    <cfRule type="expression" dxfId="1194" priority="506">
      <formula>IF(RIGHT(TEXT(AQ691,"0.#"),1)=".",TRUE,FALSE)</formula>
    </cfRule>
  </conditionalFormatting>
  <conditionalFormatting sqref="AQ689">
    <cfRule type="expression" dxfId="1193" priority="503">
      <formula>IF(RIGHT(TEXT(AQ689,"0.#"),1)=".",FALSE,TRUE)</formula>
    </cfRule>
    <cfRule type="expression" dxfId="1192" priority="504">
      <formula>IF(RIGHT(TEXT(AQ689,"0.#"),1)=".",TRUE,FALSE)</formula>
    </cfRule>
  </conditionalFormatting>
  <conditionalFormatting sqref="AE694">
    <cfRule type="expression" dxfId="1191" priority="501">
      <formula>IF(RIGHT(TEXT(AE694,"0.#"),1)=".",FALSE,TRUE)</formula>
    </cfRule>
    <cfRule type="expression" dxfId="1190" priority="502">
      <formula>IF(RIGHT(TEXT(AE694,"0.#"),1)=".",TRUE,FALSE)</formula>
    </cfRule>
  </conditionalFormatting>
  <conditionalFormatting sqref="AM696">
    <cfRule type="expression" dxfId="1189" priority="491">
      <formula>IF(RIGHT(TEXT(AM696,"0.#"),1)=".",FALSE,TRUE)</formula>
    </cfRule>
    <cfRule type="expression" dxfId="1188" priority="492">
      <formula>IF(RIGHT(TEXT(AM696,"0.#"),1)=".",TRUE,FALSE)</formula>
    </cfRule>
  </conditionalFormatting>
  <conditionalFormatting sqref="AE695">
    <cfRule type="expression" dxfId="1187" priority="499">
      <formula>IF(RIGHT(TEXT(AE695,"0.#"),1)=".",FALSE,TRUE)</formula>
    </cfRule>
    <cfRule type="expression" dxfId="1186" priority="500">
      <formula>IF(RIGHT(TEXT(AE695,"0.#"),1)=".",TRUE,FALSE)</formula>
    </cfRule>
  </conditionalFormatting>
  <conditionalFormatting sqref="AE696">
    <cfRule type="expression" dxfId="1185" priority="497">
      <formula>IF(RIGHT(TEXT(AE696,"0.#"),1)=".",FALSE,TRUE)</formula>
    </cfRule>
    <cfRule type="expression" dxfId="1184" priority="498">
      <formula>IF(RIGHT(TEXT(AE696,"0.#"),1)=".",TRUE,FALSE)</formula>
    </cfRule>
  </conditionalFormatting>
  <conditionalFormatting sqref="AM694">
    <cfRule type="expression" dxfId="1183" priority="495">
      <formula>IF(RIGHT(TEXT(AM694,"0.#"),1)=".",FALSE,TRUE)</formula>
    </cfRule>
    <cfRule type="expression" dxfId="1182" priority="496">
      <formula>IF(RIGHT(TEXT(AM694,"0.#"),1)=".",TRUE,FALSE)</formula>
    </cfRule>
  </conditionalFormatting>
  <conditionalFormatting sqref="AM695">
    <cfRule type="expression" dxfId="1181" priority="493">
      <formula>IF(RIGHT(TEXT(AM695,"0.#"),1)=".",FALSE,TRUE)</formula>
    </cfRule>
    <cfRule type="expression" dxfId="1180" priority="494">
      <formula>IF(RIGHT(TEXT(AM695,"0.#"),1)=".",TRUE,FALSE)</formula>
    </cfRule>
  </conditionalFormatting>
  <conditionalFormatting sqref="AU694">
    <cfRule type="expression" dxfId="1179" priority="489">
      <formula>IF(RIGHT(TEXT(AU694,"0.#"),1)=".",FALSE,TRUE)</formula>
    </cfRule>
    <cfRule type="expression" dxfId="1178" priority="490">
      <formula>IF(RIGHT(TEXT(AU694,"0.#"),1)=".",TRUE,FALSE)</formula>
    </cfRule>
  </conditionalFormatting>
  <conditionalFormatting sqref="AU695">
    <cfRule type="expression" dxfId="1177" priority="487">
      <formula>IF(RIGHT(TEXT(AU695,"0.#"),1)=".",FALSE,TRUE)</formula>
    </cfRule>
    <cfRule type="expression" dxfId="1176" priority="488">
      <formula>IF(RIGHT(TEXT(AU695,"0.#"),1)=".",TRUE,FALSE)</formula>
    </cfRule>
  </conditionalFormatting>
  <conditionalFormatting sqref="AU696">
    <cfRule type="expression" dxfId="1175" priority="485">
      <formula>IF(RIGHT(TEXT(AU696,"0.#"),1)=".",FALSE,TRUE)</formula>
    </cfRule>
    <cfRule type="expression" dxfId="1174" priority="486">
      <formula>IF(RIGHT(TEXT(AU696,"0.#"),1)=".",TRUE,FALSE)</formula>
    </cfRule>
  </conditionalFormatting>
  <conditionalFormatting sqref="AI694">
    <cfRule type="expression" dxfId="1173" priority="483">
      <formula>IF(RIGHT(TEXT(AI694,"0.#"),1)=".",FALSE,TRUE)</formula>
    </cfRule>
    <cfRule type="expression" dxfId="1172" priority="484">
      <formula>IF(RIGHT(TEXT(AI694,"0.#"),1)=".",TRUE,FALSE)</formula>
    </cfRule>
  </conditionalFormatting>
  <conditionalFormatting sqref="AI695">
    <cfRule type="expression" dxfId="1171" priority="481">
      <formula>IF(RIGHT(TEXT(AI695,"0.#"),1)=".",FALSE,TRUE)</formula>
    </cfRule>
    <cfRule type="expression" dxfId="1170" priority="482">
      <formula>IF(RIGHT(TEXT(AI695,"0.#"),1)=".",TRUE,FALSE)</formula>
    </cfRule>
  </conditionalFormatting>
  <conditionalFormatting sqref="AQ695">
    <cfRule type="expression" dxfId="1169" priority="477">
      <formula>IF(RIGHT(TEXT(AQ695,"0.#"),1)=".",FALSE,TRUE)</formula>
    </cfRule>
    <cfRule type="expression" dxfId="1168" priority="478">
      <formula>IF(RIGHT(TEXT(AQ695,"0.#"),1)=".",TRUE,FALSE)</formula>
    </cfRule>
  </conditionalFormatting>
  <conditionalFormatting sqref="AQ696">
    <cfRule type="expression" dxfId="1167" priority="475">
      <formula>IF(RIGHT(TEXT(AQ696,"0.#"),1)=".",FALSE,TRUE)</formula>
    </cfRule>
    <cfRule type="expression" dxfId="1166" priority="476">
      <formula>IF(RIGHT(TEXT(AQ696,"0.#"),1)=".",TRUE,FALSE)</formula>
    </cfRule>
  </conditionalFormatting>
  <conditionalFormatting sqref="AU101">
    <cfRule type="expression" dxfId="1165" priority="471">
      <formula>IF(RIGHT(TEXT(AU101,"0.#"),1)=".",FALSE,TRUE)</formula>
    </cfRule>
    <cfRule type="expression" dxfId="1164" priority="472">
      <formula>IF(RIGHT(TEXT(AU101,"0.#"),1)=".",TRUE,FALSE)</formula>
    </cfRule>
  </conditionalFormatting>
  <conditionalFormatting sqref="AU102">
    <cfRule type="expression" dxfId="1163" priority="469">
      <formula>IF(RIGHT(TEXT(AU102,"0.#"),1)=".",FALSE,TRUE)</formula>
    </cfRule>
    <cfRule type="expression" dxfId="1162" priority="470">
      <formula>IF(RIGHT(TEXT(AU102,"0.#"),1)=".",TRUE,FALSE)</formula>
    </cfRule>
  </conditionalFormatting>
  <conditionalFormatting sqref="AU104">
    <cfRule type="expression" dxfId="1161" priority="465">
      <formula>IF(RIGHT(TEXT(AU104,"0.#"),1)=".",FALSE,TRUE)</formula>
    </cfRule>
    <cfRule type="expression" dxfId="1160" priority="466">
      <formula>IF(RIGHT(TEXT(AU104,"0.#"),1)=".",TRUE,FALSE)</formula>
    </cfRule>
  </conditionalFormatting>
  <conditionalFormatting sqref="AU105">
    <cfRule type="expression" dxfId="1159" priority="463">
      <formula>IF(RIGHT(TEXT(AU105,"0.#"),1)=".",FALSE,TRUE)</formula>
    </cfRule>
    <cfRule type="expression" dxfId="1158" priority="464">
      <formula>IF(RIGHT(TEXT(AU105,"0.#"),1)=".",TRUE,FALSE)</formula>
    </cfRule>
  </conditionalFormatting>
  <conditionalFormatting sqref="AU107">
    <cfRule type="expression" dxfId="1157" priority="459">
      <formula>IF(RIGHT(TEXT(AU107,"0.#"),1)=".",FALSE,TRUE)</formula>
    </cfRule>
    <cfRule type="expression" dxfId="1156" priority="460">
      <formula>IF(RIGHT(TEXT(AU107,"0.#"),1)=".",TRUE,FALSE)</formula>
    </cfRule>
  </conditionalFormatting>
  <conditionalFormatting sqref="AU108">
    <cfRule type="expression" dxfId="1155" priority="457">
      <formula>IF(RIGHT(TEXT(AU108,"0.#"),1)=".",FALSE,TRUE)</formula>
    </cfRule>
    <cfRule type="expression" dxfId="1154" priority="458">
      <formula>IF(RIGHT(TEXT(AU108,"0.#"),1)=".",TRUE,FALSE)</formula>
    </cfRule>
  </conditionalFormatting>
  <conditionalFormatting sqref="AU110">
    <cfRule type="expression" dxfId="1153" priority="455">
      <formula>IF(RIGHT(TEXT(AU110,"0.#"),1)=".",FALSE,TRUE)</formula>
    </cfRule>
    <cfRule type="expression" dxfId="1152" priority="456">
      <formula>IF(RIGHT(TEXT(AU110,"0.#"),1)=".",TRUE,FALSE)</formula>
    </cfRule>
  </conditionalFormatting>
  <conditionalFormatting sqref="AU111">
    <cfRule type="expression" dxfId="1151" priority="453">
      <formula>IF(RIGHT(TEXT(AU111,"0.#"),1)=".",FALSE,TRUE)</formula>
    </cfRule>
    <cfRule type="expression" dxfId="1150" priority="454">
      <formula>IF(RIGHT(TEXT(AU111,"0.#"),1)=".",TRUE,FALSE)</formula>
    </cfRule>
  </conditionalFormatting>
  <conditionalFormatting sqref="AU113">
    <cfRule type="expression" dxfId="1149" priority="451">
      <formula>IF(RIGHT(TEXT(AU113,"0.#"),1)=".",FALSE,TRUE)</formula>
    </cfRule>
    <cfRule type="expression" dxfId="1148" priority="452">
      <formula>IF(RIGHT(TEXT(AU113,"0.#"),1)=".",TRUE,FALSE)</formula>
    </cfRule>
  </conditionalFormatting>
  <conditionalFormatting sqref="AU114">
    <cfRule type="expression" dxfId="1147" priority="449">
      <formula>IF(RIGHT(TEXT(AU114,"0.#"),1)=".",FALSE,TRUE)</formula>
    </cfRule>
    <cfRule type="expression" dxfId="1146" priority="450">
      <formula>IF(RIGHT(TEXT(AU114,"0.#"),1)=".",TRUE,FALSE)</formula>
    </cfRule>
  </conditionalFormatting>
  <conditionalFormatting sqref="AM489">
    <cfRule type="expression" dxfId="1145" priority="443">
      <formula>IF(RIGHT(TEXT(AM489,"0.#"),1)=".",FALSE,TRUE)</formula>
    </cfRule>
    <cfRule type="expression" dxfId="1144" priority="444">
      <formula>IF(RIGHT(TEXT(AM489,"0.#"),1)=".",TRUE,FALSE)</formula>
    </cfRule>
  </conditionalFormatting>
  <conditionalFormatting sqref="AM487">
    <cfRule type="expression" dxfId="1143" priority="447">
      <formula>IF(RIGHT(TEXT(AM487,"0.#"),1)=".",FALSE,TRUE)</formula>
    </cfRule>
    <cfRule type="expression" dxfId="1142" priority="448">
      <formula>IF(RIGHT(TEXT(AM487,"0.#"),1)=".",TRUE,FALSE)</formula>
    </cfRule>
  </conditionalFormatting>
  <conditionalFormatting sqref="AM488">
    <cfRule type="expression" dxfId="1141" priority="445">
      <formula>IF(RIGHT(TEXT(AM488,"0.#"),1)=".",FALSE,TRUE)</formula>
    </cfRule>
    <cfRule type="expression" dxfId="1140" priority="446">
      <formula>IF(RIGHT(TEXT(AM488,"0.#"),1)=".",TRUE,FALSE)</formula>
    </cfRule>
  </conditionalFormatting>
  <conditionalFormatting sqref="AI489">
    <cfRule type="expression" dxfId="1139" priority="437">
      <formula>IF(RIGHT(TEXT(AI489,"0.#"),1)=".",FALSE,TRUE)</formula>
    </cfRule>
    <cfRule type="expression" dxfId="1138" priority="438">
      <formula>IF(RIGHT(TEXT(AI489,"0.#"),1)=".",TRUE,FALSE)</formula>
    </cfRule>
  </conditionalFormatting>
  <conditionalFormatting sqref="AI487">
    <cfRule type="expression" dxfId="1137" priority="441">
      <formula>IF(RIGHT(TEXT(AI487,"0.#"),1)=".",FALSE,TRUE)</formula>
    </cfRule>
    <cfRule type="expression" dxfId="1136" priority="442">
      <formula>IF(RIGHT(TEXT(AI487,"0.#"),1)=".",TRUE,FALSE)</formula>
    </cfRule>
  </conditionalFormatting>
  <conditionalFormatting sqref="AI488">
    <cfRule type="expression" dxfId="1135" priority="439">
      <formula>IF(RIGHT(TEXT(AI488,"0.#"),1)=".",FALSE,TRUE)</formula>
    </cfRule>
    <cfRule type="expression" dxfId="1134" priority="440">
      <formula>IF(RIGHT(TEXT(AI488,"0.#"),1)=".",TRUE,FALSE)</formula>
    </cfRule>
  </conditionalFormatting>
  <conditionalFormatting sqref="AM514">
    <cfRule type="expression" dxfId="1133" priority="431">
      <formula>IF(RIGHT(TEXT(AM514,"0.#"),1)=".",FALSE,TRUE)</formula>
    </cfRule>
    <cfRule type="expression" dxfId="1132" priority="432">
      <formula>IF(RIGHT(TEXT(AM514,"0.#"),1)=".",TRUE,FALSE)</formula>
    </cfRule>
  </conditionalFormatting>
  <conditionalFormatting sqref="AM512">
    <cfRule type="expression" dxfId="1131" priority="435">
      <formula>IF(RIGHT(TEXT(AM512,"0.#"),1)=".",FALSE,TRUE)</formula>
    </cfRule>
    <cfRule type="expression" dxfId="1130" priority="436">
      <formula>IF(RIGHT(TEXT(AM512,"0.#"),1)=".",TRUE,FALSE)</formula>
    </cfRule>
  </conditionalFormatting>
  <conditionalFormatting sqref="AM513">
    <cfRule type="expression" dxfId="1129" priority="433">
      <formula>IF(RIGHT(TEXT(AM513,"0.#"),1)=".",FALSE,TRUE)</formula>
    </cfRule>
    <cfRule type="expression" dxfId="1128" priority="434">
      <formula>IF(RIGHT(TEXT(AM513,"0.#"),1)=".",TRUE,FALSE)</formula>
    </cfRule>
  </conditionalFormatting>
  <conditionalFormatting sqref="AI514">
    <cfRule type="expression" dxfId="1127" priority="425">
      <formula>IF(RIGHT(TEXT(AI514,"0.#"),1)=".",FALSE,TRUE)</formula>
    </cfRule>
    <cfRule type="expression" dxfId="1126" priority="426">
      <formula>IF(RIGHT(TEXT(AI514,"0.#"),1)=".",TRUE,FALSE)</formula>
    </cfRule>
  </conditionalFormatting>
  <conditionalFormatting sqref="AI512">
    <cfRule type="expression" dxfId="1125" priority="429">
      <formula>IF(RIGHT(TEXT(AI512,"0.#"),1)=".",FALSE,TRUE)</formula>
    </cfRule>
    <cfRule type="expression" dxfId="1124" priority="430">
      <formula>IF(RIGHT(TEXT(AI512,"0.#"),1)=".",TRUE,FALSE)</formula>
    </cfRule>
  </conditionalFormatting>
  <conditionalFormatting sqref="AI513">
    <cfRule type="expression" dxfId="1123" priority="427">
      <formula>IF(RIGHT(TEXT(AI513,"0.#"),1)=".",FALSE,TRUE)</formula>
    </cfRule>
    <cfRule type="expression" dxfId="1122" priority="428">
      <formula>IF(RIGHT(TEXT(AI513,"0.#"),1)=".",TRUE,FALSE)</formula>
    </cfRule>
  </conditionalFormatting>
  <conditionalFormatting sqref="AM519">
    <cfRule type="expression" dxfId="1121" priority="371">
      <formula>IF(RIGHT(TEXT(AM519,"0.#"),1)=".",FALSE,TRUE)</formula>
    </cfRule>
    <cfRule type="expression" dxfId="1120" priority="372">
      <formula>IF(RIGHT(TEXT(AM519,"0.#"),1)=".",TRUE,FALSE)</formula>
    </cfRule>
  </conditionalFormatting>
  <conditionalFormatting sqref="AM517">
    <cfRule type="expression" dxfId="1119" priority="375">
      <formula>IF(RIGHT(TEXT(AM517,"0.#"),1)=".",FALSE,TRUE)</formula>
    </cfRule>
    <cfRule type="expression" dxfId="1118" priority="376">
      <formula>IF(RIGHT(TEXT(AM517,"0.#"),1)=".",TRUE,FALSE)</formula>
    </cfRule>
  </conditionalFormatting>
  <conditionalFormatting sqref="AM518">
    <cfRule type="expression" dxfId="1117" priority="373">
      <formula>IF(RIGHT(TEXT(AM518,"0.#"),1)=".",FALSE,TRUE)</formula>
    </cfRule>
    <cfRule type="expression" dxfId="1116" priority="374">
      <formula>IF(RIGHT(TEXT(AM518,"0.#"),1)=".",TRUE,FALSE)</formula>
    </cfRule>
  </conditionalFormatting>
  <conditionalFormatting sqref="AI519">
    <cfRule type="expression" dxfId="1115" priority="365">
      <formula>IF(RIGHT(TEXT(AI519,"0.#"),1)=".",FALSE,TRUE)</formula>
    </cfRule>
    <cfRule type="expression" dxfId="1114" priority="366">
      <formula>IF(RIGHT(TEXT(AI519,"0.#"),1)=".",TRUE,FALSE)</formula>
    </cfRule>
  </conditionalFormatting>
  <conditionalFormatting sqref="AI517">
    <cfRule type="expression" dxfId="1113" priority="369">
      <formula>IF(RIGHT(TEXT(AI517,"0.#"),1)=".",FALSE,TRUE)</formula>
    </cfRule>
    <cfRule type="expression" dxfId="1112" priority="370">
      <formula>IF(RIGHT(TEXT(AI517,"0.#"),1)=".",TRUE,FALSE)</formula>
    </cfRule>
  </conditionalFormatting>
  <conditionalFormatting sqref="AI518">
    <cfRule type="expression" dxfId="1111" priority="367">
      <formula>IF(RIGHT(TEXT(AI518,"0.#"),1)=".",FALSE,TRUE)</formula>
    </cfRule>
    <cfRule type="expression" dxfId="1110" priority="368">
      <formula>IF(RIGHT(TEXT(AI518,"0.#"),1)=".",TRUE,FALSE)</formula>
    </cfRule>
  </conditionalFormatting>
  <conditionalFormatting sqref="AM524">
    <cfRule type="expression" dxfId="1109" priority="359">
      <formula>IF(RIGHT(TEXT(AM524,"0.#"),1)=".",FALSE,TRUE)</formula>
    </cfRule>
    <cfRule type="expression" dxfId="1108" priority="360">
      <formula>IF(RIGHT(TEXT(AM524,"0.#"),1)=".",TRUE,FALSE)</formula>
    </cfRule>
  </conditionalFormatting>
  <conditionalFormatting sqref="AM522">
    <cfRule type="expression" dxfId="1107" priority="363">
      <formula>IF(RIGHT(TEXT(AM522,"0.#"),1)=".",FALSE,TRUE)</formula>
    </cfRule>
    <cfRule type="expression" dxfId="1106" priority="364">
      <formula>IF(RIGHT(TEXT(AM522,"0.#"),1)=".",TRUE,FALSE)</formula>
    </cfRule>
  </conditionalFormatting>
  <conditionalFormatting sqref="AM523">
    <cfRule type="expression" dxfId="1105" priority="361">
      <formula>IF(RIGHT(TEXT(AM523,"0.#"),1)=".",FALSE,TRUE)</formula>
    </cfRule>
    <cfRule type="expression" dxfId="1104" priority="362">
      <formula>IF(RIGHT(TEXT(AM523,"0.#"),1)=".",TRUE,FALSE)</formula>
    </cfRule>
  </conditionalFormatting>
  <conditionalFormatting sqref="AI524">
    <cfRule type="expression" dxfId="1103" priority="353">
      <formula>IF(RIGHT(TEXT(AI524,"0.#"),1)=".",FALSE,TRUE)</formula>
    </cfRule>
    <cfRule type="expression" dxfId="1102" priority="354">
      <formula>IF(RIGHT(TEXT(AI524,"0.#"),1)=".",TRUE,FALSE)</formula>
    </cfRule>
  </conditionalFormatting>
  <conditionalFormatting sqref="AI522">
    <cfRule type="expression" dxfId="1101" priority="357">
      <formula>IF(RIGHT(TEXT(AI522,"0.#"),1)=".",FALSE,TRUE)</formula>
    </cfRule>
    <cfRule type="expression" dxfId="1100" priority="358">
      <formula>IF(RIGHT(TEXT(AI522,"0.#"),1)=".",TRUE,FALSE)</formula>
    </cfRule>
  </conditionalFormatting>
  <conditionalFormatting sqref="AI523">
    <cfRule type="expression" dxfId="1099" priority="355">
      <formula>IF(RIGHT(TEXT(AI523,"0.#"),1)=".",FALSE,TRUE)</formula>
    </cfRule>
    <cfRule type="expression" dxfId="1098" priority="356">
      <formula>IF(RIGHT(TEXT(AI523,"0.#"),1)=".",TRUE,FALSE)</formula>
    </cfRule>
  </conditionalFormatting>
  <conditionalFormatting sqref="AM529">
    <cfRule type="expression" dxfId="1097" priority="347">
      <formula>IF(RIGHT(TEXT(AM529,"0.#"),1)=".",FALSE,TRUE)</formula>
    </cfRule>
    <cfRule type="expression" dxfId="1096" priority="348">
      <formula>IF(RIGHT(TEXT(AM529,"0.#"),1)=".",TRUE,FALSE)</formula>
    </cfRule>
  </conditionalFormatting>
  <conditionalFormatting sqref="AM527">
    <cfRule type="expression" dxfId="1095" priority="351">
      <formula>IF(RIGHT(TEXT(AM527,"0.#"),1)=".",FALSE,TRUE)</formula>
    </cfRule>
    <cfRule type="expression" dxfId="1094" priority="352">
      <formula>IF(RIGHT(TEXT(AM527,"0.#"),1)=".",TRUE,FALSE)</formula>
    </cfRule>
  </conditionalFormatting>
  <conditionalFormatting sqref="AM528">
    <cfRule type="expression" dxfId="1093" priority="349">
      <formula>IF(RIGHT(TEXT(AM528,"0.#"),1)=".",FALSE,TRUE)</formula>
    </cfRule>
    <cfRule type="expression" dxfId="1092" priority="350">
      <formula>IF(RIGHT(TEXT(AM528,"0.#"),1)=".",TRUE,FALSE)</formula>
    </cfRule>
  </conditionalFormatting>
  <conditionalFormatting sqref="AI529">
    <cfRule type="expression" dxfId="1091" priority="341">
      <formula>IF(RIGHT(TEXT(AI529,"0.#"),1)=".",FALSE,TRUE)</formula>
    </cfRule>
    <cfRule type="expression" dxfId="1090" priority="342">
      <formula>IF(RIGHT(TEXT(AI529,"0.#"),1)=".",TRUE,FALSE)</formula>
    </cfRule>
  </conditionalFormatting>
  <conditionalFormatting sqref="AI527">
    <cfRule type="expression" dxfId="1089" priority="345">
      <formula>IF(RIGHT(TEXT(AI527,"0.#"),1)=".",FALSE,TRUE)</formula>
    </cfRule>
    <cfRule type="expression" dxfId="1088" priority="346">
      <formula>IF(RIGHT(TEXT(AI527,"0.#"),1)=".",TRUE,FALSE)</formula>
    </cfRule>
  </conditionalFormatting>
  <conditionalFormatting sqref="AI528">
    <cfRule type="expression" dxfId="1087" priority="343">
      <formula>IF(RIGHT(TEXT(AI528,"0.#"),1)=".",FALSE,TRUE)</formula>
    </cfRule>
    <cfRule type="expression" dxfId="1086" priority="344">
      <formula>IF(RIGHT(TEXT(AI528,"0.#"),1)=".",TRUE,FALSE)</formula>
    </cfRule>
  </conditionalFormatting>
  <conditionalFormatting sqref="AM494">
    <cfRule type="expression" dxfId="1085" priority="419">
      <formula>IF(RIGHT(TEXT(AM494,"0.#"),1)=".",FALSE,TRUE)</formula>
    </cfRule>
    <cfRule type="expression" dxfId="1084" priority="420">
      <formula>IF(RIGHT(TEXT(AM494,"0.#"),1)=".",TRUE,FALSE)</formula>
    </cfRule>
  </conditionalFormatting>
  <conditionalFormatting sqref="AM492">
    <cfRule type="expression" dxfId="1083" priority="423">
      <formula>IF(RIGHT(TEXT(AM492,"0.#"),1)=".",FALSE,TRUE)</formula>
    </cfRule>
    <cfRule type="expression" dxfId="1082" priority="424">
      <formula>IF(RIGHT(TEXT(AM492,"0.#"),1)=".",TRUE,FALSE)</formula>
    </cfRule>
  </conditionalFormatting>
  <conditionalFormatting sqref="AM493">
    <cfRule type="expression" dxfId="1081" priority="421">
      <formula>IF(RIGHT(TEXT(AM493,"0.#"),1)=".",FALSE,TRUE)</formula>
    </cfRule>
    <cfRule type="expression" dxfId="1080" priority="422">
      <formula>IF(RIGHT(TEXT(AM493,"0.#"),1)=".",TRUE,FALSE)</formula>
    </cfRule>
  </conditionalFormatting>
  <conditionalFormatting sqref="AI494">
    <cfRule type="expression" dxfId="1079" priority="413">
      <formula>IF(RIGHT(TEXT(AI494,"0.#"),1)=".",FALSE,TRUE)</formula>
    </cfRule>
    <cfRule type="expression" dxfId="1078" priority="414">
      <formula>IF(RIGHT(TEXT(AI494,"0.#"),1)=".",TRUE,FALSE)</formula>
    </cfRule>
  </conditionalFormatting>
  <conditionalFormatting sqref="AI492">
    <cfRule type="expression" dxfId="1077" priority="417">
      <formula>IF(RIGHT(TEXT(AI492,"0.#"),1)=".",FALSE,TRUE)</formula>
    </cfRule>
    <cfRule type="expression" dxfId="1076" priority="418">
      <formula>IF(RIGHT(TEXT(AI492,"0.#"),1)=".",TRUE,FALSE)</formula>
    </cfRule>
  </conditionalFormatting>
  <conditionalFormatting sqref="AI493">
    <cfRule type="expression" dxfId="1075" priority="415">
      <formula>IF(RIGHT(TEXT(AI493,"0.#"),1)=".",FALSE,TRUE)</formula>
    </cfRule>
    <cfRule type="expression" dxfId="1074" priority="416">
      <formula>IF(RIGHT(TEXT(AI493,"0.#"),1)=".",TRUE,FALSE)</formula>
    </cfRule>
  </conditionalFormatting>
  <conditionalFormatting sqref="AM499">
    <cfRule type="expression" dxfId="1073" priority="407">
      <formula>IF(RIGHT(TEXT(AM499,"0.#"),1)=".",FALSE,TRUE)</formula>
    </cfRule>
    <cfRule type="expression" dxfId="1072" priority="408">
      <formula>IF(RIGHT(TEXT(AM499,"0.#"),1)=".",TRUE,FALSE)</formula>
    </cfRule>
  </conditionalFormatting>
  <conditionalFormatting sqref="AM497">
    <cfRule type="expression" dxfId="1071" priority="411">
      <formula>IF(RIGHT(TEXT(AM497,"0.#"),1)=".",FALSE,TRUE)</formula>
    </cfRule>
    <cfRule type="expression" dxfId="1070" priority="412">
      <formula>IF(RIGHT(TEXT(AM497,"0.#"),1)=".",TRUE,FALSE)</formula>
    </cfRule>
  </conditionalFormatting>
  <conditionalFormatting sqref="AM498">
    <cfRule type="expression" dxfId="1069" priority="409">
      <formula>IF(RIGHT(TEXT(AM498,"0.#"),1)=".",FALSE,TRUE)</formula>
    </cfRule>
    <cfRule type="expression" dxfId="1068" priority="410">
      <formula>IF(RIGHT(TEXT(AM498,"0.#"),1)=".",TRUE,FALSE)</formula>
    </cfRule>
  </conditionalFormatting>
  <conditionalFormatting sqref="AI499">
    <cfRule type="expression" dxfId="1067" priority="401">
      <formula>IF(RIGHT(TEXT(AI499,"0.#"),1)=".",FALSE,TRUE)</formula>
    </cfRule>
    <cfRule type="expression" dxfId="1066" priority="402">
      <formula>IF(RIGHT(TEXT(AI499,"0.#"),1)=".",TRUE,FALSE)</formula>
    </cfRule>
  </conditionalFormatting>
  <conditionalFormatting sqref="AI497">
    <cfRule type="expression" dxfId="1065" priority="405">
      <formula>IF(RIGHT(TEXT(AI497,"0.#"),1)=".",FALSE,TRUE)</formula>
    </cfRule>
    <cfRule type="expression" dxfId="1064" priority="406">
      <formula>IF(RIGHT(TEXT(AI497,"0.#"),1)=".",TRUE,FALSE)</formula>
    </cfRule>
  </conditionalFormatting>
  <conditionalFormatting sqref="AI498">
    <cfRule type="expression" dxfId="1063" priority="403">
      <formula>IF(RIGHT(TEXT(AI498,"0.#"),1)=".",FALSE,TRUE)</formula>
    </cfRule>
    <cfRule type="expression" dxfId="1062" priority="404">
      <formula>IF(RIGHT(TEXT(AI498,"0.#"),1)=".",TRUE,FALSE)</formula>
    </cfRule>
  </conditionalFormatting>
  <conditionalFormatting sqref="AM504">
    <cfRule type="expression" dxfId="1061" priority="395">
      <formula>IF(RIGHT(TEXT(AM504,"0.#"),1)=".",FALSE,TRUE)</formula>
    </cfRule>
    <cfRule type="expression" dxfId="1060" priority="396">
      <formula>IF(RIGHT(TEXT(AM504,"0.#"),1)=".",TRUE,FALSE)</formula>
    </cfRule>
  </conditionalFormatting>
  <conditionalFormatting sqref="AM502">
    <cfRule type="expression" dxfId="1059" priority="399">
      <formula>IF(RIGHT(TEXT(AM502,"0.#"),1)=".",FALSE,TRUE)</formula>
    </cfRule>
    <cfRule type="expression" dxfId="1058" priority="400">
      <formula>IF(RIGHT(TEXT(AM502,"0.#"),1)=".",TRUE,FALSE)</formula>
    </cfRule>
  </conditionalFormatting>
  <conditionalFormatting sqref="AM503">
    <cfRule type="expression" dxfId="1057" priority="397">
      <formula>IF(RIGHT(TEXT(AM503,"0.#"),1)=".",FALSE,TRUE)</formula>
    </cfRule>
    <cfRule type="expression" dxfId="1056" priority="398">
      <formula>IF(RIGHT(TEXT(AM503,"0.#"),1)=".",TRUE,FALSE)</formula>
    </cfRule>
  </conditionalFormatting>
  <conditionalFormatting sqref="AI504">
    <cfRule type="expression" dxfId="1055" priority="389">
      <formula>IF(RIGHT(TEXT(AI504,"0.#"),1)=".",FALSE,TRUE)</formula>
    </cfRule>
    <cfRule type="expression" dxfId="1054" priority="390">
      <formula>IF(RIGHT(TEXT(AI504,"0.#"),1)=".",TRUE,FALSE)</formula>
    </cfRule>
  </conditionalFormatting>
  <conditionalFormatting sqref="AI502">
    <cfRule type="expression" dxfId="1053" priority="393">
      <formula>IF(RIGHT(TEXT(AI502,"0.#"),1)=".",FALSE,TRUE)</formula>
    </cfRule>
    <cfRule type="expression" dxfId="1052" priority="394">
      <formula>IF(RIGHT(TEXT(AI502,"0.#"),1)=".",TRUE,FALSE)</formula>
    </cfRule>
  </conditionalFormatting>
  <conditionalFormatting sqref="AI503">
    <cfRule type="expression" dxfId="1051" priority="391">
      <formula>IF(RIGHT(TEXT(AI503,"0.#"),1)=".",FALSE,TRUE)</formula>
    </cfRule>
    <cfRule type="expression" dxfId="1050" priority="392">
      <formula>IF(RIGHT(TEXT(AI503,"0.#"),1)=".",TRUE,FALSE)</formula>
    </cfRule>
  </conditionalFormatting>
  <conditionalFormatting sqref="AM509">
    <cfRule type="expression" dxfId="1049" priority="383">
      <formula>IF(RIGHT(TEXT(AM509,"0.#"),1)=".",FALSE,TRUE)</formula>
    </cfRule>
    <cfRule type="expression" dxfId="1048" priority="384">
      <formula>IF(RIGHT(TEXT(AM509,"0.#"),1)=".",TRUE,FALSE)</formula>
    </cfRule>
  </conditionalFormatting>
  <conditionalFormatting sqref="AM507">
    <cfRule type="expression" dxfId="1047" priority="387">
      <formula>IF(RIGHT(TEXT(AM507,"0.#"),1)=".",FALSE,TRUE)</formula>
    </cfRule>
    <cfRule type="expression" dxfId="1046" priority="388">
      <formula>IF(RIGHT(TEXT(AM507,"0.#"),1)=".",TRUE,FALSE)</formula>
    </cfRule>
  </conditionalFormatting>
  <conditionalFormatting sqref="AM508">
    <cfRule type="expression" dxfId="1045" priority="385">
      <formula>IF(RIGHT(TEXT(AM508,"0.#"),1)=".",FALSE,TRUE)</formula>
    </cfRule>
    <cfRule type="expression" dxfId="1044" priority="386">
      <formula>IF(RIGHT(TEXT(AM508,"0.#"),1)=".",TRUE,FALSE)</formula>
    </cfRule>
  </conditionalFormatting>
  <conditionalFormatting sqref="AI509">
    <cfRule type="expression" dxfId="1043" priority="377">
      <formula>IF(RIGHT(TEXT(AI509,"0.#"),1)=".",FALSE,TRUE)</formula>
    </cfRule>
    <cfRule type="expression" dxfId="1042" priority="378">
      <formula>IF(RIGHT(TEXT(AI509,"0.#"),1)=".",TRUE,FALSE)</formula>
    </cfRule>
  </conditionalFormatting>
  <conditionalFormatting sqref="AI507">
    <cfRule type="expression" dxfId="1041" priority="381">
      <formula>IF(RIGHT(TEXT(AI507,"0.#"),1)=".",FALSE,TRUE)</formula>
    </cfRule>
    <cfRule type="expression" dxfId="1040" priority="382">
      <formula>IF(RIGHT(TEXT(AI507,"0.#"),1)=".",TRUE,FALSE)</formula>
    </cfRule>
  </conditionalFormatting>
  <conditionalFormatting sqref="AI508">
    <cfRule type="expression" dxfId="1039" priority="379">
      <formula>IF(RIGHT(TEXT(AI508,"0.#"),1)=".",FALSE,TRUE)</formula>
    </cfRule>
    <cfRule type="expression" dxfId="1038" priority="380">
      <formula>IF(RIGHT(TEXT(AI508,"0.#"),1)=".",TRUE,FALSE)</formula>
    </cfRule>
  </conditionalFormatting>
  <conditionalFormatting sqref="AM543">
    <cfRule type="expression" dxfId="1037" priority="335">
      <formula>IF(RIGHT(TEXT(AM543,"0.#"),1)=".",FALSE,TRUE)</formula>
    </cfRule>
    <cfRule type="expression" dxfId="1036" priority="336">
      <formula>IF(RIGHT(TEXT(AM543,"0.#"),1)=".",TRUE,FALSE)</formula>
    </cfRule>
  </conditionalFormatting>
  <conditionalFormatting sqref="AM541">
    <cfRule type="expression" dxfId="1035" priority="339">
      <formula>IF(RIGHT(TEXT(AM541,"0.#"),1)=".",FALSE,TRUE)</formula>
    </cfRule>
    <cfRule type="expression" dxfId="1034" priority="340">
      <formula>IF(RIGHT(TEXT(AM541,"0.#"),1)=".",TRUE,FALSE)</formula>
    </cfRule>
  </conditionalFormatting>
  <conditionalFormatting sqref="AM542">
    <cfRule type="expression" dxfId="1033" priority="337">
      <formula>IF(RIGHT(TEXT(AM542,"0.#"),1)=".",FALSE,TRUE)</formula>
    </cfRule>
    <cfRule type="expression" dxfId="1032" priority="338">
      <formula>IF(RIGHT(TEXT(AM542,"0.#"),1)=".",TRUE,FALSE)</formula>
    </cfRule>
  </conditionalFormatting>
  <conditionalFormatting sqref="AI543">
    <cfRule type="expression" dxfId="1031" priority="329">
      <formula>IF(RIGHT(TEXT(AI543,"0.#"),1)=".",FALSE,TRUE)</formula>
    </cfRule>
    <cfRule type="expression" dxfId="1030" priority="330">
      <formula>IF(RIGHT(TEXT(AI543,"0.#"),1)=".",TRUE,FALSE)</formula>
    </cfRule>
  </conditionalFormatting>
  <conditionalFormatting sqref="AI541">
    <cfRule type="expression" dxfId="1029" priority="333">
      <formula>IF(RIGHT(TEXT(AI541,"0.#"),1)=".",FALSE,TRUE)</formula>
    </cfRule>
    <cfRule type="expression" dxfId="1028" priority="334">
      <formula>IF(RIGHT(TEXT(AI541,"0.#"),1)=".",TRUE,FALSE)</formula>
    </cfRule>
  </conditionalFormatting>
  <conditionalFormatting sqref="AI542">
    <cfRule type="expression" dxfId="1027" priority="331">
      <formula>IF(RIGHT(TEXT(AI542,"0.#"),1)=".",FALSE,TRUE)</formula>
    </cfRule>
    <cfRule type="expression" dxfId="1026" priority="332">
      <formula>IF(RIGHT(TEXT(AI542,"0.#"),1)=".",TRUE,FALSE)</formula>
    </cfRule>
  </conditionalFormatting>
  <conditionalFormatting sqref="AM568">
    <cfRule type="expression" dxfId="1025" priority="323">
      <formula>IF(RIGHT(TEXT(AM568,"0.#"),1)=".",FALSE,TRUE)</formula>
    </cfRule>
    <cfRule type="expression" dxfId="1024" priority="324">
      <formula>IF(RIGHT(TEXT(AM568,"0.#"),1)=".",TRUE,FALSE)</formula>
    </cfRule>
  </conditionalFormatting>
  <conditionalFormatting sqref="AM566">
    <cfRule type="expression" dxfId="1023" priority="327">
      <formula>IF(RIGHT(TEXT(AM566,"0.#"),1)=".",FALSE,TRUE)</formula>
    </cfRule>
    <cfRule type="expression" dxfId="1022" priority="328">
      <formula>IF(RIGHT(TEXT(AM566,"0.#"),1)=".",TRUE,FALSE)</formula>
    </cfRule>
  </conditionalFormatting>
  <conditionalFormatting sqref="AM567">
    <cfRule type="expression" dxfId="1021" priority="325">
      <formula>IF(RIGHT(TEXT(AM567,"0.#"),1)=".",FALSE,TRUE)</formula>
    </cfRule>
    <cfRule type="expression" dxfId="1020" priority="326">
      <formula>IF(RIGHT(TEXT(AM567,"0.#"),1)=".",TRUE,FALSE)</formula>
    </cfRule>
  </conditionalFormatting>
  <conditionalFormatting sqref="AI568">
    <cfRule type="expression" dxfId="1019" priority="317">
      <formula>IF(RIGHT(TEXT(AI568,"0.#"),1)=".",FALSE,TRUE)</formula>
    </cfRule>
    <cfRule type="expression" dxfId="1018" priority="318">
      <formula>IF(RIGHT(TEXT(AI568,"0.#"),1)=".",TRUE,FALSE)</formula>
    </cfRule>
  </conditionalFormatting>
  <conditionalFormatting sqref="AI566">
    <cfRule type="expression" dxfId="1017" priority="321">
      <formula>IF(RIGHT(TEXT(AI566,"0.#"),1)=".",FALSE,TRUE)</formula>
    </cfRule>
    <cfRule type="expression" dxfId="1016" priority="322">
      <formula>IF(RIGHT(TEXT(AI566,"0.#"),1)=".",TRUE,FALSE)</formula>
    </cfRule>
  </conditionalFormatting>
  <conditionalFormatting sqref="AI567">
    <cfRule type="expression" dxfId="1015" priority="319">
      <formula>IF(RIGHT(TEXT(AI567,"0.#"),1)=".",FALSE,TRUE)</formula>
    </cfRule>
    <cfRule type="expression" dxfId="1014" priority="320">
      <formula>IF(RIGHT(TEXT(AI567,"0.#"),1)=".",TRUE,FALSE)</formula>
    </cfRule>
  </conditionalFormatting>
  <conditionalFormatting sqref="AM573">
    <cfRule type="expression" dxfId="1013" priority="263">
      <formula>IF(RIGHT(TEXT(AM573,"0.#"),1)=".",FALSE,TRUE)</formula>
    </cfRule>
    <cfRule type="expression" dxfId="1012" priority="264">
      <formula>IF(RIGHT(TEXT(AM573,"0.#"),1)=".",TRUE,FALSE)</formula>
    </cfRule>
  </conditionalFormatting>
  <conditionalFormatting sqref="AM571">
    <cfRule type="expression" dxfId="1011" priority="267">
      <formula>IF(RIGHT(TEXT(AM571,"0.#"),1)=".",FALSE,TRUE)</formula>
    </cfRule>
    <cfRule type="expression" dxfId="1010" priority="268">
      <formula>IF(RIGHT(TEXT(AM571,"0.#"),1)=".",TRUE,FALSE)</formula>
    </cfRule>
  </conditionalFormatting>
  <conditionalFormatting sqref="AM572">
    <cfRule type="expression" dxfId="1009" priority="265">
      <formula>IF(RIGHT(TEXT(AM572,"0.#"),1)=".",FALSE,TRUE)</formula>
    </cfRule>
    <cfRule type="expression" dxfId="1008" priority="266">
      <formula>IF(RIGHT(TEXT(AM572,"0.#"),1)=".",TRUE,FALSE)</formula>
    </cfRule>
  </conditionalFormatting>
  <conditionalFormatting sqref="AI573">
    <cfRule type="expression" dxfId="1007" priority="257">
      <formula>IF(RIGHT(TEXT(AI573,"0.#"),1)=".",FALSE,TRUE)</formula>
    </cfRule>
    <cfRule type="expression" dxfId="1006" priority="258">
      <formula>IF(RIGHT(TEXT(AI573,"0.#"),1)=".",TRUE,FALSE)</formula>
    </cfRule>
  </conditionalFormatting>
  <conditionalFormatting sqref="AI571">
    <cfRule type="expression" dxfId="1005" priority="261">
      <formula>IF(RIGHT(TEXT(AI571,"0.#"),1)=".",FALSE,TRUE)</formula>
    </cfRule>
    <cfRule type="expression" dxfId="1004" priority="262">
      <formula>IF(RIGHT(TEXT(AI571,"0.#"),1)=".",TRUE,FALSE)</formula>
    </cfRule>
  </conditionalFormatting>
  <conditionalFormatting sqref="AI572">
    <cfRule type="expression" dxfId="1003" priority="259">
      <formula>IF(RIGHT(TEXT(AI572,"0.#"),1)=".",FALSE,TRUE)</formula>
    </cfRule>
    <cfRule type="expression" dxfId="1002" priority="260">
      <formula>IF(RIGHT(TEXT(AI572,"0.#"),1)=".",TRUE,FALSE)</formula>
    </cfRule>
  </conditionalFormatting>
  <conditionalFormatting sqref="AM578">
    <cfRule type="expression" dxfId="1001" priority="251">
      <formula>IF(RIGHT(TEXT(AM578,"0.#"),1)=".",FALSE,TRUE)</formula>
    </cfRule>
    <cfRule type="expression" dxfId="1000" priority="252">
      <formula>IF(RIGHT(TEXT(AM578,"0.#"),1)=".",TRUE,FALSE)</formula>
    </cfRule>
  </conditionalFormatting>
  <conditionalFormatting sqref="AM576">
    <cfRule type="expression" dxfId="999" priority="255">
      <formula>IF(RIGHT(TEXT(AM576,"0.#"),1)=".",FALSE,TRUE)</formula>
    </cfRule>
    <cfRule type="expression" dxfId="998" priority="256">
      <formula>IF(RIGHT(TEXT(AM576,"0.#"),1)=".",TRUE,FALSE)</formula>
    </cfRule>
  </conditionalFormatting>
  <conditionalFormatting sqref="AM577">
    <cfRule type="expression" dxfId="997" priority="253">
      <formula>IF(RIGHT(TEXT(AM577,"0.#"),1)=".",FALSE,TRUE)</formula>
    </cfRule>
    <cfRule type="expression" dxfId="996" priority="254">
      <formula>IF(RIGHT(TEXT(AM577,"0.#"),1)=".",TRUE,FALSE)</formula>
    </cfRule>
  </conditionalFormatting>
  <conditionalFormatting sqref="AI578">
    <cfRule type="expression" dxfId="995" priority="245">
      <formula>IF(RIGHT(TEXT(AI578,"0.#"),1)=".",FALSE,TRUE)</formula>
    </cfRule>
    <cfRule type="expression" dxfId="994" priority="246">
      <formula>IF(RIGHT(TEXT(AI578,"0.#"),1)=".",TRUE,FALSE)</formula>
    </cfRule>
  </conditionalFormatting>
  <conditionalFormatting sqref="AI576">
    <cfRule type="expression" dxfId="993" priority="249">
      <formula>IF(RIGHT(TEXT(AI576,"0.#"),1)=".",FALSE,TRUE)</formula>
    </cfRule>
    <cfRule type="expression" dxfId="992" priority="250">
      <formula>IF(RIGHT(TEXT(AI576,"0.#"),1)=".",TRUE,FALSE)</formula>
    </cfRule>
  </conditionalFormatting>
  <conditionalFormatting sqref="AI577">
    <cfRule type="expression" dxfId="991" priority="247">
      <formula>IF(RIGHT(TEXT(AI577,"0.#"),1)=".",FALSE,TRUE)</formula>
    </cfRule>
    <cfRule type="expression" dxfId="990" priority="248">
      <formula>IF(RIGHT(TEXT(AI577,"0.#"),1)=".",TRUE,FALSE)</formula>
    </cfRule>
  </conditionalFormatting>
  <conditionalFormatting sqref="AM583">
    <cfRule type="expression" dxfId="989" priority="239">
      <formula>IF(RIGHT(TEXT(AM583,"0.#"),1)=".",FALSE,TRUE)</formula>
    </cfRule>
    <cfRule type="expression" dxfId="988" priority="240">
      <formula>IF(RIGHT(TEXT(AM583,"0.#"),1)=".",TRUE,FALSE)</formula>
    </cfRule>
  </conditionalFormatting>
  <conditionalFormatting sqref="AM581">
    <cfRule type="expression" dxfId="987" priority="243">
      <formula>IF(RIGHT(TEXT(AM581,"0.#"),1)=".",FALSE,TRUE)</formula>
    </cfRule>
    <cfRule type="expression" dxfId="986" priority="244">
      <formula>IF(RIGHT(TEXT(AM581,"0.#"),1)=".",TRUE,FALSE)</formula>
    </cfRule>
  </conditionalFormatting>
  <conditionalFormatting sqref="AM582">
    <cfRule type="expression" dxfId="985" priority="241">
      <formula>IF(RIGHT(TEXT(AM582,"0.#"),1)=".",FALSE,TRUE)</formula>
    </cfRule>
    <cfRule type="expression" dxfId="984" priority="242">
      <formula>IF(RIGHT(TEXT(AM582,"0.#"),1)=".",TRUE,FALSE)</formula>
    </cfRule>
  </conditionalFormatting>
  <conditionalFormatting sqref="AI583">
    <cfRule type="expression" dxfId="983" priority="233">
      <formula>IF(RIGHT(TEXT(AI583,"0.#"),1)=".",FALSE,TRUE)</formula>
    </cfRule>
    <cfRule type="expression" dxfId="982" priority="234">
      <formula>IF(RIGHT(TEXT(AI583,"0.#"),1)=".",TRUE,FALSE)</formula>
    </cfRule>
  </conditionalFormatting>
  <conditionalFormatting sqref="AI581">
    <cfRule type="expression" dxfId="981" priority="237">
      <formula>IF(RIGHT(TEXT(AI581,"0.#"),1)=".",FALSE,TRUE)</formula>
    </cfRule>
    <cfRule type="expression" dxfId="980" priority="238">
      <formula>IF(RIGHT(TEXT(AI581,"0.#"),1)=".",TRUE,FALSE)</formula>
    </cfRule>
  </conditionalFormatting>
  <conditionalFormatting sqref="AI582">
    <cfRule type="expression" dxfId="979" priority="235">
      <formula>IF(RIGHT(TEXT(AI582,"0.#"),1)=".",FALSE,TRUE)</formula>
    </cfRule>
    <cfRule type="expression" dxfId="978" priority="236">
      <formula>IF(RIGHT(TEXT(AI582,"0.#"),1)=".",TRUE,FALSE)</formula>
    </cfRule>
  </conditionalFormatting>
  <conditionalFormatting sqref="AM548">
    <cfRule type="expression" dxfId="977" priority="311">
      <formula>IF(RIGHT(TEXT(AM548,"0.#"),1)=".",FALSE,TRUE)</formula>
    </cfRule>
    <cfRule type="expression" dxfId="976" priority="312">
      <formula>IF(RIGHT(TEXT(AM548,"0.#"),1)=".",TRUE,FALSE)</formula>
    </cfRule>
  </conditionalFormatting>
  <conditionalFormatting sqref="AM546">
    <cfRule type="expression" dxfId="975" priority="315">
      <formula>IF(RIGHT(TEXT(AM546,"0.#"),1)=".",FALSE,TRUE)</formula>
    </cfRule>
    <cfRule type="expression" dxfId="974" priority="316">
      <formula>IF(RIGHT(TEXT(AM546,"0.#"),1)=".",TRUE,FALSE)</formula>
    </cfRule>
  </conditionalFormatting>
  <conditionalFormatting sqref="AM547">
    <cfRule type="expression" dxfId="973" priority="313">
      <formula>IF(RIGHT(TEXT(AM547,"0.#"),1)=".",FALSE,TRUE)</formula>
    </cfRule>
    <cfRule type="expression" dxfId="972" priority="314">
      <formula>IF(RIGHT(TEXT(AM547,"0.#"),1)=".",TRUE,FALSE)</formula>
    </cfRule>
  </conditionalFormatting>
  <conditionalFormatting sqref="AI548">
    <cfRule type="expression" dxfId="971" priority="305">
      <formula>IF(RIGHT(TEXT(AI548,"0.#"),1)=".",FALSE,TRUE)</formula>
    </cfRule>
    <cfRule type="expression" dxfId="970" priority="306">
      <formula>IF(RIGHT(TEXT(AI548,"0.#"),1)=".",TRUE,FALSE)</formula>
    </cfRule>
  </conditionalFormatting>
  <conditionalFormatting sqref="AI546">
    <cfRule type="expression" dxfId="969" priority="309">
      <formula>IF(RIGHT(TEXT(AI546,"0.#"),1)=".",FALSE,TRUE)</formula>
    </cfRule>
    <cfRule type="expression" dxfId="968" priority="310">
      <formula>IF(RIGHT(TEXT(AI546,"0.#"),1)=".",TRUE,FALSE)</formula>
    </cfRule>
  </conditionalFormatting>
  <conditionalFormatting sqref="AI547">
    <cfRule type="expression" dxfId="967" priority="307">
      <formula>IF(RIGHT(TEXT(AI547,"0.#"),1)=".",FALSE,TRUE)</formula>
    </cfRule>
    <cfRule type="expression" dxfId="966" priority="308">
      <formula>IF(RIGHT(TEXT(AI547,"0.#"),1)=".",TRUE,FALSE)</formula>
    </cfRule>
  </conditionalFormatting>
  <conditionalFormatting sqref="AM553">
    <cfRule type="expression" dxfId="965" priority="299">
      <formula>IF(RIGHT(TEXT(AM553,"0.#"),1)=".",FALSE,TRUE)</formula>
    </cfRule>
    <cfRule type="expression" dxfId="964" priority="300">
      <formula>IF(RIGHT(TEXT(AM553,"0.#"),1)=".",TRUE,FALSE)</formula>
    </cfRule>
  </conditionalFormatting>
  <conditionalFormatting sqref="AM551">
    <cfRule type="expression" dxfId="963" priority="303">
      <formula>IF(RIGHT(TEXT(AM551,"0.#"),1)=".",FALSE,TRUE)</formula>
    </cfRule>
    <cfRule type="expression" dxfId="962" priority="304">
      <formula>IF(RIGHT(TEXT(AM551,"0.#"),1)=".",TRUE,FALSE)</formula>
    </cfRule>
  </conditionalFormatting>
  <conditionalFormatting sqref="AM552">
    <cfRule type="expression" dxfId="961" priority="301">
      <formula>IF(RIGHT(TEXT(AM552,"0.#"),1)=".",FALSE,TRUE)</formula>
    </cfRule>
    <cfRule type="expression" dxfId="960" priority="302">
      <formula>IF(RIGHT(TEXT(AM552,"0.#"),1)=".",TRUE,FALSE)</formula>
    </cfRule>
  </conditionalFormatting>
  <conditionalFormatting sqref="AI553">
    <cfRule type="expression" dxfId="959" priority="293">
      <formula>IF(RIGHT(TEXT(AI553,"0.#"),1)=".",FALSE,TRUE)</formula>
    </cfRule>
    <cfRule type="expression" dxfId="958" priority="294">
      <formula>IF(RIGHT(TEXT(AI553,"0.#"),1)=".",TRUE,FALSE)</formula>
    </cfRule>
  </conditionalFormatting>
  <conditionalFormatting sqref="AI551">
    <cfRule type="expression" dxfId="957" priority="297">
      <formula>IF(RIGHT(TEXT(AI551,"0.#"),1)=".",FALSE,TRUE)</formula>
    </cfRule>
    <cfRule type="expression" dxfId="956" priority="298">
      <formula>IF(RIGHT(TEXT(AI551,"0.#"),1)=".",TRUE,FALSE)</formula>
    </cfRule>
  </conditionalFormatting>
  <conditionalFormatting sqref="AI552">
    <cfRule type="expression" dxfId="955" priority="295">
      <formula>IF(RIGHT(TEXT(AI552,"0.#"),1)=".",FALSE,TRUE)</formula>
    </cfRule>
    <cfRule type="expression" dxfId="954" priority="296">
      <formula>IF(RIGHT(TEXT(AI552,"0.#"),1)=".",TRUE,FALSE)</formula>
    </cfRule>
  </conditionalFormatting>
  <conditionalFormatting sqref="AM558">
    <cfRule type="expression" dxfId="953" priority="287">
      <formula>IF(RIGHT(TEXT(AM558,"0.#"),1)=".",FALSE,TRUE)</formula>
    </cfRule>
    <cfRule type="expression" dxfId="952" priority="288">
      <formula>IF(RIGHT(TEXT(AM558,"0.#"),1)=".",TRUE,FALSE)</formula>
    </cfRule>
  </conditionalFormatting>
  <conditionalFormatting sqref="AM556">
    <cfRule type="expression" dxfId="951" priority="291">
      <formula>IF(RIGHT(TEXT(AM556,"0.#"),1)=".",FALSE,TRUE)</formula>
    </cfRule>
    <cfRule type="expression" dxfId="950" priority="292">
      <formula>IF(RIGHT(TEXT(AM556,"0.#"),1)=".",TRUE,FALSE)</formula>
    </cfRule>
  </conditionalFormatting>
  <conditionalFormatting sqref="AM557">
    <cfRule type="expression" dxfId="949" priority="289">
      <formula>IF(RIGHT(TEXT(AM557,"0.#"),1)=".",FALSE,TRUE)</formula>
    </cfRule>
    <cfRule type="expression" dxfId="948" priority="290">
      <formula>IF(RIGHT(TEXT(AM557,"0.#"),1)=".",TRUE,FALSE)</formula>
    </cfRule>
  </conditionalFormatting>
  <conditionalFormatting sqref="AI558">
    <cfRule type="expression" dxfId="947" priority="281">
      <formula>IF(RIGHT(TEXT(AI558,"0.#"),1)=".",FALSE,TRUE)</formula>
    </cfRule>
    <cfRule type="expression" dxfId="946" priority="282">
      <formula>IF(RIGHT(TEXT(AI558,"0.#"),1)=".",TRUE,FALSE)</formula>
    </cfRule>
  </conditionalFormatting>
  <conditionalFormatting sqref="AI556">
    <cfRule type="expression" dxfId="945" priority="285">
      <formula>IF(RIGHT(TEXT(AI556,"0.#"),1)=".",FALSE,TRUE)</formula>
    </cfRule>
    <cfRule type="expression" dxfId="944" priority="286">
      <formula>IF(RIGHT(TEXT(AI556,"0.#"),1)=".",TRUE,FALSE)</formula>
    </cfRule>
  </conditionalFormatting>
  <conditionalFormatting sqref="AI557">
    <cfRule type="expression" dxfId="943" priority="283">
      <formula>IF(RIGHT(TEXT(AI557,"0.#"),1)=".",FALSE,TRUE)</formula>
    </cfRule>
    <cfRule type="expression" dxfId="942" priority="284">
      <formula>IF(RIGHT(TEXT(AI557,"0.#"),1)=".",TRUE,FALSE)</formula>
    </cfRule>
  </conditionalFormatting>
  <conditionalFormatting sqref="AM563">
    <cfRule type="expression" dxfId="941" priority="275">
      <formula>IF(RIGHT(TEXT(AM563,"0.#"),1)=".",FALSE,TRUE)</formula>
    </cfRule>
    <cfRule type="expression" dxfId="940" priority="276">
      <formula>IF(RIGHT(TEXT(AM563,"0.#"),1)=".",TRUE,FALSE)</formula>
    </cfRule>
  </conditionalFormatting>
  <conditionalFormatting sqref="AM561">
    <cfRule type="expression" dxfId="939" priority="279">
      <formula>IF(RIGHT(TEXT(AM561,"0.#"),1)=".",FALSE,TRUE)</formula>
    </cfRule>
    <cfRule type="expression" dxfId="938" priority="280">
      <formula>IF(RIGHT(TEXT(AM561,"0.#"),1)=".",TRUE,FALSE)</formula>
    </cfRule>
  </conditionalFormatting>
  <conditionalFormatting sqref="AM562">
    <cfRule type="expression" dxfId="937" priority="277">
      <formula>IF(RIGHT(TEXT(AM562,"0.#"),1)=".",FALSE,TRUE)</formula>
    </cfRule>
    <cfRule type="expression" dxfId="936" priority="278">
      <formula>IF(RIGHT(TEXT(AM562,"0.#"),1)=".",TRUE,FALSE)</formula>
    </cfRule>
  </conditionalFormatting>
  <conditionalFormatting sqref="AI563">
    <cfRule type="expression" dxfId="935" priority="269">
      <formula>IF(RIGHT(TEXT(AI563,"0.#"),1)=".",FALSE,TRUE)</formula>
    </cfRule>
    <cfRule type="expression" dxfId="934" priority="270">
      <formula>IF(RIGHT(TEXT(AI563,"0.#"),1)=".",TRUE,FALSE)</formula>
    </cfRule>
  </conditionalFormatting>
  <conditionalFormatting sqref="AI561">
    <cfRule type="expression" dxfId="933" priority="273">
      <formula>IF(RIGHT(TEXT(AI561,"0.#"),1)=".",FALSE,TRUE)</formula>
    </cfRule>
    <cfRule type="expression" dxfId="932" priority="274">
      <formula>IF(RIGHT(TEXT(AI561,"0.#"),1)=".",TRUE,FALSE)</formula>
    </cfRule>
  </conditionalFormatting>
  <conditionalFormatting sqref="AI562">
    <cfRule type="expression" dxfId="931" priority="271">
      <formula>IF(RIGHT(TEXT(AI562,"0.#"),1)=".",FALSE,TRUE)</formula>
    </cfRule>
    <cfRule type="expression" dxfId="930" priority="272">
      <formula>IF(RIGHT(TEXT(AI562,"0.#"),1)=".",TRUE,FALSE)</formula>
    </cfRule>
  </conditionalFormatting>
  <conditionalFormatting sqref="AM597">
    <cfRule type="expression" dxfId="929" priority="227">
      <formula>IF(RIGHT(TEXT(AM597,"0.#"),1)=".",FALSE,TRUE)</formula>
    </cfRule>
    <cfRule type="expression" dxfId="928" priority="228">
      <formula>IF(RIGHT(TEXT(AM597,"0.#"),1)=".",TRUE,FALSE)</formula>
    </cfRule>
  </conditionalFormatting>
  <conditionalFormatting sqref="AM595">
    <cfRule type="expression" dxfId="927" priority="231">
      <formula>IF(RIGHT(TEXT(AM595,"0.#"),1)=".",FALSE,TRUE)</formula>
    </cfRule>
    <cfRule type="expression" dxfId="926" priority="232">
      <formula>IF(RIGHT(TEXT(AM595,"0.#"),1)=".",TRUE,FALSE)</formula>
    </cfRule>
  </conditionalFormatting>
  <conditionalFormatting sqref="AM596">
    <cfRule type="expression" dxfId="925" priority="229">
      <formula>IF(RIGHT(TEXT(AM596,"0.#"),1)=".",FALSE,TRUE)</formula>
    </cfRule>
    <cfRule type="expression" dxfId="924" priority="230">
      <formula>IF(RIGHT(TEXT(AM596,"0.#"),1)=".",TRUE,FALSE)</formula>
    </cfRule>
  </conditionalFormatting>
  <conditionalFormatting sqref="AI597">
    <cfRule type="expression" dxfId="923" priority="221">
      <formula>IF(RIGHT(TEXT(AI597,"0.#"),1)=".",FALSE,TRUE)</formula>
    </cfRule>
    <cfRule type="expression" dxfId="922" priority="222">
      <formula>IF(RIGHT(TEXT(AI597,"0.#"),1)=".",TRUE,FALSE)</formula>
    </cfRule>
  </conditionalFormatting>
  <conditionalFormatting sqref="AI595">
    <cfRule type="expression" dxfId="921" priority="225">
      <formula>IF(RIGHT(TEXT(AI595,"0.#"),1)=".",FALSE,TRUE)</formula>
    </cfRule>
    <cfRule type="expression" dxfId="920" priority="226">
      <formula>IF(RIGHT(TEXT(AI595,"0.#"),1)=".",TRUE,FALSE)</formula>
    </cfRule>
  </conditionalFormatting>
  <conditionalFormatting sqref="AI596">
    <cfRule type="expression" dxfId="919" priority="223">
      <formula>IF(RIGHT(TEXT(AI596,"0.#"),1)=".",FALSE,TRUE)</formula>
    </cfRule>
    <cfRule type="expression" dxfId="918" priority="224">
      <formula>IF(RIGHT(TEXT(AI596,"0.#"),1)=".",TRUE,FALSE)</formula>
    </cfRule>
  </conditionalFormatting>
  <conditionalFormatting sqref="AM622">
    <cfRule type="expression" dxfId="917" priority="215">
      <formula>IF(RIGHT(TEXT(AM622,"0.#"),1)=".",FALSE,TRUE)</formula>
    </cfRule>
    <cfRule type="expression" dxfId="916" priority="216">
      <formula>IF(RIGHT(TEXT(AM622,"0.#"),1)=".",TRUE,FALSE)</formula>
    </cfRule>
  </conditionalFormatting>
  <conditionalFormatting sqref="AM620">
    <cfRule type="expression" dxfId="915" priority="219">
      <formula>IF(RIGHT(TEXT(AM620,"0.#"),1)=".",FALSE,TRUE)</formula>
    </cfRule>
    <cfRule type="expression" dxfId="914" priority="220">
      <formula>IF(RIGHT(TEXT(AM620,"0.#"),1)=".",TRUE,FALSE)</formula>
    </cfRule>
  </conditionalFormatting>
  <conditionalFormatting sqref="AM621">
    <cfRule type="expression" dxfId="913" priority="217">
      <formula>IF(RIGHT(TEXT(AM621,"0.#"),1)=".",FALSE,TRUE)</formula>
    </cfRule>
    <cfRule type="expression" dxfId="912" priority="218">
      <formula>IF(RIGHT(TEXT(AM621,"0.#"),1)=".",TRUE,FALSE)</formula>
    </cfRule>
  </conditionalFormatting>
  <conditionalFormatting sqref="AI622">
    <cfRule type="expression" dxfId="911" priority="209">
      <formula>IF(RIGHT(TEXT(AI622,"0.#"),1)=".",FALSE,TRUE)</formula>
    </cfRule>
    <cfRule type="expression" dxfId="910" priority="210">
      <formula>IF(RIGHT(TEXT(AI622,"0.#"),1)=".",TRUE,FALSE)</formula>
    </cfRule>
  </conditionalFormatting>
  <conditionalFormatting sqref="AI620">
    <cfRule type="expression" dxfId="909" priority="213">
      <formula>IF(RIGHT(TEXT(AI620,"0.#"),1)=".",FALSE,TRUE)</formula>
    </cfRule>
    <cfRule type="expression" dxfId="908" priority="214">
      <formula>IF(RIGHT(TEXT(AI620,"0.#"),1)=".",TRUE,FALSE)</formula>
    </cfRule>
  </conditionalFormatting>
  <conditionalFormatting sqref="AI621">
    <cfRule type="expression" dxfId="907" priority="211">
      <formula>IF(RIGHT(TEXT(AI621,"0.#"),1)=".",FALSE,TRUE)</formula>
    </cfRule>
    <cfRule type="expression" dxfId="906" priority="212">
      <formula>IF(RIGHT(TEXT(AI621,"0.#"),1)=".",TRUE,FALSE)</formula>
    </cfRule>
  </conditionalFormatting>
  <conditionalFormatting sqref="AM627">
    <cfRule type="expression" dxfId="905" priority="155">
      <formula>IF(RIGHT(TEXT(AM627,"0.#"),1)=".",FALSE,TRUE)</formula>
    </cfRule>
    <cfRule type="expression" dxfId="904" priority="156">
      <formula>IF(RIGHT(TEXT(AM627,"0.#"),1)=".",TRUE,FALSE)</formula>
    </cfRule>
  </conditionalFormatting>
  <conditionalFormatting sqref="AM625">
    <cfRule type="expression" dxfId="903" priority="159">
      <formula>IF(RIGHT(TEXT(AM625,"0.#"),1)=".",FALSE,TRUE)</formula>
    </cfRule>
    <cfRule type="expression" dxfId="902" priority="160">
      <formula>IF(RIGHT(TEXT(AM625,"0.#"),1)=".",TRUE,FALSE)</formula>
    </cfRule>
  </conditionalFormatting>
  <conditionalFormatting sqref="AM626">
    <cfRule type="expression" dxfId="901" priority="157">
      <formula>IF(RIGHT(TEXT(AM626,"0.#"),1)=".",FALSE,TRUE)</formula>
    </cfRule>
    <cfRule type="expression" dxfId="900" priority="158">
      <formula>IF(RIGHT(TEXT(AM626,"0.#"),1)=".",TRUE,FALSE)</formula>
    </cfRule>
  </conditionalFormatting>
  <conditionalFormatting sqref="AI627">
    <cfRule type="expression" dxfId="899" priority="149">
      <formula>IF(RIGHT(TEXT(AI627,"0.#"),1)=".",FALSE,TRUE)</formula>
    </cfRule>
    <cfRule type="expression" dxfId="898" priority="150">
      <formula>IF(RIGHT(TEXT(AI627,"0.#"),1)=".",TRUE,FALSE)</formula>
    </cfRule>
  </conditionalFormatting>
  <conditionalFormatting sqref="AI625">
    <cfRule type="expression" dxfId="897" priority="153">
      <formula>IF(RIGHT(TEXT(AI625,"0.#"),1)=".",FALSE,TRUE)</formula>
    </cfRule>
    <cfRule type="expression" dxfId="896" priority="154">
      <formula>IF(RIGHT(TEXT(AI625,"0.#"),1)=".",TRUE,FALSE)</formula>
    </cfRule>
  </conditionalFormatting>
  <conditionalFormatting sqref="AI626">
    <cfRule type="expression" dxfId="895" priority="151">
      <formula>IF(RIGHT(TEXT(AI626,"0.#"),1)=".",FALSE,TRUE)</formula>
    </cfRule>
    <cfRule type="expression" dxfId="894" priority="152">
      <formula>IF(RIGHT(TEXT(AI626,"0.#"),1)=".",TRUE,FALSE)</formula>
    </cfRule>
  </conditionalFormatting>
  <conditionalFormatting sqref="AM632">
    <cfRule type="expression" dxfId="893" priority="143">
      <formula>IF(RIGHT(TEXT(AM632,"0.#"),1)=".",FALSE,TRUE)</formula>
    </cfRule>
    <cfRule type="expression" dxfId="892" priority="144">
      <formula>IF(RIGHT(TEXT(AM632,"0.#"),1)=".",TRUE,FALSE)</formula>
    </cfRule>
  </conditionalFormatting>
  <conditionalFormatting sqref="AM630">
    <cfRule type="expression" dxfId="891" priority="147">
      <formula>IF(RIGHT(TEXT(AM630,"0.#"),1)=".",FALSE,TRUE)</formula>
    </cfRule>
    <cfRule type="expression" dxfId="890" priority="148">
      <formula>IF(RIGHT(TEXT(AM630,"0.#"),1)=".",TRUE,FALSE)</formula>
    </cfRule>
  </conditionalFormatting>
  <conditionalFormatting sqref="AM631">
    <cfRule type="expression" dxfId="889" priority="145">
      <formula>IF(RIGHT(TEXT(AM631,"0.#"),1)=".",FALSE,TRUE)</formula>
    </cfRule>
    <cfRule type="expression" dxfId="888" priority="146">
      <formula>IF(RIGHT(TEXT(AM631,"0.#"),1)=".",TRUE,FALSE)</formula>
    </cfRule>
  </conditionalFormatting>
  <conditionalFormatting sqref="AI632">
    <cfRule type="expression" dxfId="887" priority="137">
      <formula>IF(RIGHT(TEXT(AI632,"0.#"),1)=".",FALSE,TRUE)</formula>
    </cfRule>
    <cfRule type="expression" dxfId="886" priority="138">
      <formula>IF(RIGHT(TEXT(AI632,"0.#"),1)=".",TRUE,FALSE)</formula>
    </cfRule>
  </conditionalFormatting>
  <conditionalFormatting sqref="AI630">
    <cfRule type="expression" dxfId="885" priority="141">
      <formula>IF(RIGHT(TEXT(AI630,"0.#"),1)=".",FALSE,TRUE)</formula>
    </cfRule>
    <cfRule type="expression" dxfId="884" priority="142">
      <formula>IF(RIGHT(TEXT(AI630,"0.#"),1)=".",TRUE,FALSE)</formula>
    </cfRule>
  </conditionalFormatting>
  <conditionalFormatting sqref="AI631">
    <cfRule type="expression" dxfId="883" priority="139">
      <formula>IF(RIGHT(TEXT(AI631,"0.#"),1)=".",FALSE,TRUE)</formula>
    </cfRule>
    <cfRule type="expression" dxfId="882" priority="140">
      <formula>IF(RIGHT(TEXT(AI631,"0.#"),1)=".",TRUE,FALSE)</formula>
    </cfRule>
  </conditionalFormatting>
  <conditionalFormatting sqref="AM637">
    <cfRule type="expression" dxfId="881" priority="131">
      <formula>IF(RIGHT(TEXT(AM637,"0.#"),1)=".",FALSE,TRUE)</formula>
    </cfRule>
    <cfRule type="expression" dxfId="880" priority="132">
      <formula>IF(RIGHT(TEXT(AM637,"0.#"),1)=".",TRUE,FALSE)</formula>
    </cfRule>
  </conditionalFormatting>
  <conditionalFormatting sqref="AM635">
    <cfRule type="expression" dxfId="879" priority="135">
      <formula>IF(RIGHT(TEXT(AM635,"0.#"),1)=".",FALSE,TRUE)</formula>
    </cfRule>
    <cfRule type="expression" dxfId="878" priority="136">
      <formula>IF(RIGHT(TEXT(AM635,"0.#"),1)=".",TRUE,FALSE)</formula>
    </cfRule>
  </conditionalFormatting>
  <conditionalFormatting sqref="AM636">
    <cfRule type="expression" dxfId="877" priority="133">
      <formula>IF(RIGHT(TEXT(AM636,"0.#"),1)=".",FALSE,TRUE)</formula>
    </cfRule>
    <cfRule type="expression" dxfId="876" priority="134">
      <formula>IF(RIGHT(TEXT(AM636,"0.#"),1)=".",TRUE,FALSE)</formula>
    </cfRule>
  </conditionalFormatting>
  <conditionalFormatting sqref="AI637">
    <cfRule type="expression" dxfId="875" priority="125">
      <formula>IF(RIGHT(TEXT(AI637,"0.#"),1)=".",FALSE,TRUE)</formula>
    </cfRule>
    <cfRule type="expression" dxfId="874" priority="126">
      <formula>IF(RIGHT(TEXT(AI637,"0.#"),1)=".",TRUE,FALSE)</formula>
    </cfRule>
  </conditionalFormatting>
  <conditionalFormatting sqref="AI635">
    <cfRule type="expression" dxfId="873" priority="129">
      <formula>IF(RIGHT(TEXT(AI635,"0.#"),1)=".",FALSE,TRUE)</formula>
    </cfRule>
    <cfRule type="expression" dxfId="872" priority="130">
      <formula>IF(RIGHT(TEXT(AI635,"0.#"),1)=".",TRUE,FALSE)</formula>
    </cfRule>
  </conditionalFormatting>
  <conditionalFormatting sqref="AI636">
    <cfRule type="expression" dxfId="871" priority="127">
      <formula>IF(RIGHT(TEXT(AI636,"0.#"),1)=".",FALSE,TRUE)</formula>
    </cfRule>
    <cfRule type="expression" dxfId="870" priority="128">
      <formula>IF(RIGHT(TEXT(AI636,"0.#"),1)=".",TRUE,FALSE)</formula>
    </cfRule>
  </conditionalFormatting>
  <conditionalFormatting sqref="AM602">
    <cfRule type="expression" dxfId="869" priority="203">
      <formula>IF(RIGHT(TEXT(AM602,"0.#"),1)=".",FALSE,TRUE)</formula>
    </cfRule>
    <cfRule type="expression" dxfId="868" priority="204">
      <formula>IF(RIGHT(TEXT(AM602,"0.#"),1)=".",TRUE,FALSE)</formula>
    </cfRule>
  </conditionalFormatting>
  <conditionalFormatting sqref="AM600">
    <cfRule type="expression" dxfId="867" priority="207">
      <formula>IF(RIGHT(TEXT(AM600,"0.#"),1)=".",FALSE,TRUE)</formula>
    </cfRule>
    <cfRule type="expression" dxfId="866" priority="208">
      <formula>IF(RIGHT(TEXT(AM600,"0.#"),1)=".",TRUE,FALSE)</formula>
    </cfRule>
  </conditionalFormatting>
  <conditionalFormatting sqref="AM601">
    <cfRule type="expression" dxfId="865" priority="205">
      <formula>IF(RIGHT(TEXT(AM601,"0.#"),1)=".",FALSE,TRUE)</formula>
    </cfRule>
    <cfRule type="expression" dxfId="864" priority="206">
      <formula>IF(RIGHT(TEXT(AM601,"0.#"),1)=".",TRUE,FALSE)</formula>
    </cfRule>
  </conditionalFormatting>
  <conditionalFormatting sqref="AI602">
    <cfRule type="expression" dxfId="863" priority="197">
      <formula>IF(RIGHT(TEXT(AI602,"0.#"),1)=".",FALSE,TRUE)</formula>
    </cfRule>
    <cfRule type="expression" dxfId="862" priority="198">
      <formula>IF(RIGHT(TEXT(AI602,"0.#"),1)=".",TRUE,FALSE)</formula>
    </cfRule>
  </conditionalFormatting>
  <conditionalFormatting sqref="AI600">
    <cfRule type="expression" dxfId="861" priority="201">
      <formula>IF(RIGHT(TEXT(AI600,"0.#"),1)=".",FALSE,TRUE)</formula>
    </cfRule>
    <cfRule type="expression" dxfId="860" priority="202">
      <formula>IF(RIGHT(TEXT(AI600,"0.#"),1)=".",TRUE,FALSE)</formula>
    </cfRule>
  </conditionalFormatting>
  <conditionalFormatting sqref="AI601">
    <cfRule type="expression" dxfId="859" priority="199">
      <formula>IF(RIGHT(TEXT(AI601,"0.#"),1)=".",FALSE,TRUE)</formula>
    </cfRule>
    <cfRule type="expression" dxfId="858" priority="200">
      <formula>IF(RIGHT(TEXT(AI601,"0.#"),1)=".",TRUE,FALSE)</formula>
    </cfRule>
  </conditionalFormatting>
  <conditionalFormatting sqref="AM607">
    <cfRule type="expression" dxfId="857" priority="191">
      <formula>IF(RIGHT(TEXT(AM607,"0.#"),1)=".",FALSE,TRUE)</formula>
    </cfRule>
    <cfRule type="expression" dxfId="856" priority="192">
      <formula>IF(RIGHT(TEXT(AM607,"0.#"),1)=".",TRUE,FALSE)</formula>
    </cfRule>
  </conditionalFormatting>
  <conditionalFormatting sqref="AM605">
    <cfRule type="expression" dxfId="855" priority="195">
      <formula>IF(RIGHT(TEXT(AM605,"0.#"),1)=".",FALSE,TRUE)</formula>
    </cfRule>
    <cfRule type="expression" dxfId="854" priority="196">
      <formula>IF(RIGHT(TEXT(AM605,"0.#"),1)=".",TRUE,FALSE)</formula>
    </cfRule>
  </conditionalFormatting>
  <conditionalFormatting sqref="AM606">
    <cfRule type="expression" dxfId="853" priority="193">
      <formula>IF(RIGHT(TEXT(AM606,"0.#"),1)=".",FALSE,TRUE)</formula>
    </cfRule>
    <cfRule type="expression" dxfId="852" priority="194">
      <formula>IF(RIGHT(TEXT(AM606,"0.#"),1)=".",TRUE,FALSE)</formula>
    </cfRule>
  </conditionalFormatting>
  <conditionalFormatting sqref="AI607">
    <cfRule type="expression" dxfId="851" priority="185">
      <formula>IF(RIGHT(TEXT(AI607,"0.#"),1)=".",FALSE,TRUE)</formula>
    </cfRule>
    <cfRule type="expression" dxfId="850" priority="186">
      <formula>IF(RIGHT(TEXT(AI607,"0.#"),1)=".",TRUE,FALSE)</formula>
    </cfRule>
  </conditionalFormatting>
  <conditionalFormatting sqref="AI605">
    <cfRule type="expression" dxfId="849" priority="189">
      <formula>IF(RIGHT(TEXT(AI605,"0.#"),1)=".",FALSE,TRUE)</formula>
    </cfRule>
    <cfRule type="expression" dxfId="848" priority="190">
      <formula>IF(RIGHT(TEXT(AI605,"0.#"),1)=".",TRUE,FALSE)</formula>
    </cfRule>
  </conditionalFormatting>
  <conditionalFormatting sqref="AI606">
    <cfRule type="expression" dxfId="847" priority="187">
      <formula>IF(RIGHT(TEXT(AI606,"0.#"),1)=".",FALSE,TRUE)</formula>
    </cfRule>
    <cfRule type="expression" dxfId="846" priority="188">
      <formula>IF(RIGHT(TEXT(AI606,"0.#"),1)=".",TRUE,FALSE)</formula>
    </cfRule>
  </conditionalFormatting>
  <conditionalFormatting sqref="AM612">
    <cfRule type="expression" dxfId="845" priority="179">
      <formula>IF(RIGHT(TEXT(AM612,"0.#"),1)=".",FALSE,TRUE)</formula>
    </cfRule>
    <cfRule type="expression" dxfId="844" priority="180">
      <formula>IF(RIGHT(TEXT(AM612,"0.#"),1)=".",TRUE,FALSE)</formula>
    </cfRule>
  </conditionalFormatting>
  <conditionalFormatting sqref="AM610">
    <cfRule type="expression" dxfId="843" priority="183">
      <formula>IF(RIGHT(TEXT(AM610,"0.#"),1)=".",FALSE,TRUE)</formula>
    </cfRule>
    <cfRule type="expression" dxfId="842" priority="184">
      <formula>IF(RIGHT(TEXT(AM610,"0.#"),1)=".",TRUE,FALSE)</formula>
    </cfRule>
  </conditionalFormatting>
  <conditionalFormatting sqref="AM611">
    <cfRule type="expression" dxfId="841" priority="181">
      <formula>IF(RIGHT(TEXT(AM611,"0.#"),1)=".",FALSE,TRUE)</formula>
    </cfRule>
    <cfRule type="expression" dxfId="840" priority="182">
      <formula>IF(RIGHT(TEXT(AM611,"0.#"),1)=".",TRUE,FALSE)</formula>
    </cfRule>
  </conditionalFormatting>
  <conditionalFormatting sqref="AI612">
    <cfRule type="expression" dxfId="839" priority="173">
      <formula>IF(RIGHT(TEXT(AI612,"0.#"),1)=".",FALSE,TRUE)</formula>
    </cfRule>
    <cfRule type="expression" dxfId="838" priority="174">
      <formula>IF(RIGHT(TEXT(AI612,"0.#"),1)=".",TRUE,FALSE)</formula>
    </cfRule>
  </conditionalFormatting>
  <conditionalFormatting sqref="AI610">
    <cfRule type="expression" dxfId="837" priority="177">
      <formula>IF(RIGHT(TEXT(AI610,"0.#"),1)=".",FALSE,TRUE)</formula>
    </cfRule>
    <cfRule type="expression" dxfId="836" priority="178">
      <formula>IF(RIGHT(TEXT(AI610,"0.#"),1)=".",TRUE,FALSE)</formula>
    </cfRule>
  </conditionalFormatting>
  <conditionalFormatting sqref="AI611">
    <cfRule type="expression" dxfId="835" priority="175">
      <formula>IF(RIGHT(TEXT(AI611,"0.#"),1)=".",FALSE,TRUE)</formula>
    </cfRule>
    <cfRule type="expression" dxfId="834" priority="176">
      <formula>IF(RIGHT(TEXT(AI611,"0.#"),1)=".",TRUE,FALSE)</formula>
    </cfRule>
  </conditionalFormatting>
  <conditionalFormatting sqref="AM617">
    <cfRule type="expression" dxfId="833" priority="167">
      <formula>IF(RIGHT(TEXT(AM617,"0.#"),1)=".",FALSE,TRUE)</formula>
    </cfRule>
    <cfRule type="expression" dxfId="832" priority="168">
      <formula>IF(RIGHT(TEXT(AM617,"0.#"),1)=".",TRUE,FALSE)</formula>
    </cfRule>
  </conditionalFormatting>
  <conditionalFormatting sqref="AM615">
    <cfRule type="expression" dxfId="831" priority="171">
      <formula>IF(RIGHT(TEXT(AM615,"0.#"),1)=".",FALSE,TRUE)</formula>
    </cfRule>
    <cfRule type="expression" dxfId="830" priority="172">
      <formula>IF(RIGHT(TEXT(AM615,"0.#"),1)=".",TRUE,FALSE)</formula>
    </cfRule>
  </conditionalFormatting>
  <conditionalFormatting sqref="AM616">
    <cfRule type="expression" dxfId="829" priority="169">
      <formula>IF(RIGHT(TEXT(AM616,"0.#"),1)=".",FALSE,TRUE)</formula>
    </cfRule>
    <cfRule type="expression" dxfId="828" priority="170">
      <formula>IF(RIGHT(TEXT(AM616,"0.#"),1)=".",TRUE,FALSE)</formula>
    </cfRule>
  </conditionalFormatting>
  <conditionalFormatting sqref="AI617">
    <cfRule type="expression" dxfId="827" priority="161">
      <formula>IF(RIGHT(TEXT(AI617,"0.#"),1)=".",FALSE,TRUE)</formula>
    </cfRule>
    <cfRule type="expression" dxfId="826" priority="162">
      <formula>IF(RIGHT(TEXT(AI617,"0.#"),1)=".",TRUE,FALSE)</formula>
    </cfRule>
  </conditionalFormatting>
  <conditionalFormatting sqref="AI615">
    <cfRule type="expression" dxfId="825" priority="165">
      <formula>IF(RIGHT(TEXT(AI615,"0.#"),1)=".",FALSE,TRUE)</formula>
    </cfRule>
    <cfRule type="expression" dxfId="824" priority="166">
      <formula>IF(RIGHT(TEXT(AI615,"0.#"),1)=".",TRUE,FALSE)</formula>
    </cfRule>
  </conditionalFormatting>
  <conditionalFormatting sqref="AI616">
    <cfRule type="expression" dxfId="823" priority="163">
      <formula>IF(RIGHT(TEXT(AI616,"0.#"),1)=".",FALSE,TRUE)</formula>
    </cfRule>
    <cfRule type="expression" dxfId="822" priority="164">
      <formula>IF(RIGHT(TEXT(AI616,"0.#"),1)=".",TRUE,FALSE)</formula>
    </cfRule>
  </conditionalFormatting>
  <conditionalFormatting sqref="AM651">
    <cfRule type="expression" dxfId="821" priority="119">
      <formula>IF(RIGHT(TEXT(AM651,"0.#"),1)=".",FALSE,TRUE)</formula>
    </cfRule>
    <cfRule type="expression" dxfId="820" priority="120">
      <formula>IF(RIGHT(TEXT(AM651,"0.#"),1)=".",TRUE,FALSE)</formula>
    </cfRule>
  </conditionalFormatting>
  <conditionalFormatting sqref="AM649">
    <cfRule type="expression" dxfId="819" priority="123">
      <formula>IF(RIGHT(TEXT(AM649,"0.#"),1)=".",FALSE,TRUE)</formula>
    </cfRule>
    <cfRule type="expression" dxfId="818" priority="124">
      <formula>IF(RIGHT(TEXT(AM649,"0.#"),1)=".",TRUE,FALSE)</formula>
    </cfRule>
  </conditionalFormatting>
  <conditionalFormatting sqref="AM650">
    <cfRule type="expression" dxfId="817" priority="121">
      <formula>IF(RIGHT(TEXT(AM650,"0.#"),1)=".",FALSE,TRUE)</formula>
    </cfRule>
    <cfRule type="expression" dxfId="816" priority="122">
      <formula>IF(RIGHT(TEXT(AM650,"0.#"),1)=".",TRUE,FALSE)</formula>
    </cfRule>
  </conditionalFormatting>
  <conditionalFormatting sqref="AI651">
    <cfRule type="expression" dxfId="815" priority="113">
      <formula>IF(RIGHT(TEXT(AI651,"0.#"),1)=".",FALSE,TRUE)</formula>
    </cfRule>
    <cfRule type="expression" dxfId="814" priority="114">
      <formula>IF(RIGHT(TEXT(AI651,"0.#"),1)=".",TRUE,FALSE)</formula>
    </cfRule>
  </conditionalFormatting>
  <conditionalFormatting sqref="AI649">
    <cfRule type="expression" dxfId="813" priority="117">
      <formula>IF(RIGHT(TEXT(AI649,"0.#"),1)=".",FALSE,TRUE)</formula>
    </cfRule>
    <cfRule type="expression" dxfId="812" priority="118">
      <formula>IF(RIGHT(TEXT(AI649,"0.#"),1)=".",TRUE,FALSE)</formula>
    </cfRule>
  </conditionalFormatting>
  <conditionalFormatting sqref="AI650">
    <cfRule type="expression" dxfId="811" priority="115">
      <formula>IF(RIGHT(TEXT(AI650,"0.#"),1)=".",FALSE,TRUE)</formula>
    </cfRule>
    <cfRule type="expression" dxfId="810" priority="116">
      <formula>IF(RIGHT(TEXT(AI650,"0.#"),1)=".",TRUE,FALSE)</formula>
    </cfRule>
  </conditionalFormatting>
  <conditionalFormatting sqref="AM676">
    <cfRule type="expression" dxfId="809" priority="107">
      <formula>IF(RIGHT(TEXT(AM676,"0.#"),1)=".",FALSE,TRUE)</formula>
    </cfRule>
    <cfRule type="expression" dxfId="808" priority="108">
      <formula>IF(RIGHT(TEXT(AM676,"0.#"),1)=".",TRUE,FALSE)</formula>
    </cfRule>
  </conditionalFormatting>
  <conditionalFormatting sqref="AM674">
    <cfRule type="expression" dxfId="807" priority="111">
      <formula>IF(RIGHT(TEXT(AM674,"0.#"),1)=".",FALSE,TRUE)</formula>
    </cfRule>
    <cfRule type="expression" dxfId="806" priority="112">
      <formula>IF(RIGHT(TEXT(AM674,"0.#"),1)=".",TRUE,FALSE)</formula>
    </cfRule>
  </conditionalFormatting>
  <conditionalFormatting sqref="AM675">
    <cfRule type="expression" dxfId="805" priority="109">
      <formula>IF(RIGHT(TEXT(AM675,"0.#"),1)=".",FALSE,TRUE)</formula>
    </cfRule>
    <cfRule type="expression" dxfId="804" priority="110">
      <formula>IF(RIGHT(TEXT(AM675,"0.#"),1)=".",TRUE,FALSE)</formula>
    </cfRule>
  </conditionalFormatting>
  <conditionalFormatting sqref="AI676">
    <cfRule type="expression" dxfId="803" priority="101">
      <formula>IF(RIGHT(TEXT(AI676,"0.#"),1)=".",FALSE,TRUE)</formula>
    </cfRule>
    <cfRule type="expression" dxfId="802" priority="102">
      <formula>IF(RIGHT(TEXT(AI676,"0.#"),1)=".",TRUE,FALSE)</formula>
    </cfRule>
  </conditionalFormatting>
  <conditionalFormatting sqref="AI674">
    <cfRule type="expression" dxfId="801" priority="105">
      <formula>IF(RIGHT(TEXT(AI674,"0.#"),1)=".",FALSE,TRUE)</formula>
    </cfRule>
    <cfRule type="expression" dxfId="800" priority="106">
      <formula>IF(RIGHT(TEXT(AI674,"0.#"),1)=".",TRUE,FALSE)</formula>
    </cfRule>
  </conditionalFormatting>
  <conditionalFormatting sqref="AI675">
    <cfRule type="expression" dxfId="799" priority="103">
      <formula>IF(RIGHT(TEXT(AI675,"0.#"),1)=".",FALSE,TRUE)</formula>
    </cfRule>
    <cfRule type="expression" dxfId="798" priority="104">
      <formula>IF(RIGHT(TEXT(AI675,"0.#"),1)=".",TRUE,FALSE)</formula>
    </cfRule>
  </conditionalFormatting>
  <conditionalFormatting sqref="AM681">
    <cfRule type="expression" dxfId="797" priority="47">
      <formula>IF(RIGHT(TEXT(AM681,"0.#"),1)=".",FALSE,TRUE)</formula>
    </cfRule>
    <cfRule type="expression" dxfId="796" priority="48">
      <formula>IF(RIGHT(TEXT(AM681,"0.#"),1)=".",TRUE,FALSE)</formula>
    </cfRule>
  </conditionalFormatting>
  <conditionalFormatting sqref="AM679">
    <cfRule type="expression" dxfId="795" priority="51">
      <formula>IF(RIGHT(TEXT(AM679,"0.#"),1)=".",FALSE,TRUE)</formula>
    </cfRule>
    <cfRule type="expression" dxfId="794" priority="52">
      <formula>IF(RIGHT(TEXT(AM679,"0.#"),1)=".",TRUE,FALSE)</formula>
    </cfRule>
  </conditionalFormatting>
  <conditionalFormatting sqref="AM680">
    <cfRule type="expression" dxfId="793" priority="49">
      <formula>IF(RIGHT(TEXT(AM680,"0.#"),1)=".",FALSE,TRUE)</formula>
    </cfRule>
    <cfRule type="expression" dxfId="792" priority="50">
      <formula>IF(RIGHT(TEXT(AM680,"0.#"),1)=".",TRUE,FALSE)</formula>
    </cfRule>
  </conditionalFormatting>
  <conditionalFormatting sqref="AI681">
    <cfRule type="expression" dxfId="791" priority="41">
      <formula>IF(RIGHT(TEXT(AI681,"0.#"),1)=".",FALSE,TRUE)</formula>
    </cfRule>
    <cfRule type="expression" dxfId="790" priority="42">
      <formula>IF(RIGHT(TEXT(AI681,"0.#"),1)=".",TRUE,FALSE)</formula>
    </cfRule>
  </conditionalFormatting>
  <conditionalFormatting sqref="AI679">
    <cfRule type="expression" dxfId="789" priority="45">
      <formula>IF(RIGHT(TEXT(AI679,"0.#"),1)=".",FALSE,TRUE)</formula>
    </cfRule>
    <cfRule type="expression" dxfId="788" priority="46">
      <formula>IF(RIGHT(TEXT(AI679,"0.#"),1)=".",TRUE,FALSE)</formula>
    </cfRule>
  </conditionalFormatting>
  <conditionalFormatting sqref="AI680">
    <cfRule type="expression" dxfId="787" priority="43">
      <formula>IF(RIGHT(TEXT(AI680,"0.#"),1)=".",FALSE,TRUE)</formula>
    </cfRule>
    <cfRule type="expression" dxfId="786" priority="44">
      <formula>IF(RIGHT(TEXT(AI680,"0.#"),1)=".",TRUE,FALSE)</formula>
    </cfRule>
  </conditionalFormatting>
  <conditionalFormatting sqref="AM686">
    <cfRule type="expression" dxfId="785" priority="35">
      <formula>IF(RIGHT(TEXT(AM686,"0.#"),1)=".",FALSE,TRUE)</formula>
    </cfRule>
    <cfRule type="expression" dxfId="784" priority="36">
      <formula>IF(RIGHT(TEXT(AM686,"0.#"),1)=".",TRUE,FALSE)</formula>
    </cfRule>
  </conditionalFormatting>
  <conditionalFormatting sqref="AM684">
    <cfRule type="expression" dxfId="783" priority="39">
      <formula>IF(RIGHT(TEXT(AM684,"0.#"),1)=".",FALSE,TRUE)</formula>
    </cfRule>
    <cfRule type="expression" dxfId="782" priority="40">
      <formula>IF(RIGHT(TEXT(AM684,"0.#"),1)=".",TRUE,FALSE)</formula>
    </cfRule>
  </conditionalFormatting>
  <conditionalFormatting sqref="AM685">
    <cfRule type="expression" dxfId="781" priority="37">
      <formula>IF(RIGHT(TEXT(AM685,"0.#"),1)=".",FALSE,TRUE)</formula>
    </cfRule>
    <cfRule type="expression" dxfId="780" priority="38">
      <formula>IF(RIGHT(TEXT(AM685,"0.#"),1)=".",TRUE,FALSE)</formula>
    </cfRule>
  </conditionalFormatting>
  <conditionalFormatting sqref="AI686">
    <cfRule type="expression" dxfId="779" priority="29">
      <formula>IF(RIGHT(TEXT(AI686,"0.#"),1)=".",FALSE,TRUE)</formula>
    </cfRule>
    <cfRule type="expression" dxfId="778" priority="30">
      <formula>IF(RIGHT(TEXT(AI686,"0.#"),1)=".",TRUE,FALSE)</formula>
    </cfRule>
  </conditionalFormatting>
  <conditionalFormatting sqref="AI684">
    <cfRule type="expression" dxfId="777" priority="33">
      <formula>IF(RIGHT(TEXT(AI684,"0.#"),1)=".",FALSE,TRUE)</formula>
    </cfRule>
    <cfRule type="expression" dxfId="776" priority="34">
      <formula>IF(RIGHT(TEXT(AI684,"0.#"),1)=".",TRUE,FALSE)</formula>
    </cfRule>
  </conditionalFormatting>
  <conditionalFormatting sqref="AI685">
    <cfRule type="expression" dxfId="775" priority="31">
      <formula>IF(RIGHT(TEXT(AI685,"0.#"),1)=".",FALSE,TRUE)</formula>
    </cfRule>
    <cfRule type="expression" dxfId="774" priority="32">
      <formula>IF(RIGHT(TEXT(AI685,"0.#"),1)=".",TRUE,FALSE)</formula>
    </cfRule>
  </conditionalFormatting>
  <conditionalFormatting sqref="AM691">
    <cfRule type="expression" dxfId="773" priority="23">
      <formula>IF(RIGHT(TEXT(AM691,"0.#"),1)=".",FALSE,TRUE)</formula>
    </cfRule>
    <cfRule type="expression" dxfId="772" priority="24">
      <formula>IF(RIGHT(TEXT(AM691,"0.#"),1)=".",TRUE,FALSE)</formula>
    </cfRule>
  </conditionalFormatting>
  <conditionalFormatting sqref="AM689">
    <cfRule type="expression" dxfId="771" priority="27">
      <formula>IF(RIGHT(TEXT(AM689,"0.#"),1)=".",FALSE,TRUE)</formula>
    </cfRule>
    <cfRule type="expression" dxfId="770" priority="28">
      <formula>IF(RIGHT(TEXT(AM689,"0.#"),1)=".",TRUE,FALSE)</formula>
    </cfRule>
  </conditionalFormatting>
  <conditionalFormatting sqref="AM690">
    <cfRule type="expression" dxfId="769" priority="25">
      <formula>IF(RIGHT(TEXT(AM690,"0.#"),1)=".",FALSE,TRUE)</formula>
    </cfRule>
    <cfRule type="expression" dxfId="768" priority="26">
      <formula>IF(RIGHT(TEXT(AM690,"0.#"),1)=".",TRUE,FALSE)</formula>
    </cfRule>
  </conditionalFormatting>
  <conditionalFormatting sqref="AI691">
    <cfRule type="expression" dxfId="767" priority="17">
      <formula>IF(RIGHT(TEXT(AI691,"0.#"),1)=".",FALSE,TRUE)</formula>
    </cfRule>
    <cfRule type="expression" dxfId="766" priority="18">
      <formula>IF(RIGHT(TEXT(AI691,"0.#"),1)=".",TRUE,FALSE)</formula>
    </cfRule>
  </conditionalFormatting>
  <conditionalFormatting sqref="AI689">
    <cfRule type="expression" dxfId="765" priority="21">
      <formula>IF(RIGHT(TEXT(AI689,"0.#"),1)=".",FALSE,TRUE)</formula>
    </cfRule>
    <cfRule type="expression" dxfId="764" priority="22">
      <formula>IF(RIGHT(TEXT(AI689,"0.#"),1)=".",TRUE,FALSE)</formula>
    </cfRule>
  </conditionalFormatting>
  <conditionalFormatting sqref="AI690">
    <cfRule type="expression" dxfId="763" priority="19">
      <formula>IF(RIGHT(TEXT(AI690,"0.#"),1)=".",FALSE,TRUE)</formula>
    </cfRule>
    <cfRule type="expression" dxfId="762" priority="20">
      <formula>IF(RIGHT(TEXT(AI690,"0.#"),1)=".",TRUE,FALSE)</formula>
    </cfRule>
  </conditionalFormatting>
  <conditionalFormatting sqref="AM656">
    <cfRule type="expression" dxfId="761" priority="95">
      <formula>IF(RIGHT(TEXT(AM656,"0.#"),1)=".",FALSE,TRUE)</formula>
    </cfRule>
    <cfRule type="expression" dxfId="760" priority="96">
      <formula>IF(RIGHT(TEXT(AM656,"0.#"),1)=".",TRUE,FALSE)</formula>
    </cfRule>
  </conditionalFormatting>
  <conditionalFormatting sqref="AM654">
    <cfRule type="expression" dxfId="759" priority="99">
      <formula>IF(RIGHT(TEXT(AM654,"0.#"),1)=".",FALSE,TRUE)</formula>
    </cfRule>
    <cfRule type="expression" dxfId="758" priority="100">
      <formula>IF(RIGHT(TEXT(AM654,"0.#"),1)=".",TRUE,FALSE)</formula>
    </cfRule>
  </conditionalFormatting>
  <conditionalFormatting sqref="AM655">
    <cfRule type="expression" dxfId="757" priority="97">
      <formula>IF(RIGHT(TEXT(AM655,"0.#"),1)=".",FALSE,TRUE)</formula>
    </cfRule>
    <cfRule type="expression" dxfId="756" priority="98">
      <formula>IF(RIGHT(TEXT(AM655,"0.#"),1)=".",TRUE,FALSE)</formula>
    </cfRule>
  </conditionalFormatting>
  <conditionalFormatting sqref="AI656">
    <cfRule type="expression" dxfId="755" priority="89">
      <formula>IF(RIGHT(TEXT(AI656,"0.#"),1)=".",FALSE,TRUE)</formula>
    </cfRule>
    <cfRule type="expression" dxfId="754" priority="90">
      <formula>IF(RIGHT(TEXT(AI656,"0.#"),1)=".",TRUE,FALSE)</formula>
    </cfRule>
  </conditionalFormatting>
  <conditionalFormatting sqref="AI654">
    <cfRule type="expression" dxfId="753" priority="93">
      <formula>IF(RIGHT(TEXT(AI654,"0.#"),1)=".",FALSE,TRUE)</formula>
    </cfRule>
    <cfRule type="expression" dxfId="752" priority="94">
      <formula>IF(RIGHT(TEXT(AI654,"0.#"),1)=".",TRUE,FALSE)</formula>
    </cfRule>
  </conditionalFormatting>
  <conditionalFormatting sqref="AI655">
    <cfRule type="expression" dxfId="751" priority="91">
      <formula>IF(RIGHT(TEXT(AI655,"0.#"),1)=".",FALSE,TRUE)</formula>
    </cfRule>
    <cfRule type="expression" dxfId="750" priority="92">
      <formula>IF(RIGHT(TEXT(AI655,"0.#"),1)=".",TRUE,FALSE)</formula>
    </cfRule>
  </conditionalFormatting>
  <conditionalFormatting sqref="AM661">
    <cfRule type="expression" dxfId="749" priority="83">
      <formula>IF(RIGHT(TEXT(AM661,"0.#"),1)=".",FALSE,TRUE)</formula>
    </cfRule>
    <cfRule type="expression" dxfId="748" priority="84">
      <formula>IF(RIGHT(TEXT(AM661,"0.#"),1)=".",TRUE,FALSE)</formula>
    </cfRule>
  </conditionalFormatting>
  <conditionalFormatting sqref="AM659">
    <cfRule type="expression" dxfId="747" priority="87">
      <formula>IF(RIGHT(TEXT(AM659,"0.#"),1)=".",FALSE,TRUE)</formula>
    </cfRule>
    <cfRule type="expression" dxfId="746" priority="88">
      <formula>IF(RIGHT(TEXT(AM659,"0.#"),1)=".",TRUE,FALSE)</formula>
    </cfRule>
  </conditionalFormatting>
  <conditionalFormatting sqref="AM660">
    <cfRule type="expression" dxfId="745" priority="85">
      <formula>IF(RIGHT(TEXT(AM660,"0.#"),1)=".",FALSE,TRUE)</formula>
    </cfRule>
    <cfRule type="expression" dxfId="744" priority="86">
      <formula>IF(RIGHT(TEXT(AM660,"0.#"),1)=".",TRUE,FALSE)</formula>
    </cfRule>
  </conditionalFormatting>
  <conditionalFormatting sqref="AI661">
    <cfRule type="expression" dxfId="743" priority="77">
      <formula>IF(RIGHT(TEXT(AI661,"0.#"),1)=".",FALSE,TRUE)</formula>
    </cfRule>
    <cfRule type="expression" dxfId="742" priority="78">
      <formula>IF(RIGHT(TEXT(AI661,"0.#"),1)=".",TRUE,FALSE)</formula>
    </cfRule>
  </conditionalFormatting>
  <conditionalFormatting sqref="AI659">
    <cfRule type="expression" dxfId="741" priority="81">
      <formula>IF(RIGHT(TEXT(AI659,"0.#"),1)=".",FALSE,TRUE)</formula>
    </cfRule>
    <cfRule type="expression" dxfId="740" priority="82">
      <formula>IF(RIGHT(TEXT(AI659,"0.#"),1)=".",TRUE,FALSE)</formula>
    </cfRule>
  </conditionalFormatting>
  <conditionalFormatting sqref="AI660">
    <cfRule type="expression" dxfId="739" priority="79">
      <formula>IF(RIGHT(TEXT(AI660,"0.#"),1)=".",FALSE,TRUE)</formula>
    </cfRule>
    <cfRule type="expression" dxfId="738" priority="80">
      <formula>IF(RIGHT(TEXT(AI660,"0.#"),1)=".",TRUE,FALSE)</formula>
    </cfRule>
  </conditionalFormatting>
  <conditionalFormatting sqref="AM666">
    <cfRule type="expression" dxfId="737" priority="71">
      <formula>IF(RIGHT(TEXT(AM666,"0.#"),1)=".",FALSE,TRUE)</formula>
    </cfRule>
    <cfRule type="expression" dxfId="736" priority="72">
      <formula>IF(RIGHT(TEXT(AM666,"0.#"),1)=".",TRUE,FALSE)</formula>
    </cfRule>
  </conditionalFormatting>
  <conditionalFormatting sqref="AM664">
    <cfRule type="expression" dxfId="735" priority="75">
      <formula>IF(RIGHT(TEXT(AM664,"0.#"),1)=".",FALSE,TRUE)</formula>
    </cfRule>
    <cfRule type="expression" dxfId="734" priority="76">
      <formula>IF(RIGHT(TEXT(AM664,"0.#"),1)=".",TRUE,FALSE)</formula>
    </cfRule>
  </conditionalFormatting>
  <conditionalFormatting sqref="AM665">
    <cfRule type="expression" dxfId="733" priority="73">
      <formula>IF(RIGHT(TEXT(AM665,"0.#"),1)=".",FALSE,TRUE)</formula>
    </cfRule>
    <cfRule type="expression" dxfId="732" priority="74">
      <formula>IF(RIGHT(TEXT(AM665,"0.#"),1)=".",TRUE,FALSE)</formula>
    </cfRule>
  </conditionalFormatting>
  <conditionalFormatting sqref="AI666">
    <cfRule type="expression" dxfId="731" priority="65">
      <formula>IF(RIGHT(TEXT(AI666,"0.#"),1)=".",FALSE,TRUE)</formula>
    </cfRule>
    <cfRule type="expression" dxfId="730" priority="66">
      <formula>IF(RIGHT(TEXT(AI666,"0.#"),1)=".",TRUE,FALSE)</formula>
    </cfRule>
  </conditionalFormatting>
  <conditionalFormatting sqref="AI664">
    <cfRule type="expression" dxfId="729" priority="69">
      <formula>IF(RIGHT(TEXT(AI664,"0.#"),1)=".",FALSE,TRUE)</formula>
    </cfRule>
    <cfRule type="expression" dxfId="728" priority="70">
      <formula>IF(RIGHT(TEXT(AI664,"0.#"),1)=".",TRUE,FALSE)</formula>
    </cfRule>
  </conditionalFormatting>
  <conditionalFormatting sqref="AI665">
    <cfRule type="expression" dxfId="727" priority="67">
      <formula>IF(RIGHT(TEXT(AI665,"0.#"),1)=".",FALSE,TRUE)</formula>
    </cfRule>
    <cfRule type="expression" dxfId="726" priority="68">
      <formula>IF(RIGHT(TEXT(AI665,"0.#"),1)=".",TRUE,FALSE)</formula>
    </cfRule>
  </conditionalFormatting>
  <conditionalFormatting sqref="AM671">
    <cfRule type="expression" dxfId="725" priority="59">
      <formula>IF(RIGHT(TEXT(AM671,"0.#"),1)=".",FALSE,TRUE)</formula>
    </cfRule>
    <cfRule type="expression" dxfId="724" priority="60">
      <formula>IF(RIGHT(TEXT(AM671,"0.#"),1)=".",TRUE,FALSE)</formula>
    </cfRule>
  </conditionalFormatting>
  <conditionalFormatting sqref="AM669">
    <cfRule type="expression" dxfId="723" priority="63">
      <formula>IF(RIGHT(TEXT(AM669,"0.#"),1)=".",FALSE,TRUE)</formula>
    </cfRule>
    <cfRule type="expression" dxfId="722" priority="64">
      <formula>IF(RIGHT(TEXT(AM669,"0.#"),1)=".",TRUE,FALSE)</formula>
    </cfRule>
  </conditionalFormatting>
  <conditionalFormatting sqref="AM670">
    <cfRule type="expression" dxfId="721" priority="61">
      <formula>IF(RIGHT(TEXT(AM670,"0.#"),1)=".",FALSE,TRUE)</formula>
    </cfRule>
    <cfRule type="expression" dxfId="720" priority="62">
      <formula>IF(RIGHT(TEXT(AM670,"0.#"),1)=".",TRUE,FALSE)</formula>
    </cfRule>
  </conditionalFormatting>
  <conditionalFormatting sqref="AI671">
    <cfRule type="expression" dxfId="719" priority="53">
      <formula>IF(RIGHT(TEXT(AI671,"0.#"),1)=".",FALSE,TRUE)</formula>
    </cfRule>
    <cfRule type="expression" dxfId="718" priority="54">
      <formula>IF(RIGHT(TEXT(AI671,"0.#"),1)=".",TRUE,FALSE)</formula>
    </cfRule>
  </conditionalFormatting>
  <conditionalFormatting sqref="AI669">
    <cfRule type="expression" dxfId="717" priority="57">
      <formula>IF(RIGHT(TEXT(AI669,"0.#"),1)=".",FALSE,TRUE)</formula>
    </cfRule>
    <cfRule type="expression" dxfId="716" priority="58">
      <formula>IF(RIGHT(TEXT(AI669,"0.#"),1)=".",TRUE,FALSE)</formula>
    </cfRule>
  </conditionalFormatting>
  <conditionalFormatting sqref="AI670">
    <cfRule type="expression" dxfId="715" priority="55">
      <formula>IF(RIGHT(TEXT(AI670,"0.#"),1)=".",FALSE,TRUE)</formula>
    </cfRule>
    <cfRule type="expression" dxfId="714" priority="56">
      <formula>IF(RIGHT(TEXT(AI670,"0.#"),1)=".",TRUE,FALSE)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AE32">
    <cfRule type="expression" dxfId="709" priority="9">
      <formula>IF(RIGHT(TEXT(AE32,"0.#"),1)=".",FALSE,TRUE)</formula>
    </cfRule>
    <cfRule type="expression" dxfId="708" priority="10">
      <formula>IF(RIGHT(TEXT(AE32,"0.#"),1)=".",TRUE,FALSE)</formula>
    </cfRule>
  </conditionalFormatting>
  <conditionalFormatting sqref="AI32">
    <cfRule type="expression" dxfId="707" priority="7">
      <formula>IF(RIGHT(TEXT(AI32,"0.#"),1)=".",FALSE,TRUE)</formula>
    </cfRule>
    <cfRule type="expression" dxfId="706" priority="8">
      <formula>IF(RIGHT(TEXT(AI32,"0.#"),1)=".",TRUE,FALSE)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Q32">
    <cfRule type="expression" dxfId="703" priority="3">
      <formula>IF(RIGHT(TEXT(AQ32,"0.#"),1)=".",FALSE,TRUE)</formula>
    </cfRule>
    <cfRule type="expression" dxfId="702" priority="4">
      <formula>IF(RIGHT(TEXT(AQ32,"0.#"),1)=".",TRUE,FALSE)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29" max="49" man="1"/>
    <brk id="50" max="49" man="1"/>
    <brk id="189" max="49" man="1"/>
    <brk id="739" max="49" man="1"/>
    <brk id="778" max="49" man="1"/>
    <brk id="867" max="49" man="1"/>
    <brk id="913"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0"/>
      <c r="Z2" s="411"/>
      <c r="AA2" s="412"/>
      <c r="AB2" s="1014" t="s">
        <v>11</v>
      </c>
      <c r="AC2" s="1015"/>
      <c r="AD2" s="1016"/>
      <c r="AE2" s="1002" t="s">
        <v>357</v>
      </c>
      <c r="AF2" s="1002"/>
      <c r="AG2" s="1002"/>
      <c r="AH2" s="1002"/>
      <c r="AI2" s="1002" t="s">
        <v>363</v>
      </c>
      <c r="AJ2" s="1002"/>
      <c r="AK2" s="1002"/>
      <c r="AL2" s="1002"/>
      <c r="AM2" s="1002" t="s">
        <v>472</v>
      </c>
      <c r="AN2" s="1002"/>
      <c r="AO2" s="1002"/>
      <c r="AP2" s="458"/>
      <c r="AQ2" s="173" t="s">
        <v>355</v>
      </c>
      <c r="AR2" s="166"/>
      <c r="AS2" s="166"/>
      <c r="AT2" s="167"/>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11"/>
      <c r="Z3" s="1012"/>
      <c r="AA3" s="1013"/>
      <c r="AB3" s="1017"/>
      <c r="AC3" s="1018"/>
      <c r="AD3" s="1019"/>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491</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0"/>
      <c r="Z9" s="411"/>
      <c r="AA9" s="412"/>
      <c r="AB9" s="1014" t="s">
        <v>11</v>
      </c>
      <c r="AC9" s="1015"/>
      <c r="AD9" s="1016"/>
      <c r="AE9" s="1002" t="s">
        <v>357</v>
      </c>
      <c r="AF9" s="1002"/>
      <c r="AG9" s="1002"/>
      <c r="AH9" s="1002"/>
      <c r="AI9" s="1002" t="s">
        <v>363</v>
      </c>
      <c r="AJ9" s="1002"/>
      <c r="AK9" s="1002"/>
      <c r="AL9" s="1002"/>
      <c r="AM9" s="1002" t="s">
        <v>472</v>
      </c>
      <c r="AN9" s="1002"/>
      <c r="AO9" s="1002"/>
      <c r="AP9" s="458"/>
      <c r="AQ9" s="173" t="s">
        <v>355</v>
      </c>
      <c r="AR9" s="166"/>
      <c r="AS9" s="166"/>
      <c r="AT9" s="167"/>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11"/>
      <c r="Z10" s="1012"/>
      <c r="AA10" s="1013"/>
      <c r="AB10" s="1017"/>
      <c r="AC10" s="1018"/>
      <c r="AD10" s="1019"/>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6"/>
      <c r="B13" s="647"/>
      <c r="C13" s="647"/>
      <c r="D13" s="647"/>
      <c r="E13" s="647"/>
      <c r="F13" s="648"/>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491</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0"/>
      <c r="Z16" s="411"/>
      <c r="AA16" s="412"/>
      <c r="AB16" s="1014" t="s">
        <v>11</v>
      </c>
      <c r="AC16" s="1015"/>
      <c r="AD16" s="1016"/>
      <c r="AE16" s="1002" t="s">
        <v>357</v>
      </c>
      <c r="AF16" s="1002"/>
      <c r="AG16" s="1002"/>
      <c r="AH16" s="1002"/>
      <c r="AI16" s="1002" t="s">
        <v>363</v>
      </c>
      <c r="AJ16" s="1002"/>
      <c r="AK16" s="1002"/>
      <c r="AL16" s="1002"/>
      <c r="AM16" s="1002" t="s">
        <v>472</v>
      </c>
      <c r="AN16" s="1002"/>
      <c r="AO16" s="1002"/>
      <c r="AP16" s="458"/>
      <c r="AQ16" s="173" t="s">
        <v>355</v>
      </c>
      <c r="AR16" s="166"/>
      <c r="AS16" s="166"/>
      <c r="AT16" s="167"/>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11"/>
      <c r="Z17" s="1012"/>
      <c r="AA17" s="1013"/>
      <c r="AB17" s="1017"/>
      <c r="AC17" s="1018"/>
      <c r="AD17" s="1019"/>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6"/>
      <c r="B20" s="647"/>
      <c r="C20" s="647"/>
      <c r="D20" s="647"/>
      <c r="E20" s="647"/>
      <c r="F20" s="648"/>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491</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0"/>
      <c r="Z23" s="411"/>
      <c r="AA23" s="412"/>
      <c r="AB23" s="1014" t="s">
        <v>11</v>
      </c>
      <c r="AC23" s="1015"/>
      <c r="AD23" s="1016"/>
      <c r="AE23" s="1002" t="s">
        <v>357</v>
      </c>
      <c r="AF23" s="1002"/>
      <c r="AG23" s="1002"/>
      <c r="AH23" s="1002"/>
      <c r="AI23" s="1002" t="s">
        <v>363</v>
      </c>
      <c r="AJ23" s="1002"/>
      <c r="AK23" s="1002"/>
      <c r="AL23" s="1002"/>
      <c r="AM23" s="1002" t="s">
        <v>472</v>
      </c>
      <c r="AN23" s="1002"/>
      <c r="AO23" s="1002"/>
      <c r="AP23" s="458"/>
      <c r="AQ23" s="173" t="s">
        <v>355</v>
      </c>
      <c r="AR23" s="166"/>
      <c r="AS23" s="166"/>
      <c r="AT23" s="167"/>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11"/>
      <c r="Z24" s="1012"/>
      <c r="AA24" s="1013"/>
      <c r="AB24" s="1017"/>
      <c r="AC24" s="1018"/>
      <c r="AD24" s="1019"/>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6"/>
      <c r="B27" s="647"/>
      <c r="C27" s="647"/>
      <c r="D27" s="647"/>
      <c r="E27" s="647"/>
      <c r="F27" s="648"/>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491</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0"/>
      <c r="Z30" s="411"/>
      <c r="AA30" s="412"/>
      <c r="AB30" s="1014" t="s">
        <v>11</v>
      </c>
      <c r="AC30" s="1015"/>
      <c r="AD30" s="1016"/>
      <c r="AE30" s="1002" t="s">
        <v>357</v>
      </c>
      <c r="AF30" s="1002"/>
      <c r="AG30" s="1002"/>
      <c r="AH30" s="1002"/>
      <c r="AI30" s="1002" t="s">
        <v>363</v>
      </c>
      <c r="AJ30" s="1002"/>
      <c r="AK30" s="1002"/>
      <c r="AL30" s="1002"/>
      <c r="AM30" s="1002" t="s">
        <v>472</v>
      </c>
      <c r="AN30" s="1002"/>
      <c r="AO30" s="1002"/>
      <c r="AP30" s="458"/>
      <c r="AQ30" s="173" t="s">
        <v>355</v>
      </c>
      <c r="AR30" s="166"/>
      <c r="AS30" s="166"/>
      <c r="AT30" s="167"/>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11"/>
      <c r="Z31" s="1012"/>
      <c r="AA31" s="1013"/>
      <c r="AB31" s="1017"/>
      <c r="AC31" s="1018"/>
      <c r="AD31" s="1019"/>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6"/>
      <c r="B34" s="647"/>
      <c r="C34" s="647"/>
      <c r="D34" s="647"/>
      <c r="E34" s="647"/>
      <c r="F34" s="648"/>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491</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0"/>
      <c r="Z37" s="411"/>
      <c r="AA37" s="412"/>
      <c r="AB37" s="1014" t="s">
        <v>11</v>
      </c>
      <c r="AC37" s="1015"/>
      <c r="AD37" s="1016"/>
      <c r="AE37" s="1002" t="s">
        <v>357</v>
      </c>
      <c r="AF37" s="1002"/>
      <c r="AG37" s="1002"/>
      <c r="AH37" s="1002"/>
      <c r="AI37" s="1002" t="s">
        <v>363</v>
      </c>
      <c r="AJ37" s="1002"/>
      <c r="AK37" s="1002"/>
      <c r="AL37" s="1002"/>
      <c r="AM37" s="1002" t="s">
        <v>472</v>
      </c>
      <c r="AN37" s="1002"/>
      <c r="AO37" s="1002"/>
      <c r="AP37" s="458"/>
      <c r="AQ37" s="173" t="s">
        <v>355</v>
      </c>
      <c r="AR37" s="166"/>
      <c r="AS37" s="166"/>
      <c r="AT37" s="167"/>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11"/>
      <c r="Z38" s="1012"/>
      <c r="AA38" s="1013"/>
      <c r="AB38" s="1017"/>
      <c r="AC38" s="1018"/>
      <c r="AD38" s="1019"/>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6"/>
      <c r="B41" s="647"/>
      <c r="C41" s="647"/>
      <c r="D41" s="647"/>
      <c r="E41" s="647"/>
      <c r="F41" s="648"/>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491</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0"/>
      <c r="Z44" s="411"/>
      <c r="AA44" s="412"/>
      <c r="AB44" s="1014" t="s">
        <v>11</v>
      </c>
      <c r="AC44" s="1015"/>
      <c r="AD44" s="1016"/>
      <c r="AE44" s="1002" t="s">
        <v>357</v>
      </c>
      <c r="AF44" s="1002"/>
      <c r="AG44" s="1002"/>
      <c r="AH44" s="1002"/>
      <c r="AI44" s="1002" t="s">
        <v>363</v>
      </c>
      <c r="AJ44" s="1002"/>
      <c r="AK44" s="1002"/>
      <c r="AL44" s="1002"/>
      <c r="AM44" s="1002" t="s">
        <v>472</v>
      </c>
      <c r="AN44" s="1002"/>
      <c r="AO44" s="1002"/>
      <c r="AP44" s="458"/>
      <c r="AQ44" s="173" t="s">
        <v>355</v>
      </c>
      <c r="AR44" s="166"/>
      <c r="AS44" s="166"/>
      <c r="AT44" s="167"/>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11"/>
      <c r="Z45" s="1012"/>
      <c r="AA45" s="1013"/>
      <c r="AB45" s="1017"/>
      <c r="AC45" s="1018"/>
      <c r="AD45" s="1019"/>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6"/>
      <c r="B48" s="647"/>
      <c r="C48" s="647"/>
      <c r="D48" s="647"/>
      <c r="E48" s="647"/>
      <c r="F48" s="648"/>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491</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0"/>
      <c r="Z51" s="411"/>
      <c r="AA51" s="412"/>
      <c r="AB51" s="458" t="s">
        <v>11</v>
      </c>
      <c r="AC51" s="1015"/>
      <c r="AD51" s="1016"/>
      <c r="AE51" s="1002" t="s">
        <v>357</v>
      </c>
      <c r="AF51" s="1002"/>
      <c r="AG51" s="1002"/>
      <c r="AH51" s="1002"/>
      <c r="AI51" s="1002" t="s">
        <v>363</v>
      </c>
      <c r="AJ51" s="1002"/>
      <c r="AK51" s="1002"/>
      <c r="AL51" s="1002"/>
      <c r="AM51" s="1002" t="s">
        <v>472</v>
      </c>
      <c r="AN51" s="1002"/>
      <c r="AO51" s="1002"/>
      <c r="AP51" s="458"/>
      <c r="AQ51" s="173" t="s">
        <v>355</v>
      </c>
      <c r="AR51" s="166"/>
      <c r="AS51" s="166"/>
      <c r="AT51" s="167"/>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11"/>
      <c r="Z52" s="1012"/>
      <c r="AA52" s="1013"/>
      <c r="AB52" s="1017"/>
      <c r="AC52" s="1018"/>
      <c r="AD52" s="1019"/>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6"/>
      <c r="B55" s="647"/>
      <c r="C55" s="647"/>
      <c r="D55" s="647"/>
      <c r="E55" s="647"/>
      <c r="F55" s="648"/>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491</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0"/>
      <c r="Z58" s="411"/>
      <c r="AA58" s="412"/>
      <c r="AB58" s="1014" t="s">
        <v>11</v>
      </c>
      <c r="AC58" s="1015"/>
      <c r="AD58" s="1016"/>
      <c r="AE58" s="1002" t="s">
        <v>357</v>
      </c>
      <c r="AF58" s="1002"/>
      <c r="AG58" s="1002"/>
      <c r="AH58" s="1002"/>
      <c r="AI58" s="1002" t="s">
        <v>363</v>
      </c>
      <c r="AJ58" s="1002"/>
      <c r="AK58" s="1002"/>
      <c r="AL58" s="1002"/>
      <c r="AM58" s="1002" t="s">
        <v>472</v>
      </c>
      <c r="AN58" s="1002"/>
      <c r="AO58" s="1002"/>
      <c r="AP58" s="458"/>
      <c r="AQ58" s="173" t="s">
        <v>355</v>
      </c>
      <c r="AR58" s="166"/>
      <c r="AS58" s="166"/>
      <c r="AT58" s="167"/>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11"/>
      <c r="Z59" s="1012"/>
      <c r="AA59" s="1013"/>
      <c r="AB59" s="1017"/>
      <c r="AC59" s="1018"/>
      <c r="AD59" s="1019"/>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6"/>
      <c r="B62" s="647"/>
      <c r="C62" s="647"/>
      <c r="D62" s="647"/>
      <c r="E62" s="647"/>
      <c r="F62" s="648"/>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491</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0"/>
      <c r="Z65" s="411"/>
      <c r="AA65" s="412"/>
      <c r="AB65" s="1014" t="s">
        <v>11</v>
      </c>
      <c r="AC65" s="1015"/>
      <c r="AD65" s="1016"/>
      <c r="AE65" s="1002" t="s">
        <v>357</v>
      </c>
      <c r="AF65" s="1002"/>
      <c r="AG65" s="1002"/>
      <c r="AH65" s="1002"/>
      <c r="AI65" s="1002" t="s">
        <v>363</v>
      </c>
      <c r="AJ65" s="1002"/>
      <c r="AK65" s="1002"/>
      <c r="AL65" s="1002"/>
      <c r="AM65" s="1002" t="s">
        <v>472</v>
      </c>
      <c r="AN65" s="1002"/>
      <c r="AO65" s="1002"/>
      <c r="AP65" s="458"/>
      <c r="AQ65" s="173" t="s">
        <v>355</v>
      </c>
      <c r="AR65" s="166"/>
      <c r="AS65" s="166"/>
      <c r="AT65" s="167"/>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11"/>
      <c r="Z66" s="1012"/>
      <c r="AA66" s="1013"/>
      <c r="AB66" s="1017"/>
      <c r="AC66" s="1018"/>
      <c r="AD66" s="1019"/>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6"/>
      <c r="B69" s="647"/>
      <c r="C69" s="647"/>
      <c r="D69" s="647"/>
      <c r="E69" s="647"/>
      <c r="F69" s="648"/>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50"/>
      <c r="H5" s="351"/>
      <c r="I5" s="351"/>
      <c r="J5" s="351"/>
      <c r="K5" s="352"/>
      <c r="L5" s="401"/>
      <c r="M5" s="402"/>
      <c r="N5" s="402"/>
      <c r="O5" s="402"/>
      <c r="P5" s="402"/>
      <c r="Q5" s="402"/>
      <c r="R5" s="402"/>
      <c r="S5" s="402"/>
      <c r="T5" s="402"/>
      <c r="U5" s="402"/>
      <c r="V5" s="402"/>
      <c r="W5" s="402"/>
      <c r="X5" s="403"/>
      <c r="Y5" s="328"/>
      <c r="Z5" s="329"/>
      <c r="AA5" s="329"/>
      <c r="AB5" s="330"/>
      <c r="AC5" s="350"/>
      <c r="AD5" s="351"/>
      <c r="AE5" s="351"/>
      <c r="AF5" s="351"/>
      <c r="AG5" s="352"/>
      <c r="AH5" s="401"/>
      <c r="AI5" s="402"/>
      <c r="AJ5" s="402"/>
      <c r="AK5" s="402"/>
      <c r="AL5" s="402"/>
      <c r="AM5" s="402"/>
      <c r="AN5" s="402"/>
      <c r="AO5" s="402"/>
      <c r="AP5" s="402"/>
      <c r="AQ5" s="402"/>
      <c r="AR5" s="402"/>
      <c r="AS5" s="402"/>
      <c r="AT5" s="403"/>
      <c r="AU5" s="328"/>
      <c r="AV5" s="329"/>
      <c r="AW5" s="329"/>
      <c r="AX5" s="400"/>
    </row>
    <row r="6" spans="1:50" ht="24.75" customHeight="1" x14ac:dyDescent="0.15">
      <c r="A6" s="1042"/>
      <c r="B6" s="1043"/>
      <c r="C6" s="1043"/>
      <c r="D6" s="1043"/>
      <c r="E6" s="1043"/>
      <c r="F6" s="1044"/>
      <c r="G6" s="350"/>
      <c r="H6" s="351"/>
      <c r="I6" s="351"/>
      <c r="J6" s="351"/>
      <c r="K6" s="352"/>
      <c r="L6" s="401"/>
      <c r="M6" s="402"/>
      <c r="N6" s="402"/>
      <c r="O6" s="402"/>
      <c r="P6" s="402"/>
      <c r="Q6" s="402"/>
      <c r="R6" s="402"/>
      <c r="S6" s="402"/>
      <c r="T6" s="402"/>
      <c r="U6" s="402"/>
      <c r="V6" s="402"/>
      <c r="W6" s="402"/>
      <c r="X6" s="403"/>
      <c r="Y6" s="328"/>
      <c r="Z6" s="329"/>
      <c r="AA6" s="329"/>
      <c r="AB6" s="330"/>
      <c r="AC6" s="350"/>
      <c r="AD6" s="351"/>
      <c r="AE6" s="351"/>
      <c r="AF6" s="351"/>
      <c r="AG6" s="352"/>
      <c r="AH6" s="401"/>
      <c r="AI6" s="402"/>
      <c r="AJ6" s="402"/>
      <c r="AK6" s="402"/>
      <c r="AL6" s="402"/>
      <c r="AM6" s="402"/>
      <c r="AN6" s="402"/>
      <c r="AO6" s="402"/>
      <c r="AP6" s="402"/>
      <c r="AQ6" s="402"/>
      <c r="AR6" s="402"/>
      <c r="AS6" s="402"/>
      <c r="AT6" s="403"/>
      <c r="AU6" s="328"/>
      <c r="AV6" s="329"/>
      <c r="AW6" s="329"/>
      <c r="AX6" s="400"/>
    </row>
    <row r="7" spans="1:50" ht="24.75" customHeight="1" x14ac:dyDescent="0.15">
      <c r="A7" s="1042"/>
      <c r="B7" s="1043"/>
      <c r="C7" s="1043"/>
      <c r="D7" s="1043"/>
      <c r="E7" s="1043"/>
      <c r="F7" s="1044"/>
      <c r="G7" s="350"/>
      <c r="H7" s="351"/>
      <c r="I7" s="351"/>
      <c r="J7" s="351"/>
      <c r="K7" s="352"/>
      <c r="L7" s="401"/>
      <c r="M7" s="402"/>
      <c r="N7" s="402"/>
      <c r="O7" s="402"/>
      <c r="P7" s="402"/>
      <c r="Q7" s="402"/>
      <c r="R7" s="402"/>
      <c r="S7" s="402"/>
      <c r="T7" s="402"/>
      <c r="U7" s="402"/>
      <c r="V7" s="402"/>
      <c r="W7" s="402"/>
      <c r="X7" s="403"/>
      <c r="Y7" s="328"/>
      <c r="Z7" s="329"/>
      <c r="AA7" s="329"/>
      <c r="AB7" s="330"/>
      <c r="AC7" s="350"/>
      <c r="AD7" s="351"/>
      <c r="AE7" s="351"/>
      <c r="AF7" s="351"/>
      <c r="AG7" s="352"/>
      <c r="AH7" s="401"/>
      <c r="AI7" s="402"/>
      <c r="AJ7" s="402"/>
      <c r="AK7" s="402"/>
      <c r="AL7" s="402"/>
      <c r="AM7" s="402"/>
      <c r="AN7" s="402"/>
      <c r="AO7" s="402"/>
      <c r="AP7" s="402"/>
      <c r="AQ7" s="402"/>
      <c r="AR7" s="402"/>
      <c r="AS7" s="402"/>
      <c r="AT7" s="403"/>
      <c r="AU7" s="328"/>
      <c r="AV7" s="329"/>
      <c r="AW7" s="329"/>
      <c r="AX7" s="400"/>
    </row>
    <row r="8" spans="1:50" ht="24.75" customHeight="1" x14ac:dyDescent="0.15">
      <c r="A8" s="1042"/>
      <c r="B8" s="1043"/>
      <c r="C8" s="1043"/>
      <c r="D8" s="1043"/>
      <c r="E8" s="1043"/>
      <c r="F8" s="1044"/>
      <c r="G8" s="350"/>
      <c r="H8" s="351"/>
      <c r="I8" s="351"/>
      <c r="J8" s="351"/>
      <c r="K8" s="352"/>
      <c r="L8" s="401"/>
      <c r="M8" s="402"/>
      <c r="N8" s="402"/>
      <c r="O8" s="402"/>
      <c r="P8" s="402"/>
      <c r="Q8" s="402"/>
      <c r="R8" s="402"/>
      <c r="S8" s="402"/>
      <c r="T8" s="402"/>
      <c r="U8" s="402"/>
      <c r="V8" s="402"/>
      <c r="W8" s="402"/>
      <c r="X8" s="403"/>
      <c r="Y8" s="328"/>
      <c r="Z8" s="329"/>
      <c r="AA8" s="329"/>
      <c r="AB8" s="330"/>
      <c r="AC8" s="350"/>
      <c r="AD8" s="351"/>
      <c r="AE8" s="351"/>
      <c r="AF8" s="351"/>
      <c r="AG8" s="352"/>
      <c r="AH8" s="401"/>
      <c r="AI8" s="402"/>
      <c r="AJ8" s="402"/>
      <c r="AK8" s="402"/>
      <c r="AL8" s="402"/>
      <c r="AM8" s="402"/>
      <c r="AN8" s="402"/>
      <c r="AO8" s="402"/>
      <c r="AP8" s="402"/>
      <c r="AQ8" s="402"/>
      <c r="AR8" s="402"/>
      <c r="AS8" s="402"/>
      <c r="AT8" s="403"/>
      <c r="AU8" s="328"/>
      <c r="AV8" s="329"/>
      <c r="AW8" s="329"/>
      <c r="AX8" s="400"/>
    </row>
    <row r="9" spans="1:50" ht="24.75" customHeight="1" x14ac:dyDescent="0.15">
      <c r="A9" s="1042"/>
      <c r="B9" s="1043"/>
      <c r="C9" s="1043"/>
      <c r="D9" s="1043"/>
      <c r="E9" s="1043"/>
      <c r="F9" s="1044"/>
      <c r="G9" s="350"/>
      <c r="H9" s="351"/>
      <c r="I9" s="351"/>
      <c r="J9" s="351"/>
      <c r="K9" s="352"/>
      <c r="L9" s="401"/>
      <c r="M9" s="402"/>
      <c r="N9" s="402"/>
      <c r="O9" s="402"/>
      <c r="P9" s="402"/>
      <c r="Q9" s="402"/>
      <c r="R9" s="402"/>
      <c r="S9" s="402"/>
      <c r="T9" s="402"/>
      <c r="U9" s="402"/>
      <c r="V9" s="402"/>
      <c r="W9" s="402"/>
      <c r="X9" s="403"/>
      <c r="Y9" s="328"/>
      <c r="Z9" s="329"/>
      <c r="AA9" s="329"/>
      <c r="AB9" s="330"/>
      <c r="AC9" s="350"/>
      <c r="AD9" s="351"/>
      <c r="AE9" s="351"/>
      <c r="AF9" s="351"/>
      <c r="AG9" s="352"/>
      <c r="AH9" s="401"/>
      <c r="AI9" s="402"/>
      <c r="AJ9" s="402"/>
      <c r="AK9" s="402"/>
      <c r="AL9" s="402"/>
      <c r="AM9" s="402"/>
      <c r="AN9" s="402"/>
      <c r="AO9" s="402"/>
      <c r="AP9" s="402"/>
      <c r="AQ9" s="402"/>
      <c r="AR9" s="402"/>
      <c r="AS9" s="402"/>
      <c r="AT9" s="403"/>
      <c r="AU9" s="328"/>
      <c r="AV9" s="329"/>
      <c r="AW9" s="329"/>
      <c r="AX9" s="400"/>
    </row>
    <row r="10" spans="1:50" ht="24.75" customHeight="1" x14ac:dyDescent="0.15">
      <c r="A10" s="1042"/>
      <c r="B10" s="1043"/>
      <c r="C10" s="1043"/>
      <c r="D10" s="1043"/>
      <c r="E10" s="1043"/>
      <c r="F10" s="1044"/>
      <c r="G10" s="350"/>
      <c r="H10" s="351"/>
      <c r="I10" s="351"/>
      <c r="J10" s="351"/>
      <c r="K10" s="352"/>
      <c r="L10" s="401"/>
      <c r="M10" s="402"/>
      <c r="N10" s="402"/>
      <c r="O10" s="402"/>
      <c r="P10" s="402"/>
      <c r="Q10" s="402"/>
      <c r="R10" s="402"/>
      <c r="S10" s="402"/>
      <c r="T10" s="402"/>
      <c r="U10" s="402"/>
      <c r="V10" s="402"/>
      <c r="W10" s="402"/>
      <c r="X10" s="403"/>
      <c r="Y10" s="328"/>
      <c r="Z10" s="329"/>
      <c r="AA10" s="329"/>
      <c r="AB10" s="330"/>
      <c r="AC10" s="350"/>
      <c r="AD10" s="351"/>
      <c r="AE10" s="351"/>
      <c r="AF10" s="351"/>
      <c r="AG10" s="352"/>
      <c r="AH10" s="401"/>
      <c r="AI10" s="402"/>
      <c r="AJ10" s="402"/>
      <c r="AK10" s="402"/>
      <c r="AL10" s="402"/>
      <c r="AM10" s="402"/>
      <c r="AN10" s="402"/>
      <c r="AO10" s="402"/>
      <c r="AP10" s="402"/>
      <c r="AQ10" s="402"/>
      <c r="AR10" s="402"/>
      <c r="AS10" s="402"/>
      <c r="AT10" s="403"/>
      <c r="AU10" s="328"/>
      <c r="AV10" s="329"/>
      <c r="AW10" s="329"/>
      <c r="AX10" s="400"/>
    </row>
    <row r="11" spans="1:50" ht="24.75" customHeight="1" x14ac:dyDescent="0.15">
      <c r="A11" s="1042"/>
      <c r="B11" s="1043"/>
      <c r="C11" s="1043"/>
      <c r="D11" s="1043"/>
      <c r="E11" s="1043"/>
      <c r="F11" s="1044"/>
      <c r="G11" s="350"/>
      <c r="H11" s="351"/>
      <c r="I11" s="351"/>
      <c r="J11" s="351"/>
      <c r="K11" s="352"/>
      <c r="L11" s="401"/>
      <c r="M11" s="402"/>
      <c r="N11" s="402"/>
      <c r="O11" s="402"/>
      <c r="P11" s="402"/>
      <c r="Q11" s="402"/>
      <c r="R11" s="402"/>
      <c r="S11" s="402"/>
      <c r="T11" s="402"/>
      <c r="U11" s="402"/>
      <c r="V11" s="402"/>
      <c r="W11" s="402"/>
      <c r="X11" s="403"/>
      <c r="Y11" s="328"/>
      <c r="Z11" s="329"/>
      <c r="AA11" s="329"/>
      <c r="AB11" s="330"/>
      <c r="AC11" s="350"/>
      <c r="AD11" s="351"/>
      <c r="AE11" s="351"/>
      <c r="AF11" s="351"/>
      <c r="AG11" s="352"/>
      <c r="AH11" s="401"/>
      <c r="AI11" s="402"/>
      <c r="AJ11" s="402"/>
      <c r="AK11" s="402"/>
      <c r="AL11" s="402"/>
      <c r="AM11" s="402"/>
      <c r="AN11" s="402"/>
      <c r="AO11" s="402"/>
      <c r="AP11" s="402"/>
      <c r="AQ11" s="402"/>
      <c r="AR11" s="402"/>
      <c r="AS11" s="402"/>
      <c r="AT11" s="403"/>
      <c r="AU11" s="328"/>
      <c r="AV11" s="329"/>
      <c r="AW11" s="329"/>
      <c r="AX11" s="400"/>
    </row>
    <row r="12" spans="1:50" ht="24.75" customHeight="1" x14ac:dyDescent="0.15">
      <c r="A12" s="1042"/>
      <c r="B12" s="1043"/>
      <c r="C12" s="1043"/>
      <c r="D12" s="1043"/>
      <c r="E12" s="1043"/>
      <c r="F12" s="1044"/>
      <c r="G12" s="350"/>
      <c r="H12" s="351"/>
      <c r="I12" s="351"/>
      <c r="J12" s="351"/>
      <c r="K12" s="352"/>
      <c r="L12" s="401"/>
      <c r="M12" s="402"/>
      <c r="N12" s="402"/>
      <c r="O12" s="402"/>
      <c r="P12" s="402"/>
      <c r="Q12" s="402"/>
      <c r="R12" s="402"/>
      <c r="S12" s="402"/>
      <c r="T12" s="402"/>
      <c r="U12" s="402"/>
      <c r="V12" s="402"/>
      <c r="W12" s="402"/>
      <c r="X12" s="403"/>
      <c r="Y12" s="328"/>
      <c r="Z12" s="329"/>
      <c r="AA12" s="329"/>
      <c r="AB12" s="330"/>
      <c r="AC12" s="350"/>
      <c r="AD12" s="351"/>
      <c r="AE12" s="351"/>
      <c r="AF12" s="351"/>
      <c r="AG12" s="352"/>
      <c r="AH12" s="401"/>
      <c r="AI12" s="402"/>
      <c r="AJ12" s="402"/>
      <c r="AK12" s="402"/>
      <c r="AL12" s="402"/>
      <c r="AM12" s="402"/>
      <c r="AN12" s="402"/>
      <c r="AO12" s="402"/>
      <c r="AP12" s="402"/>
      <c r="AQ12" s="402"/>
      <c r="AR12" s="402"/>
      <c r="AS12" s="402"/>
      <c r="AT12" s="403"/>
      <c r="AU12" s="328"/>
      <c r="AV12" s="329"/>
      <c r="AW12" s="329"/>
      <c r="AX12" s="400"/>
    </row>
    <row r="13" spans="1:50" ht="24.75" customHeight="1" x14ac:dyDescent="0.15">
      <c r="A13" s="1042"/>
      <c r="B13" s="1043"/>
      <c r="C13" s="1043"/>
      <c r="D13" s="1043"/>
      <c r="E13" s="1043"/>
      <c r="F13" s="1044"/>
      <c r="G13" s="350"/>
      <c r="H13" s="351"/>
      <c r="I13" s="351"/>
      <c r="J13" s="351"/>
      <c r="K13" s="352"/>
      <c r="L13" s="401"/>
      <c r="M13" s="402"/>
      <c r="N13" s="402"/>
      <c r="O13" s="402"/>
      <c r="P13" s="402"/>
      <c r="Q13" s="402"/>
      <c r="R13" s="402"/>
      <c r="S13" s="402"/>
      <c r="T13" s="402"/>
      <c r="U13" s="402"/>
      <c r="V13" s="402"/>
      <c r="W13" s="402"/>
      <c r="X13" s="403"/>
      <c r="Y13" s="328"/>
      <c r="Z13" s="329"/>
      <c r="AA13" s="329"/>
      <c r="AB13" s="330"/>
      <c r="AC13" s="350"/>
      <c r="AD13" s="351"/>
      <c r="AE13" s="351"/>
      <c r="AF13" s="351"/>
      <c r="AG13" s="352"/>
      <c r="AH13" s="401"/>
      <c r="AI13" s="402"/>
      <c r="AJ13" s="402"/>
      <c r="AK13" s="402"/>
      <c r="AL13" s="402"/>
      <c r="AM13" s="402"/>
      <c r="AN13" s="402"/>
      <c r="AO13" s="402"/>
      <c r="AP13" s="402"/>
      <c r="AQ13" s="402"/>
      <c r="AR13" s="402"/>
      <c r="AS13" s="402"/>
      <c r="AT13" s="403"/>
      <c r="AU13" s="328"/>
      <c r="AV13" s="329"/>
      <c r="AW13" s="329"/>
      <c r="AX13" s="400"/>
    </row>
    <row r="14" spans="1:50"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50"/>
      <c r="H18" s="351"/>
      <c r="I18" s="351"/>
      <c r="J18" s="351"/>
      <c r="K18" s="352"/>
      <c r="L18" s="401"/>
      <c r="M18" s="402"/>
      <c r="N18" s="402"/>
      <c r="O18" s="402"/>
      <c r="P18" s="402"/>
      <c r="Q18" s="402"/>
      <c r="R18" s="402"/>
      <c r="S18" s="402"/>
      <c r="T18" s="402"/>
      <c r="U18" s="402"/>
      <c r="V18" s="402"/>
      <c r="W18" s="402"/>
      <c r="X18" s="403"/>
      <c r="Y18" s="328"/>
      <c r="Z18" s="329"/>
      <c r="AA18" s="329"/>
      <c r="AB18" s="330"/>
      <c r="AC18" s="350"/>
      <c r="AD18" s="351"/>
      <c r="AE18" s="351"/>
      <c r="AF18" s="351"/>
      <c r="AG18" s="352"/>
      <c r="AH18" s="401"/>
      <c r="AI18" s="402"/>
      <c r="AJ18" s="402"/>
      <c r="AK18" s="402"/>
      <c r="AL18" s="402"/>
      <c r="AM18" s="402"/>
      <c r="AN18" s="402"/>
      <c r="AO18" s="402"/>
      <c r="AP18" s="402"/>
      <c r="AQ18" s="402"/>
      <c r="AR18" s="402"/>
      <c r="AS18" s="402"/>
      <c r="AT18" s="403"/>
      <c r="AU18" s="328"/>
      <c r="AV18" s="329"/>
      <c r="AW18" s="329"/>
      <c r="AX18" s="400"/>
    </row>
    <row r="19" spans="1:50" ht="24.75" customHeight="1" x14ac:dyDescent="0.15">
      <c r="A19" s="1042"/>
      <c r="B19" s="1043"/>
      <c r="C19" s="1043"/>
      <c r="D19" s="1043"/>
      <c r="E19" s="1043"/>
      <c r="F19" s="1044"/>
      <c r="G19" s="350"/>
      <c r="H19" s="351"/>
      <c r="I19" s="351"/>
      <c r="J19" s="351"/>
      <c r="K19" s="352"/>
      <c r="L19" s="401"/>
      <c r="M19" s="402"/>
      <c r="N19" s="402"/>
      <c r="O19" s="402"/>
      <c r="P19" s="402"/>
      <c r="Q19" s="402"/>
      <c r="R19" s="402"/>
      <c r="S19" s="402"/>
      <c r="T19" s="402"/>
      <c r="U19" s="402"/>
      <c r="V19" s="402"/>
      <c r="W19" s="402"/>
      <c r="X19" s="403"/>
      <c r="Y19" s="328"/>
      <c r="Z19" s="329"/>
      <c r="AA19" s="329"/>
      <c r="AB19" s="330"/>
      <c r="AC19" s="350"/>
      <c r="AD19" s="351"/>
      <c r="AE19" s="351"/>
      <c r="AF19" s="351"/>
      <c r="AG19" s="352"/>
      <c r="AH19" s="401"/>
      <c r="AI19" s="402"/>
      <c r="AJ19" s="402"/>
      <c r="AK19" s="402"/>
      <c r="AL19" s="402"/>
      <c r="AM19" s="402"/>
      <c r="AN19" s="402"/>
      <c r="AO19" s="402"/>
      <c r="AP19" s="402"/>
      <c r="AQ19" s="402"/>
      <c r="AR19" s="402"/>
      <c r="AS19" s="402"/>
      <c r="AT19" s="403"/>
      <c r="AU19" s="328"/>
      <c r="AV19" s="329"/>
      <c r="AW19" s="329"/>
      <c r="AX19" s="400"/>
    </row>
    <row r="20" spans="1:50" ht="24.75" customHeight="1" x14ac:dyDescent="0.15">
      <c r="A20" s="1042"/>
      <c r="B20" s="1043"/>
      <c r="C20" s="1043"/>
      <c r="D20" s="1043"/>
      <c r="E20" s="1043"/>
      <c r="F20" s="1044"/>
      <c r="G20" s="350"/>
      <c r="H20" s="351"/>
      <c r="I20" s="351"/>
      <c r="J20" s="351"/>
      <c r="K20" s="352"/>
      <c r="L20" s="401"/>
      <c r="M20" s="402"/>
      <c r="N20" s="402"/>
      <c r="O20" s="402"/>
      <c r="P20" s="402"/>
      <c r="Q20" s="402"/>
      <c r="R20" s="402"/>
      <c r="S20" s="402"/>
      <c r="T20" s="402"/>
      <c r="U20" s="402"/>
      <c r="V20" s="402"/>
      <c r="W20" s="402"/>
      <c r="X20" s="403"/>
      <c r="Y20" s="328"/>
      <c r="Z20" s="329"/>
      <c r="AA20" s="329"/>
      <c r="AB20" s="330"/>
      <c r="AC20" s="350"/>
      <c r="AD20" s="351"/>
      <c r="AE20" s="351"/>
      <c r="AF20" s="351"/>
      <c r="AG20" s="352"/>
      <c r="AH20" s="401"/>
      <c r="AI20" s="402"/>
      <c r="AJ20" s="402"/>
      <c r="AK20" s="402"/>
      <c r="AL20" s="402"/>
      <c r="AM20" s="402"/>
      <c r="AN20" s="402"/>
      <c r="AO20" s="402"/>
      <c r="AP20" s="402"/>
      <c r="AQ20" s="402"/>
      <c r="AR20" s="402"/>
      <c r="AS20" s="402"/>
      <c r="AT20" s="403"/>
      <c r="AU20" s="328"/>
      <c r="AV20" s="329"/>
      <c r="AW20" s="329"/>
      <c r="AX20" s="400"/>
    </row>
    <row r="21" spans="1:50" ht="24.75" customHeight="1" x14ac:dyDescent="0.15">
      <c r="A21" s="1042"/>
      <c r="B21" s="1043"/>
      <c r="C21" s="1043"/>
      <c r="D21" s="1043"/>
      <c r="E21" s="1043"/>
      <c r="F21" s="1044"/>
      <c r="G21" s="350"/>
      <c r="H21" s="351"/>
      <c r="I21" s="351"/>
      <c r="J21" s="351"/>
      <c r="K21" s="352"/>
      <c r="L21" s="401"/>
      <c r="M21" s="402"/>
      <c r="N21" s="402"/>
      <c r="O21" s="402"/>
      <c r="P21" s="402"/>
      <c r="Q21" s="402"/>
      <c r="R21" s="402"/>
      <c r="S21" s="402"/>
      <c r="T21" s="402"/>
      <c r="U21" s="402"/>
      <c r="V21" s="402"/>
      <c r="W21" s="402"/>
      <c r="X21" s="403"/>
      <c r="Y21" s="328"/>
      <c r="Z21" s="329"/>
      <c r="AA21" s="329"/>
      <c r="AB21" s="330"/>
      <c r="AC21" s="350"/>
      <c r="AD21" s="351"/>
      <c r="AE21" s="351"/>
      <c r="AF21" s="351"/>
      <c r="AG21" s="352"/>
      <c r="AH21" s="401"/>
      <c r="AI21" s="402"/>
      <c r="AJ21" s="402"/>
      <c r="AK21" s="402"/>
      <c r="AL21" s="402"/>
      <c r="AM21" s="402"/>
      <c r="AN21" s="402"/>
      <c r="AO21" s="402"/>
      <c r="AP21" s="402"/>
      <c r="AQ21" s="402"/>
      <c r="AR21" s="402"/>
      <c r="AS21" s="402"/>
      <c r="AT21" s="403"/>
      <c r="AU21" s="328"/>
      <c r="AV21" s="329"/>
      <c r="AW21" s="329"/>
      <c r="AX21" s="400"/>
    </row>
    <row r="22" spans="1:50" ht="24.75" customHeight="1" x14ac:dyDescent="0.15">
      <c r="A22" s="1042"/>
      <c r="B22" s="1043"/>
      <c r="C22" s="1043"/>
      <c r="D22" s="1043"/>
      <c r="E22" s="1043"/>
      <c r="F22" s="1044"/>
      <c r="G22" s="350"/>
      <c r="H22" s="351"/>
      <c r="I22" s="351"/>
      <c r="J22" s="351"/>
      <c r="K22" s="352"/>
      <c r="L22" s="401"/>
      <c r="M22" s="402"/>
      <c r="N22" s="402"/>
      <c r="O22" s="402"/>
      <c r="P22" s="402"/>
      <c r="Q22" s="402"/>
      <c r="R22" s="402"/>
      <c r="S22" s="402"/>
      <c r="T22" s="402"/>
      <c r="U22" s="402"/>
      <c r="V22" s="402"/>
      <c r="W22" s="402"/>
      <c r="X22" s="403"/>
      <c r="Y22" s="328"/>
      <c r="Z22" s="329"/>
      <c r="AA22" s="329"/>
      <c r="AB22" s="330"/>
      <c r="AC22" s="350"/>
      <c r="AD22" s="351"/>
      <c r="AE22" s="351"/>
      <c r="AF22" s="351"/>
      <c r="AG22" s="352"/>
      <c r="AH22" s="401"/>
      <c r="AI22" s="402"/>
      <c r="AJ22" s="402"/>
      <c r="AK22" s="402"/>
      <c r="AL22" s="402"/>
      <c r="AM22" s="402"/>
      <c r="AN22" s="402"/>
      <c r="AO22" s="402"/>
      <c r="AP22" s="402"/>
      <c r="AQ22" s="402"/>
      <c r="AR22" s="402"/>
      <c r="AS22" s="402"/>
      <c r="AT22" s="403"/>
      <c r="AU22" s="328"/>
      <c r="AV22" s="329"/>
      <c r="AW22" s="329"/>
      <c r="AX22" s="400"/>
    </row>
    <row r="23" spans="1:50" ht="24.75" customHeight="1" x14ac:dyDescent="0.15">
      <c r="A23" s="1042"/>
      <c r="B23" s="1043"/>
      <c r="C23" s="1043"/>
      <c r="D23" s="1043"/>
      <c r="E23" s="1043"/>
      <c r="F23" s="1044"/>
      <c r="G23" s="350"/>
      <c r="H23" s="351"/>
      <c r="I23" s="351"/>
      <c r="J23" s="351"/>
      <c r="K23" s="352"/>
      <c r="L23" s="401"/>
      <c r="M23" s="402"/>
      <c r="N23" s="402"/>
      <c r="O23" s="402"/>
      <c r="P23" s="402"/>
      <c r="Q23" s="402"/>
      <c r="R23" s="402"/>
      <c r="S23" s="402"/>
      <c r="T23" s="402"/>
      <c r="U23" s="402"/>
      <c r="V23" s="402"/>
      <c r="W23" s="402"/>
      <c r="X23" s="403"/>
      <c r="Y23" s="328"/>
      <c r="Z23" s="329"/>
      <c r="AA23" s="329"/>
      <c r="AB23" s="330"/>
      <c r="AC23" s="350"/>
      <c r="AD23" s="351"/>
      <c r="AE23" s="351"/>
      <c r="AF23" s="351"/>
      <c r="AG23" s="352"/>
      <c r="AH23" s="401"/>
      <c r="AI23" s="402"/>
      <c r="AJ23" s="402"/>
      <c r="AK23" s="402"/>
      <c r="AL23" s="402"/>
      <c r="AM23" s="402"/>
      <c r="AN23" s="402"/>
      <c r="AO23" s="402"/>
      <c r="AP23" s="402"/>
      <c r="AQ23" s="402"/>
      <c r="AR23" s="402"/>
      <c r="AS23" s="402"/>
      <c r="AT23" s="403"/>
      <c r="AU23" s="328"/>
      <c r="AV23" s="329"/>
      <c r="AW23" s="329"/>
      <c r="AX23" s="400"/>
    </row>
    <row r="24" spans="1:50" ht="24.75" customHeight="1" x14ac:dyDescent="0.15">
      <c r="A24" s="1042"/>
      <c r="B24" s="1043"/>
      <c r="C24" s="1043"/>
      <c r="D24" s="1043"/>
      <c r="E24" s="1043"/>
      <c r="F24" s="1044"/>
      <c r="G24" s="350"/>
      <c r="H24" s="351"/>
      <c r="I24" s="351"/>
      <c r="J24" s="351"/>
      <c r="K24" s="352"/>
      <c r="L24" s="401"/>
      <c r="M24" s="402"/>
      <c r="N24" s="402"/>
      <c r="O24" s="402"/>
      <c r="P24" s="402"/>
      <c r="Q24" s="402"/>
      <c r="R24" s="402"/>
      <c r="S24" s="402"/>
      <c r="T24" s="402"/>
      <c r="U24" s="402"/>
      <c r="V24" s="402"/>
      <c r="W24" s="402"/>
      <c r="X24" s="403"/>
      <c r="Y24" s="328"/>
      <c r="Z24" s="329"/>
      <c r="AA24" s="329"/>
      <c r="AB24" s="330"/>
      <c r="AC24" s="350"/>
      <c r="AD24" s="351"/>
      <c r="AE24" s="351"/>
      <c r="AF24" s="351"/>
      <c r="AG24" s="352"/>
      <c r="AH24" s="401"/>
      <c r="AI24" s="402"/>
      <c r="AJ24" s="402"/>
      <c r="AK24" s="402"/>
      <c r="AL24" s="402"/>
      <c r="AM24" s="402"/>
      <c r="AN24" s="402"/>
      <c r="AO24" s="402"/>
      <c r="AP24" s="402"/>
      <c r="AQ24" s="402"/>
      <c r="AR24" s="402"/>
      <c r="AS24" s="402"/>
      <c r="AT24" s="403"/>
      <c r="AU24" s="328"/>
      <c r="AV24" s="329"/>
      <c r="AW24" s="329"/>
      <c r="AX24" s="400"/>
    </row>
    <row r="25" spans="1:50" ht="24.75" customHeight="1" x14ac:dyDescent="0.15">
      <c r="A25" s="1042"/>
      <c r="B25" s="1043"/>
      <c r="C25" s="1043"/>
      <c r="D25" s="1043"/>
      <c r="E25" s="1043"/>
      <c r="F25" s="1044"/>
      <c r="G25" s="350"/>
      <c r="H25" s="351"/>
      <c r="I25" s="351"/>
      <c r="J25" s="351"/>
      <c r="K25" s="352"/>
      <c r="L25" s="401"/>
      <c r="M25" s="402"/>
      <c r="N25" s="402"/>
      <c r="O25" s="402"/>
      <c r="P25" s="402"/>
      <c r="Q25" s="402"/>
      <c r="R25" s="402"/>
      <c r="S25" s="402"/>
      <c r="T25" s="402"/>
      <c r="U25" s="402"/>
      <c r="V25" s="402"/>
      <c r="W25" s="402"/>
      <c r="X25" s="403"/>
      <c r="Y25" s="328"/>
      <c r="Z25" s="329"/>
      <c r="AA25" s="329"/>
      <c r="AB25" s="330"/>
      <c r="AC25" s="350"/>
      <c r="AD25" s="351"/>
      <c r="AE25" s="351"/>
      <c r="AF25" s="351"/>
      <c r="AG25" s="352"/>
      <c r="AH25" s="401"/>
      <c r="AI25" s="402"/>
      <c r="AJ25" s="402"/>
      <c r="AK25" s="402"/>
      <c r="AL25" s="402"/>
      <c r="AM25" s="402"/>
      <c r="AN25" s="402"/>
      <c r="AO25" s="402"/>
      <c r="AP25" s="402"/>
      <c r="AQ25" s="402"/>
      <c r="AR25" s="402"/>
      <c r="AS25" s="402"/>
      <c r="AT25" s="403"/>
      <c r="AU25" s="328"/>
      <c r="AV25" s="329"/>
      <c r="AW25" s="329"/>
      <c r="AX25" s="400"/>
    </row>
    <row r="26" spans="1:50" ht="24.75" customHeight="1" x14ac:dyDescent="0.15">
      <c r="A26" s="1042"/>
      <c r="B26" s="1043"/>
      <c r="C26" s="1043"/>
      <c r="D26" s="1043"/>
      <c r="E26" s="1043"/>
      <c r="F26" s="1044"/>
      <c r="G26" s="350"/>
      <c r="H26" s="351"/>
      <c r="I26" s="351"/>
      <c r="J26" s="351"/>
      <c r="K26" s="352"/>
      <c r="L26" s="401"/>
      <c r="M26" s="402"/>
      <c r="N26" s="402"/>
      <c r="O26" s="402"/>
      <c r="P26" s="402"/>
      <c r="Q26" s="402"/>
      <c r="R26" s="402"/>
      <c r="S26" s="402"/>
      <c r="T26" s="402"/>
      <c r="U26" s="402"/>
      <c r="V26" s="402"/>
      <c r="W26" s="402"/>
      <c r="X26" s="403"/>
      <c r="Y26" s="328"/>
      <c r="Z26" s="329"/>
      <c r="AA26" s="329"/>
      <c r="AB26" s="330"/>
      <c r="AC26" s="350"/>
      <c r="AD26" s="351"/>
      <c r="AE26" s="351"/>
      <c r="AF26" s="351"/>
      <c r="AG26" s="352"/>
      <c r="AH26" s="401"/>
      <c r="AI26" s="402"/>
      <c r="AJ26" s="402"/>
      <c r="AK26" s="402"/>
      <c r="AL26" s="402"/>
      <c r="AM26" s="402"/>
      <c r="AN26" s="402"/>
      <c r="AO26" s="402"/>
      <c r="AP26" s="402"/>
      <c r="AQ26" s="402"/>
      <c r="AR26" s="402"/>
      <c r="AS26" s="402"/>
      <c r="AT26" s="403"/>
      <c r="AU26" s="328"/>
      <c r="AV26" s="329"/>
      <c r="AW26" s="329"/>
      <c r="AX26" s="400"/>
    </row>
    <row r="27" spans="1:50" ht="24.75"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50"/>
      <c r="H31" s="351"/>
      <c r="I31" s="351"/>
      <c r="J31" s="351"/>
      <c r="K31" s="352"/>
      <c r="L31" s="401"/>
      <c r="M31" s="402"/>
      <c r="N31" s="402"/>
      <c r="O31" s="402"/>
      <c r="P31" s="402"/>
      <c r="Q31" s="402"/>
      <c r="R31" s="402"/>
      <c r="S31" s="402"/>
      <c r="T31" s="402"/>
      <c r="U31" s="402"/>
      <c r="V31" s="402"/>
      <c r="W31" s="402"/>
      <c r="X31" s="403"/>
      <c r="Y31" s="328"/>
      <c r="Z31" s="329"/>
      <c r="AA31" s="329"/>
      <c r="AB31" s="330"/>
      <c r="AC31" s="350"/>
      <c r="AD31" s="351"/>
      <c r="AE31" s="351"/>
      <c r="AF31" s="351"/>
      <c r="AG31" s="352"/>
      <c r="AH31" s="401"/>
      <c r="AI31" s="402"/>
      <c r="AJ31" s="402"/>
      <c r="AK31" s="402"/>
      <c r="AL31" s="402"/>
      <c r="AM31" s="402"/>
      <c r="AN31" s="402"/>
      <c r="AO31" s="402"/>
      <c r="AP31" s="402"/>
      <c r="AQ31" s="402"/>
      <c r="AR31" s="402"/>
      <c r="AS31" s="402"/>
      <c r="AT31" s="403"/>
      <c r="AU31" s="328"/>
      <c r="AV31" s="329"/>
      <c r="AW31" s="329"/>
      <c r="AX31" s="400"/>
    </row>
    <row r="32" spans="1:50" ht="24.75" customHeight="1" x14ac:dyDescent="0.15">
      <c r="A32" s="1042"/>
      <c r="B32" s="1043"/>
      <c r="C32" s="1043"/>
      <c r="D32" s="1043"/>
      <c r="E32" s="1043"/>
      <c r="F32" s="1044"/>
      <c r="G32" s="350"/>
      <c r="H32" s="351"/>
      <c r="I32" s="351"/>
      <c r="J32" s="351"/>
      <c r="K32" s="352"/>
      <c r="L32" s="401"/>
      <c r="M32" s="402"/>
      <c r="N32" s="402"/>
      <c r="O32" s="402"/>
      <c r="P32" s="402"/>
      <c r="Q32" s="402"/>
      <c r="R32" s="402"/>
      <c r="S32" s="402"/>
      <c r="T32" s="402"/>
      <c r="U32" s="402"/>
      <c r="V32" s="402"/>
      <c r="W32" s="402"/>
      <c r="X32" s="403"/>
      <c r="Y32" s="328"/>
      <c r="Z32" s="329"/>
      <c r="AA32" s="329"/>
      <c r="AB32" s="330"/>
      <c r="AC32" s="350"/>
      <c r="AD32" s="351"/>
      <c r="AE32" s="351"/>
      <c r="AF32" s="351"/>
      <c r="AG32" s="352"/>
      <c r="AH32" s="401"/>
      <c r="AI32" s="402"/>
      <c r="AJ32" s="402"/>
      <c r="AK32" s="402"/>
      <c r="AL32" s="402"/>
      <c r="AM32" s="402"/>
      <c r="AN32" s="402"/>
      <c r="AO32" s="402"/>
      <c r="AP32" s="402"/>
      <c r="AQ32" s="402"/>
      <c r="AR32" s="402"/>
      <c r="AS32" s="402"/>
      <c r="AT32" s="403"/>
      <c r="AU32" s="328"/>
      <c r="AV32" s="329"/>
      <c r="AW32" s="329"/>
      <c r="AX32" s="400"/>
    </row>
    <row r="33" spans="1:50" ht="24.75" customHeight="1" x14ac:dyDescent="0.15">
      <c r="A33" s="1042"/>
      <c r="B33" s="1043"/>
      <c r="C33" s="1043"/>
      <c r="D33" s="1043"/>
      <c r="E33" s="1043"/>
      <c r="F33" s="1044"/>
      <c r="G33" s="350"/>
      <c r="H33" s="351"/>
      <c r="I33" s="351"/>
      <c r="J33" s="351"/>
      <c r="K33" s="352"/>
      <c r="L33" s="401"/>
      <c r="M33" s="402"/>
      <c r="N33" s="402"/>
      <c r="O33" s="402"/>
      <c r="P33" s="402"/>
      <c r="Q33" s="402"/>
      <c r="R33" s="402"/>
      <c r="S33" s="402"/>
      <c r="T33" s="402"/>
      <c r="U33" s="402"/>
      <c r="V33" s="402"/>
      <c r="W33" s="402"/>
      <c r="X33" s="403"/>
      <c r="Y33" s="328"/>
      <c r="Z33" s="329"/>
      <c r="AA33" s="329"/>
      <c r="AB33" s="330"/>
      <c r="AC33" s="350"/>
      <c r="AD33" s="351"/>
      <c r="AE33" s="351"/>
      <c r="AF33" s="351"/>
      <c r="AG33" s="352"/>
      <c r="AH33" s="401"/>
      <c r="AI33" s="402"/>
      <c r="AJ33" s="402"/>
      <c r="AK33" s="402"/>
      <c r="AL33" s="402"/>
      <c r="AM33" s="402"/>
      <c r="AN33" s="402"/>
      <c r="AO33" s="402"/>
      <c r="AP33" s="402"/>
      <c r="AQ33" s="402"/>
      <c r="AR33" s="402"/>
      <c r="AS33" s="402"/>
      <c r="AT33" s="403"/>
      <c r="AU33" s="328"/>
      <c r="AV33" s="329"/>
      <c r="AW33" s="329"/>
      <c r="AX33" s="400"/>
    </row>
    <row r="34" spans="1:50" ht="24.75" customHeight="1" x14ac:dyDescent="0.15">
      <c r="A34" s="1042"/>
      <c r="B34" s="1043"/>
      <c r="C34" s="1043"/>
      <c r="D34" s="1043"/>
      <c r="E34" s="1043"/>
      <c r="F34" s="1044"/>
      <c r="G34" s="350"/>
      <c r="H34" s="351"/>
      <c r="I34" s="351"/>
      <c r="J34" s="351"/>
      <c r="K34" s="352"/>
      <c r="L34" s="401"/>
      <c r="M34" s="402"/>
      <c r="N34" s="402"/>
      <c r="O34" s="402"/>
      <c r="P34" s="402"/>
      <c r="Q34" s="402"/>
      <c r="R34" s="402"/>
      <c r="S34" s="402"/>
      <c r="T34" s="402"/>
      <c r="U34" s="402"/>
      <c r="V34" s="402"/>
      <c r="W34" s="402"/>
      <c r="X34" s="403"/>
      <c r="Y34" s="328"/>
      <c r="Z34" s="329"/>
      <c r="AA34" s="329"/>
      <c r="AB34" s="330"/>
      <c r="AC34" s="350"/>
      <c r="AD34" s="351"/>
      <c r="AE34" s="351"/>
      <c r="AF34" s="351"/>
      <c r="AG34" s="352"/>
      <c r="AH34" s="401"/>
      <c r="AI34" s="402"/>
      <c r="AJ34" s="402"/>
      <c r="AK34" s="402"/>
      <c r="AL34" s="402"/>
      <c r="AM34" s="402"/>
      <c r="AN34" s="402"/>
      <c r="AO34" s="402"/>
      <c r="AP34" s="402"/>
      <c r="AQ34" s="402"/>
      <c r="AR34" s="402"/>
      <c r="AS34" s="402"/>
      <c r="AT34" s="403"/>
      <c r="AU34" s="328"/>
      <c r="AV34" s="329"/>
      <c r="AW34" s="329"/>
      <c r="AX34" s="400"/>
    </row>
    <row r="35" spans="1:50" ht="24.75" customHeight="1" x14ac:dyDescent="0.15">
      <c r="A35" s="1042"/>
      <c r="B35" s="1043"/>
      <c r="C35" s="1043"/>
      <c r="D35" s="1043"/>
      <c r="E35" s="1043"/>
      <c r="F35" s="1044"/>
      <c r="G35" s="350"/>
      <c r="H35" s="351"/>
      <c r="I35" s="351"/>
      <c r="J35" s="351"/>
      <c r="K35" s="352"/>
      <c r="L35" s="401"/>
      <c r="M35" s="402"/>
      <c r="N35" s="402"/>
      <c r="O35" s="402"/>
      <c r="P35" s="402"/>
      <c r="Q35" s="402"/>
      <c r="R35" s="402"/>
      <c r="S35" s="402"/>
      <c r="T35" s="402"/>
      <c r="U35" s="402"/>
      <c r="V35" s="402"/>
      <c r="W35" s="402"/>
      <c r="X35" s="403"/>
      <c r="Y35" s="328"/>
      <c r="Z35" s="329"/>
      <c r="AA35" s="329"/>
      <c r="AB35" s="330"/>
      <c r="AC35" s="350"/>
      <c r="AD35" s="351"/>
      <c r="AE35" s="351"/>
      <c r="AF35" s="351"/>
      <c r="AG35" s="352"/>
      <c r="AH35" s="401"/>
      <c r="AI35" s="402"/>
      <c r="AJ35" s="402"/>
      <c r="AK35" s="402"/>
      <c r="AL35" s="402"/>
      <c r="AM35" s="402"/>
      <c r="AN35" s="402"/>
      <c r="AO35" s="402"/>
      <c r="AP35" s="402"/>
      <c r="AQ35" s="402"/>
      <c r="AR35" s="402"/>
      <c r="AS35" s="402"/>
      <c r="AT35" s="403"/>
      <c r="AU35" s="328"/>
      <c r="AV35" s="329"/>
      <c r="AW35" s="329"/>
      <c r="AX35" s="400"/>
    </row>
    <row r="36" spans="1:50" ht="24.75" customHeight="1" x14ac:dyDescent="0.15">
      <c r="A36" s="1042"/>
      <c r="B36" s="1043"/>
      <c r="C36" s="1043"/>
      <c r="D36" s="1043"/>
      <c r="E36" s="1043"/>
      <c r="F36" s="1044"/>
      <c r="G36" s="350"/>
      <c r="H36" s="351"/>
      <c r="I36" s="351"/>
      <c r="J36" s="351"/>
      <c r="K36" s="352"/>
      <c r="L36" s="401"/>
      <c r="M36" s="402"/>
      <c r="N36" s="402"/>
      <c r="O36" s="402"/>
      <c r="P36" s="402"/>
      <c r="Q36" s="402"/>
      <c r="R36" s="402"/>
      <c r="S36" s="402"/>
      <c r="T36" s="402"/>
      <c r="U36" s="402"/>
      <c r="V36" s="402"/>
      <c r="W36" s="402"/>
      <c r="X36" s="403"/>
      <c r="Y36" s="328"/>
      <c r="Z36" s="329"/>
      <c r="AA36" s="329"/>
      <c r="AB36" s="330"/>
      <c r="AC36" s="350"/>
      <c r="AD36" s="351"/>
      <c r="AE36" s="351"/>
      <c r="AF36" s="351"/>
      <c r="AG36" s="352"/>
      <c r="AH36" s="401"/>
      <c r="AI36" s="402"/>
      <c r="AJ36" s="402"/>
      <c r="AK36" s="402"/>
      <c r="AL36" s="402"/>
      <c r="AM36" s="402"/>
      <c r="AN36" s="402"/>
      <c r="AO36" s="402"/>
      <c r="AP36" s="402"/>
      <c r="AQ36" s="402"/>
      <c r="AR36" s="402"/>
      <c r="AS36" s="402"/>
      <c r="AT36" s="403"/>
      <c r="AU36" s="328"/>
      <c r="AV36" s="329"/>
      <c r="AW36" s="329"/>
      <c r="AX36" s="400"/>
    </row>
    <row r="37" spans="1:50" ht="24.75" customHeight="1" x14ac:dyDescent="0.15">
      <c r="A37" s="1042"/>
      <c r="B37" s="1043"/>
      <c r="C37" s="1043"/>
      <c r="D37" s="1043"/>
      <c r="E37" s="1043"/>
      <c r="F37" s="1044"/>
      <c r="G37" s="350"/>
      <c r="H37" s="351"/>
      <c r="I37" s="351"/>
      <c r="J37" s="351"/>
      <c r="K37" s="352"/>
      <c r="L37" s="401"/>
      <c r="M37" s="402"/>
      <c r="N37" s="402"/>
      <c r="O37" s="402"/>
      <c r="P37" s="402"/>
      <c r="Q37" s="402"/>
      <c r="R37" s="402"/>
      <c r="S37" s="402"/>
      <c r="T37" s="402"/>
      <c r="U37" s="402"/>
      <c r="V37" s="402"/>
      <c r="W37" s="402"/>
      <c r="X37" s="403"/>
      <c r="Y37" s="328"/>
      <c r="Z37" s="329"/>
      <c r="AA37" s="329"/>
      <c r="AB37" s="330"/>
      <c r="AC37" s="350"/>
      <c r="AD37" s="351"/>
      <c r="AE37" s="351"/>
      <c r="AF37" s="351"/>
      <c r="AG37" s="352"/>
      <c r="AH37" s="401"/>
      <c r="AI37" s="402"/>
      <c r="AJ37" s="402"/>
      <c r="AK37" s="402"/>
      <c r="AL37" s="402"/>
      <c r="AM37" s="402"/>
      <c r="AN37" s="402"/>
      <c r="AO37" s="402"/>
      <c r="AP37" s="402"/>
      <c r="AQ37" s="402"/>
      <c r="AR37" s="402"/>
      <c r="AS37" s="402"/>
      <c r="AT37" s="403"/>
      <c r="AU37" s="328"/>
      <c r="AV37" s="329"/>
      <c r="AW37" s="329"/>
      <c r="AX37" s="400"/>
    </row>
    <row r="38" spans="1:50" ht="24.75" customHeight="1" x14ac:dyDescent="0.15">
      <c r="A38" s="1042"/>
      <c r="B38" s="1043"/>
      <c r="C38" s="1043"/>
      <c r="D38" s="1043"/>
      <c r="E38" s="1043"/>
      <c r="F38" s="1044"/>
      <c r="G38" s="350"/>
      <c r="H38" s="351"/>
      <c r="I38" s="351"/>
      <c r="J38" s="351"/>
      <c r="K38" s="352"/>
      <c r="L38" s="401"/>
      <c r="M38" s="402"/>
      <c r="N38" s="402"/>
      <c r="O38" s="402"/>
      <c r="P38" s="402"/>
      <c r="Q38" s="402"/>
      <c r="R38" s="402"/>
      <c r="S38" s="402"/>
      <c r="T38" s="402"/>
      <c r="U38" s="402"/>
      <c r="V38" s="402"/>
      <c r="W38" s="402"/>
      <c r="X38" s="403"/>
      <c r="Y38" s="328"/>
      <c r="Z38" s="329"/>
      <c r="AA38" s="329"/>
      <c r="AB38" s="330"/>
      <c r="AC38" s="350"/>
      <c r="AD38" s="351"/>
      <c r="AE38" s="351"/>
      <c r="AF38" s="351"/>
      <c r="AG38" s="352"/>
      <c r="AH38" s="401"/>
      <c r="AI38" s="402"/>
      <c r="AJ38" s="402"/>
      <c r="AK38" s="402"/>
      <c r="AL38" s="402"/>
      <c r="AM38" s="402"/>
      <c r="AN38" s="402"/>
      <c r="AO38" s="402"/>
      <c r="AP38" s="402"/>
      <c r="AQ38" s="402"/>
      <c r="AR38" s="402"/>
      <c r="AS38" s="402"/>
      <c r="AT38" s="403"/>
      <c r="AU38" s="328"/>
      <c r="AV38" s="329"/>
      <c r="AW38" s="329"/>
      <c r="AX38" s="400"/>
    </row>
    <row r="39" spans="1:50" ht="24.75" customHeight="1" x14ac:dyDescent="0.15">
      <c r="A39" s="1042"/>
      <c r="B39" s="1043"/>
      <c r="C39" s="1043"/>
      <c r="D39" s="1043"/>
      <c r="E39" s="1043"/>
      <c r="F39" s="1044"/>
      <c r="G39" s="350"/>
      <c r="H39" s="351"/>
      <c r="I39" s="351"/>
      <c r="J39" s="351"/>
      <c r="K39" s="352"/>
      <c r="L39" s="401"/>
      <c r="M39" s="402"/>
      <c r="N39" s="402"/>
      <c r="O39" s="402"/>
      <c r="P39" s="402"/>
      <c r="Q39" s="402"/>
      <c r="R39" s="402"/>
      <c r="S39" s="402"/>
      <c r="T39" s="402"/>
      <c r="U39" s="402"/>
      <c r="V39" s="402"/>
      <c r="W39" s="402"/>
      <c r="X39" s="403"/>
      <c r="Y39" s="328"/>
      <c r="Z39" s="329"/>
      <c r="AA39" s="329"/>
      <c r="AB39" s="330"/>
      <c r="AC39" s="350"/>
      <c r="AD39" s="351"/>
      <c r="AE39" s="351"/>
      <c r="AF39" s="351"/>
      <c r="AG39" s="352"/>
      <c r="AH39" s="401"/>
      <c r="AI39" s="402"/>
      <c r="AJ39" s="402"/>
      <c r="AK39" s="402"/>
      <c r="AL39" s="402"/>
      <c r="AM39" s="402"/>
      <c r="AN39" s="402"/>
      <c r="AO39" s="402"/>
      <c r="AP39" s="402"/>
      <c r="AQ39" s="402"/>
      <c r="AR39" s="402"/>
      <c r="AS39" s="402"/>
      <c r="AT39" s="403"/>
      <c r="AU39" s="328"/>
      <c r="AV39" s="329"/>
      <c r="AW39" s="329"/>
      <c r="AX39" s="400"/>
    </row>
    <row r="40" spans="1:50" ht="24.75"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50"/>
      <c r="H44" s="351"/>
      <c r="I44" s="351"/>
      <c r="J44" s="351"/>
      <c r="K44" s="352"/>
      <c r="L44" s="401"/>
      <c r="M44" s="402"/>
      <c r="N44" s="402"/>
      <c r="O44" s="402"/>
      <c r="P44" s="402"/>
      <c r="Q44" s="402"/>
      <c r="R44" s="402"/>
      <c r="S44" s="402"/>
      <c r="T44" s="402"/>
      <c r="U44" s="402"/>
      <c r="V44" s="402"/>
      <c r="W44" s="402"/>
      <c r="X44" s="403"/>
      <c r="Y44" s="328"/>
      <c r="Z44" s="329"/>
      <c r="AA44" s="329"/>
      <c r="AB44" s="330"/>
      <c r="AC44" s="350"/>
      <c r="AD44" s="351"/>
      <c r="AE44" s="351"/>
      <c r="AF44" s="351"/>
      <c r="AG44" s="352"/>
      <c r="AH44" s="401"/>
      <c r="AI44" s="402"/>
      <c r="AJ44" s="402"/>
      <c r="AK44" s="402"/>
      <c r="AL44" s="402"/>
      <c r="AM44" s="402"/>
      <c r="AN44" s="402"/>
      <c r="AO44" s="402"/>
      <c r="AP44" s="402"/>
      <c r="AQ44" s="402"/>
      <c r="AR44" s="402"/>
      <c r="AS44" s="402"/>
      <c r="AT44" s="403"/>
      <c r="AU44" s="328"/>
      <c r="AV44" s="329"/>
      <c r="AW44" s="329"/>
      <c r="AX44" s="400"/>
    </row>
    <row r="45" spans="1:50" ht="24.75" customHeight="1" x14ac:dyDescent="0.15">
      <c r="A45" s="1042"/>
      <c r="B45" s="1043"/>
      <c r="C45" s="1043"/>
      <c r="D45" s="1043"/>
      <c r="E45" s="1043"/>
      <c r="F45" s="1044"/>
      <c r="G45" s="350"/>
      <c r="H45" s="351"/>
      <c r="I45" s="351"/>
      <c r="J45" s="351"/>
      <c r="K45" s="352"/>
      <c r="L45" s="401"/>
      <c r="M45" s="402"/>
      <c r="N45" s="402"/>
      <c r="O45" s="402"/>
      <c r="P45" s="402"/>
      <c r="Q45" s="402"/>
      <c r="R45" s="402"/>
      <c r="S45" s="402"/>
      <c r="T45" s="402"/>
      <c r="U45" s="402"/>
      <c r="V45" s="402"/>
      <c r="W45" s="402"/>
      <c r="X45" s="403"/>
      <c r="Y45" s="328"/>
      <c r="Z45" s="329"/>
      <c r="AA45" s="329"/>
      <c r="AB45" s="330"/>
      <c r="AC45" s="350"/>
      <c r="AD45" s="351"/>
      <c r="AE45" s="351"/>
      <c r="AF45" s="351"/>
      <c r="AG45" s="352"/>
      <c r="AH45" s="401"/>
      <c r="AI45" s="402"/>
      <c r="AJ45" s="402"/>
      <c r="AK45" s="402"/>
      <c r="AL45" s="402"/>
      <c r="AM45" s="402"/>
      <c r="AN45" s="402"/>
      <c r="AO45" s="402"/>
      <c r="AP45" s="402"/>
      <c r="AQ45" s="402"/>
      <c r="AR45" s="402"/>
      <c r="AS45" s="402"/>
      <c r="AT45" s="403"/>
      <c r="AU45" s="328"/>
      <c r="AV45" s="329"/>
      <c r="AW45" s="329"/>
      <c r="AX45" s="400"/>
    </row>
    <row r="46" spans="1:50" ht="24.75" customHeight="1" x14ac:dyDescent="0.15">
      <c r="A46" s="1042"/>
      <c r="B46" s="1043"/>
      <c r="C46" s="1043"/>
      <c r="D46" s="1043"/>
      <c r="E46" s="1043"/>
      <c r="F46" s="1044"/>
      <c r="G46" s="350"/>
      <c r="H46" s="351"/>
      <c r="I46" s="351"/>
      <c r="J46" s="351"/>
      <c r="K46" s="352"/>
      <c r="L46" s="401"/>
      <c r="M46" s="402"/>
      <c r="N46" s="402"/>
      <c r="O46" s="402"/>
      <c r="P46" s="402"/>
      <c r="Q46" s="402"/>
      <c r="R46" s="402"/>
      <c r="S46" s="402"/>
      <c r="T46" s="402"/>
      <c r="U46" s="402"/>
      <c r="V46" s="402"/>
      <c r="W46" s="402"/>
      <c r="X46" s="403"/>
      <c r="Y46" s="328"/>
      <c r="Z46" s="329"/>
      <c r="AA46" s="329"/>
      <c r="AB46" s="330"/>
      <c r="AC46" s="350"/>
      <c r="AD46" s="351"/>
      <c r="AE46" s="351"/>
      <c r="AF46" s="351"/>
      <c r="AG46" s="352"/>
      <c r="AH46" s="401"/>
      <c r="AI46" s="402"/>
      <c r="AJ46" s="402"/>
      <c r="AK46" s="402"/>
      <c r="AL46" s="402"/>
      <c r="AM46" s="402"/>
      <c r="AN46" s="402"/>
      <c r="AO46" s="402"/>
      <c r="AP46" s="402"/>
      <c r="AQ46" s="402"/>
      <c r="AR46" s="402"/>
      <c r="AS46" s="402"/>
      <c r="AT46" s="403"/>
      <c r="AU46" s="328"/>
      <c r="AV46" s="329"/>
      <c r="AW46" s="329"/>
      <c r="AX46" s="400"/>
    </row>
    <row r="47" spans="1:50" ht="24.75" customHeight="1" x14ac:dyDescent="0.15">
      <c r="A47" s="1042"/>
      <c r="B47" s="1043"/>
      <c r="C47" s="1043"/>
      <c r="D47" s="1043"/>
      <c r="E47" s="1043"/>
      <c r="F47" s="1044"/>
      <c r="G47" s="350"/>
      <c r="H47" s="351"/>
      <c r="I47" s="351"/>
      <c r="J47" s="351"/>
      <c r="K47" s="352"/>
      <c r="L47" s="401"/>
      <c r="M47" s="402"/>
      <c r="N47" s="402"/>
      <c r="O47" s="402"/>
      <c r="P47" s="402"/>
      <c r="Q47" s="402"/>
      <c r="R47" s="402"/>
      <c r="S47" s="402"/>
      <c r="T47" s="402"/>
      <c r="U47" s="402"/>
      <c r="V47" s="402"/>
      <c r="W47" s="402"/>
      <c r="X47" s="403"/>
      <c r="Y47" s="328"/>
      <c r="Z47" s="329"/>
      <c r="AA47" s="329"/>
      <c r="AB47" s="330"/>
      <c r="AC47" s="350"/>
      <c r="AD47" s="351"/>
      <c r="AE47" s="351"/>
      <c r="AF47" s="351"/>
      <c r="AG47" s="352"/>
      <c r="AH47" s="401"/>
      <c r="AI47" s="402"/>
      <c r="AJ47" s="402"/>
      <c r="AK47" s="402"/>
      <c r="AL47" s="402"/>
      <c r="AM47" s="402"/>
      <c r="AN47" s="402"/>
      <c r="AO47" s="402"/>
      <c r="AP47" s="402"/>
      <c r="AQ47" s="402"/>
      <c r="AR47" s="402"/>
      <c r="AS47" s="402"/>
      <c r="AT47" s="403"/>
      <c r="AU47" s="328"/>
      <c r="AV47" s="329"/>
      <c r="AW47" s="329"/>
      <c r="AX47" s="400"/>
    </row>
    <row r="48" spans="1:50" ht="24.75" customHeight="1" x14ac:dyDescent="0.15">
      <c r="A48" s="1042"/>
      <c r="B48" s="1043"/>
      <c r="C48" s="1043"/>
      <c r="D48" s="1043"/>
      <c r="E48" s="1043"/>
      <c r="F48" s="1044"/>
      <c r="G48" s="350"/>
      <c r="H48" s="351"/>
      <c r="I48" s="351"/>
      <c r="J48" s="351"/>
      <c r="K48" s="352"/>
      <c r="L48" s="401"/>
      <c r="M48" s="402"/>
      <c r="N48" s="402"/>
      <c r="O48" s="402"/>
      <c r="P48" s="402"/>
      <c r="Q48" s="402"/>
      <c r="R48" s="402"/>
      <c r="S48" s="402"/>
      <c r="T48" s="402"/>
      <c r="U48" s="402"/>
      <c r="V48" s="402"/>
      <c r="W48" s="402"/>
      <c r="X48" s="403"/>
      <c r="Y48" s="328"/>
      <c r="Z48" s="329"/>
      <c r="AA48" s="329"/>
      <c r="AB48" s="330"/>
      <c r="AC48" s="350"/>
      <c r="AD48" s="351"/>
      <c r="AE48" s="351"/>
      <c r="AF48" s="351"/>
      <c r="AG48" s="352"/>
      <c r="AH48" s="401"/>
      <c r="AI48" s="402"/>
      <c r="AJ48" s="402"/>
      <c r="AK48" s="402"/>
      <c r="AL48" s="402"/>
      <c r="AM48" s="402"/>
      <c r="AN48" s="402"/>
      <c r="AO48" s="402"/>
      <c r="AP48" s="402"/>
      <c r="AQ48" s="402"/>
      <c r="AR48" s="402"/>
      <c r="AS48" s="402"/>
      <c r="AT48" s="403"/>
      <c r="AU48" s="328"/>
      <c r="AV48" s="329"/>
      <c r="AW48" s="329"/>
      <c r="AX48" s="400"/>
    </row>
    <row r="49" spans="1:50" ht="24.75" customHeight="1" x14ac:dyDescent="0.15">
      <c r="A49" s="1042"/>
      <c r="B49" s="1043"/>
      <c r="C49" s="1043"/>
      <c r="D49" s="1043"/>
      <c r="E49" s="1043"/>
      <c r="F49" s="1044"/>
      <c r="G49" s="350"/>
      <c r="H49" s="351"/>
      <c r="I49" s="351"/>
      <c r="J49" s="351"/>
      <c r="K49" s="352"/>
      <c r="L49" s="401"/>
      <c r="M49" s="402"/>
      <c r="N49" s="402"/>
      <c r="O49" s="402"/>
      <c r="P49" s="402"/>
      <c r="Q49" s="402"/>
      <c r="R49" s="402"/>
      <c r="S49" s="402"/>
      <c r="T49" s="402"/>
      <c r="U49" s="402"/>
      <c r="V49" s="402"/>
      <c r="W49" s="402"/>
      <c r="X49" s="403"/>
      <c r="Y49" s="328"/>
      <c r="Z49" s="329"/>
      <c r="AA49" s="329"/>
      <c r="AB49" s="330"/>
      <c r="AC49" s="350"/>
      <c r="AD49" s="351"/>
      <c r="AE49" s="351"/>
      <c r="AF49" s="351"/>
      <c r="AG49" s="352"/>
      <c r="AH49" s="401"/>
      <c r="AI49" s="402"/>
      <c r="AJ49" s="402"/>
      <c r="AK49" s="402"/>
      <c r="AL49" s="402"/>
      <c r="AM49" s="402"/>
      <c r="AN49" s="402"/>
      <c r="AO49" s="402"/>
      <c r="AP49" s="402"/>
      <c r="AQ49" s="402"/>
      <c r="AR49" s="402"/>
      <c r="AS49" s="402"/>
      <c r="AT49" s="403"/>
      <c r="AU49" s="328"/>
      <c r="AV49" s="329"/>
      <c r="AW49" s="329"/>
      <c r="AX49" s="400"/>
    </row>
    <row r="50" spans="1:50" ht="24.75" customHeight="1" x14ac:dyDescent="0.15">
      <c r="A50" s="1042"/>
      <c r="B50" s="1043"/>
      <c r="C50" s="1043"/>
      <c r="D50" s="1043"/>
      <c r="E50" s="1043"/>
      <c r="F50" s="1044"/>
      <c r="G50" s="350"/>
      <c r="H50" s="351"/>
      <c r="I50" s="351"/>
      <c r="J50" s="351"/>
      <c r="K50" s="352"/>
      <c r="L50" s="401"/>
      <c r="M50" s="402"/>
      <c r="N50" s="402"/>
      <c r="O50" s="402"/>
      <c r="P50" s="402"/>
      <c r="Q50" s="402"/>
      <c r="R50" s="402"/>
      <c r="S50" s="402"/>
      <c r="T50" s="402"/>
      <c r="U50" s="402"/>
      <c r="V50" s="402"/>
      <c r="W50" s="402"/>
      <c r="X50" s="403"/>
      <c r="Y50" s="328"/>
      <c r="Z50" s="329"/>
      <c r="AA50" s="329"/>
      <c r="AB50" s="330"/>
      <c r="AC50" s="350"/>
      <c r="AD50" s="351"/>
      <c r="AE50" s="351"/>
      <c r="AF50" s="351"/>
      <c r="AG50" s="352"/>
      <c r="AH50" s="401"/>
      <c r="AI50" s="402"/>
      <c r="AJ50" s="402"/>
      <c r="AK50" s="402"/>
      <c r="AL50" s="402"/>
      <c r="AM50" s="402"/>
      <c r="AN50" s="402"/>
      <c r="AO50" s="402"/>
      <c r="AP50" s="402"/>
      <c r="AQ50" s="402"/>
      <c r="AR50" s="402"/>
      <c r="AS50" s="402"/>
      <c r="AT50" s="403"/>
      <c r="AU50" s="328"/>
      <c r="AV50" s="329"/>
      <c r="AW50" s="329"/>
      <c r="AX50" s="400"/>
    </row>
    <row r="51" spans="1:50" ht="24.75" customHeight="1" x14ac:dyDescent="0.15">
      <c r="A51" s="1042"/>
      <c r="B51" s="1043"/>
      <c r="C51" s="1043"/>
      <c r="D51" s="1043"/>
      <c r="E51" s="1043"/>
      <c r="F51" s="1044"/>
      <c r="G51" s="350"/>
      <c r="H51" s="351"/>
      <c r="I51" s="351"/>
      <c r="J51" s="351"/>
      <c r="K51" s="352"/>
      <c r="L51" s="401"/>
      <c r="M51" s="402"/>
      <c r="N51" s="402"/>
      <c r="O51" s="402"/>
      <c r="P51" s="402"/>
      <c r="Q51" s="402"/>
      <c r="R51" s="402"/>
      <c r="S51" s="402"/>
      <c r="T51" s="402"/>
      <c r="U51" s="402"/>
      <c r="V51" s="402"/>
      <c r="W51" s="402"/>
      <c r="X51" s="403"/>
      <c r="Y51" s="328"/>
      <c r="Z51" s="329"/>
      <c r="AA51" s="329"/>
      <c r="AB51" s="330"/>
      <c r="AC51" s="350"/>
      <c r="AD51" s="351"/>
      <c r="AE51" s="351"/>
      <c r="AF51" s="351"/>
      <c r="AG51" s="352"/>
      <c r="AH51" s="401"/>
      <c r="AI51" s="402"/>
      <c r="AJ51" s="402"/>
      <c r="AK51" s="402"/>
      <c r="AL51" s="402"/>
      <c r="AM51" s="402"/>
      <c r="AN51" s="402"/>
      <c r="AO51" s="402"/>
      <c r="AP51" s="402"/>
      <c r="AQ51" s="402"/>
      <c r="AR51" s="402"/>
      <c r="AS51" s="402"/>
      <c r="AT51" s="403"/>
      <c r="AU51" s="328"/>
      <c r="AV51" s="329"/>
      <c r="AW51" s="329"/>
      <c r="AX51" s="400"/>
    </row>
    <row r="52" spans="1:50" ht="24.75" customHeight="1" x14ac:dyDescent="0.15">
      <c r="A52" s="1042"/>
      <c r="B52" s="1043"/>
      <c r="C52" s="1043"/>
      <c r="D52" s="1043"/>
      <c r="E52" s="1043"/>
      <c r="F52" s="1044"/>
      <c r="G52" s="350"/>
      <c r="H52" s="351"/>
      <c r="I52" s="351"/>
      <c r="J52" s="351"/>
      <c r="K52" s="352"/>
      <c r="L52" s="401"/>
      <c r="M52" s="402"/>
      <c r="N52" s="402"/>
      <c r="O52" s="402"/>
      <c r="P52" s="402"/>
      <c r="Q52" s="402"/>
      <c r="R52" s="402"/>
      <c r="S52" s="402"/>
      <c r="T52" s="402"/>
      <c r="U52" s="402"/>
      <c r="V52" s="402"/>
      <c r="W52" s="402"/>
      <c r="X52" s="403"/>
      <c r="Y52" s="328"/>
      <c r="Z52" s="329"/>
      <c r="AA52" s="329"/>
      <c r="AB52" s="330"/>
      <c r="AC52" s="350"/>
      <c r="AD52" s="351"/>
      <c r="AE52" s="351"/>
      <c r="AF52" s="351"/>
      <c r="AG52" s="352"/>
      <c r="AH52" s="401"/>
      <c r="AI52" s="402"/>
      <c r="AJ52" s="402"/>
      <c r="AK52" s="402"/>
      <c r="AL52" s="402"/>
      <c r="AM52" s="402"/>
      <c r="AN52" s="402"/>
      <c r="AO52" s="402"/>
      <c r="AP52" s="402"/>
      <c r="AQ52" s="402"/>
      <c r="AR52" s="402"/>
      <c r="AS52" s="402"/>
      <c r="AT52" s="403"/>
      <c r="AU52" s="328"/>
      <c r="AV52" s="329"/>
      <c r="AW52" s="32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50"/>
      <c r="H58" s="351"/>
      <c r="I58" s="351"/>
      <c r="J58" s="351"/>
      <c r="K58" s="352"/>
      <c r="L58" s="401"/>
      <c r="M58" s="402"/>
      <c r="N58" s="402"/>
      <c r="O58" s="402"/>
      <c r="P58" s="402"/>
      <c r="Q58" s="402"/>
      <c r="R58" s="402"/>
      <c r="S58" s="402"/>
      <c r="T58" s="402"/>
      <c r="U58" s="402"/>
      <c r="V58" s="402"/>
      <c r="W58" s="402"/>
      <c r="X58" s="403"/>
      <c r="Y58" s="328"/>
      <c r="Z58" s="329"/>
      <c r="AA58" s="329"/>
      <c r="AB58" s="330"/>
      <c r="AC58" s="350"/>
      <c r="AD58" s="351"/>
      <c r="AE58" s="351"/>
      <c r="AF58" s="351"/>
      <c r="AG58" s="352"/>
      <c r="AH58" s="401"/>
      <c r="AI58" s="402"/>
      <c r="AJ58" s="402"/>
      <c r="AK58" s="402"/>
      <c r="AL58" s="402"/>
      <c r="AM58" s="402"/>
      <c r="AN58" s="402"/>
      <c r="AO58" s="402"/>
      <c r="AP58" s="402"/>
      <c r="AQ58" s="402"/>
      <c r="AR58" s="402"/>
      <c r="AS58" s="402"/>
      <c r="AT58" s="403"/>
      <c r="AU58" s="328"/>
      <c r="AV58" s="329"/>
      <c r="AW58" s="329"/>
      <c r="AX58" s="400"/>
    </row>
    <row r="59" spans="1:50" ht="24.75" customHeight="1" x14ac:dyDescent="0.15">
      <c r="A59" s="1042"/>
      <c r="B59" s="1043"/>
      <c r="C59" s="1043"/>
      <c r="D59" s="1043"/>
      <c r="E59" s="1043"/>
      <c r="F59" s="1044"/>
      <c r="G59" s="350"/>
      <c r="H59" s="351"/>
      <c r="I59" s="351"/>
      <c r="J59" s="351"/>
      <c r="K59" s="352"/>
      <c r="L59" s="401"/>
      <c r="M59" s="402"/>
      <c r="N59" s="402"/>
      <c r="O59" s="402"/>
      <c r="P59" s="402"/>
      <c r="Q59" s="402"/>
      <c r="R59" s="402"/>
      <c r="S59" s="402"/>
      <c r="T59" s="402"/>
      <c r="U59" s="402"/>
      <c r="V59" s="402"/>
      <c r="W59" s="402"/>
      <c r="X59" s="403"/>
      <c r="Y59" s="328"/>
      <c r="Z59" s="329"/>
      <c r="AA59" s="329"/>
      <c r="AB59" s="330"/>
      <c r="AC59" s="350"/>
      <c r="AD59" s="351"/>
      <c r="AE59" s="351"/>
      <c r="AF59" s="351"/>
      <c r="AG59" s="352"/>
      <c r="AH59" s="401"/>
      <c r="AI59" s="402"/>
      <c r="AJ59" s="402"/>
      <c r="AK59" s="402"/>
      <c r="AL59" s="402"/>
      <c r="AM59" s="402"/>
      <c r="AN59" s="402"/>
      <c r="AO59" s="402"/>
      <c r="AP59" s="402"/>
      <c r="AQ59" s="402"/>
      <c r="AR59" s="402"/>
      <c r="AS59" s="402"/>
      <c r="AT59" s="403"/>
      <c r="AU59" s="328"/>
      <c r="AV59" s="329"/>
      <c r="AW59" s="329"/>
      <c r="AX59" s="400"/>
    </row>
    <row r="60" spans="1:50" ht="24.75" customHeight="1" x14ac:dyDescent="0.15">
      <c r="A60" s="1042"/>
      <c r="B60" s="1043"/>
      <c r="C60" s="1043"/>
      <c r="D60" s="1043"/>
      <c r="E60" s="1043"/>
      <c r="F60" s="1044"/>
      <c r="G60" s="350"/>
      <c r="H60" s="351"/>
      <c r="I60" s="351"/>
      <c r="J60" s="351"/>
      <c r="K60" s="352"/>
      <c r="L60" s="401"/>
      <c r="M60" s="402"/>
      <c r="N60" s="402"/>
      <c r="O60" s="402"/>
      <c r="P60" s="402"/>
      <c r="Q60" s="402"/>
      <c r="R60" s="402"/>
      <c r="S60" s="402"/>
      <c r="T60" s="402"/>
      <c r="U60" s="402"/>
      <c r="V60" s="402"/>
      <c r="W60" s="402"/>
      <c r="X60" s="403"/>
      <c r="Y60" s="328"/>
      <c r="Z60" s="329"/>
      <c r="AA60" s="329"/>
      <c r="AB60" s="330"/>
      <c r="AC60" s="350"/>
      <c r="AD60" s="351"/>
      <c r="AE60" s="351"/>
      <c r="AF60" s="351"/>
      <c r="AG60" s="352"/>
      <c r="AH60" s="401"/>
      <c r="AI60" s="402"/>
      <c r="AJ60" s="402"/>
      <c r="AK60" s="402"/>
      <c r="AL60" s="402"/>
      <c r="AM60" s="402"/>
      <c r="AN60" s="402"/>
      <c r="AO60" s="402"/>
      <c r="AP60" s="402"/>
      <c r="AQ60" s="402"/>
      <c r="AR60" s="402"/>
      <c r="AS60" s="402"/>
      <c r="AT60" s="403"/>
      <c r="AU60" s="328"/>
      <c r="AV60" s="329"/>
      <c r="AW60" s="329"/>
      <c r="AX60" s="400"/>
    </row>
    <row r="61" spans="1:50" ht="24.75" customHeight="1" x14ac:dyDescent="0.15">
      <c r="A61" s="1042"/>
      <c r="B61" s="1043"/>
      <c r="C61" s="1043"/>
      <c r="D61" s="1043"/>
      <c r="E61" s="1043"/>
      <c r="F61" s="1044"/>
      <c r="G61" s="350"/>
      <c r="H61" s="351"/>
      <c r="I61" s="351"/>
      <c r="J61" s="351"/>
      <c r="K61" s="352"/>
      <c r="L61" s="401"/>
      <c r="M61" s="402"/>
      <c r="N61" s="402"/>
      <c r="O61" s="402"/>
      <c r="P61" s="402"/>
      <c r="Q61" s="402"/>
      <c r="R61" s="402"/>
      <c r="S61" s="402"/>
      <c r="T61" s="402"/>
      <c r="U61" s="402"/>
      <c r="V61" s="402"/>
      <c r="W61" s="402"/>
      <c r="X61" s="403"/>
      <c r="Y61" s="328"/>
      <c r="Z61" s="329"/>
      <c r="AA61" s="329"/>
      <c r="AB61" s="330"/>
      <c r="AC61" s="350"/>
      <c r="AD61" s="351"/>
      <c r="AE61" s="351"/>
      <c r="AF61" s="351"/>
      <c r="AG61" s="352"/>
      <c r="AH61" s="401"/>
      <c r="AI61" s="402"/>
      <c r="AJ61" s="402"/>
      <c r="AK61" s="402"/>
      <c r="AL61" s="402"/>
      <c r="AM61" s="402"/>
      <c r="AN61" s="402"/>
      <c r="AO61" s="402"/>
      <c r="AP61" s="402"/>
      <c r="AQ61" s="402"/>
      <c r="AR61" s="402"/>
      <c r="AS61" s="402"/>
      <c r="AT61" s="403"/>
      <c r="AU61" s="328"/>
      <c r="AV61" s="329"/>
      <c r="AW61" s="329"/>
      <c r="AX61" s="400"/>
    </row>
    <row r="62" spans="1:50" ht="24.75" customHeight="1" x14ac:dyDescent="0.15">
      <c r="A62" s="1042"/>
      <c r="B62" s="1043"/>
      <c r="C62" s="1043"/>
      <c r="D62" s="1043"/>
      <c r="E62" s="1043"/>
      <c r="F62" s="1044"/>
      <c r="G62" s="350"/>
      <c r="H62" s="351"/>
      <c r="I62" s="351"/>
      <c r="J62" s="351"/>
      <c r="K62" s="352"/>
      <c r="L62" s="401"/>
      <c r="M62" s="402"/>
      <c r="N62" s="402"/>
      <c r="O62" s="402"/>
      <c r="P62" s="402"/>
      <c r="Q62" s="402"/>
      <c r="R62" s="402"/>
      <c r="S62" s="402"/>
      <c r="T62" s="402"/>
      <c r="U62" s="402"/>
      <c r="V62" s="402"/>
      <c r="W62" s="402"/>
      <c r="X62" s="403"/>
      <c r="Y62" s="328"/>
      <c r="Z62" s="329"/>
      <c r="AA62" s="329"/>
      <c r="AB62" s="330"/>
      <c r="AC62" s="350"/>
      <c r="AD62" s="351"/>
      <c r="AE62" s="351"/>
      <c r="AF62" s="351"/>
      <c r="AG62" s="352"/>
      <c r="AH62" s="401"/>
      <c r="AI62" s="402"/>
      <c r="AJ62" s="402"/>
      <c r="AK62" s="402"/>
      <c r="AL62" s="402"/>
      <c r="AM62" s="402"/>
      <c r="AN62" s="402"/>
      <c r="AO62" s="402"/>
      <c r="AP62" s="402"/>
      <c r="AQ62" s="402"/>
      <c r="AR62" s="402"/>
      <c r="AS62" s="402"/>
      <c r="AT62" s="403"/>
      <c r="AU62" s="328"/>
      <c r="AV62" s="329"/>
      <c r="AW62" s="329"/>
      <c r="AX62" s="400"/>
    </row>
    <row r="63" spans="1:50" ht="24.75" customHeight="1" x14ac:dyDescent="0.15">
      <c r="A63" s="1042"/>
      <c r="B63" s="1043"/>
      <c r="C63" s="1043"/>
      <c r="D63" s="1043"/>
      <c r="E63" s="1043"/>
      <c r="F63" s="1044"/>
      <c r="G63" s="350"/>
      <c r="H63" s="351"/>
      <c r="I63" s="351"/>
      <c r="J63" s="351"/>
      <c r="K63" s="352"/>
      <c r="L63" s="401"/>
      <c r="M63" s="402"/>
      <c r="N63" s="402"/>
      <c r="O63" s="402"/>
      <c r="P63" s="402"/>
      <c r="Q63" s="402"/>
      <c r="R63" s="402"/>
      <c r="S63" s="402"/>
      <c r="T63" s="402"/>
      <c r="U63" s="402"/>
      <c r="V63" s="402"/>
      <c r="W63" s="402"/>
      <c r="X63" s="403"/>
      <c r="Y63" s="328"/>
      <c r="Z63" s="329"/>
      <c r="AA63" s="329"/>
      <c r="AB63" s="330"/>
      <c r="AC63" s="350"/>
      <c r="AD63" s="351"/>
      <c r="AE63" s="351"/>
      <c r="AF63" s="351"/>
      <c r="AG63" s="352"/>
      <c r="AH63" s="401"/>
      <c r="AI63" s="402"/>
      <c r="AJ63" s="402"/>
      <c r="AK63" s="402"/>
      <c r="AL63" s="402"/>
      <c r="AM63" s="402"/>
      <c r="AN63" s="402"/>
      <c r="AO63" s="402"/>
      <c r="AP63" s="402"/>
      <c r="AQ63" s="402"/>
      <c r="AR63" s="402"/>
      <c r="AS63" s="402"/>
      <c r="AT63" s="403"/>
      <c r="AU63" s="328"/>
      <c r="AV63" s="329"/>
      <c r="AW63" s="329"/>
      <c r="AX63" s="400"/>
    </row>
    <row r="64" spans="1:50" ht="24.75" customHeight="1" x14ac:dyDescent="0.15">
      <c r="A64" s="1042"/>
      <c r="B64" s="1043"/>
      <c r="C64" s="1043"/>
      <c r="D64" s="1043"/>
      <c r="E64" s="1043"/>
      <c r="F64" s="1044"/>
      <c r="G64" s="350"/>
      <c r="H64" s="351"/>
      <c r="I64" s="351"/>
      <c r="J64" s="351"/>
      <c r="K64" s="352"/>
      <c r="L64" s="401"/>
      <c r="M64" s="402"/>
      <c r="N64" s="402"/>
      <c r="O64" s="402"/>
      <c r="P64" s="402"/>
      <c r="Q64" s="402"/>
      <c r="R64" s="402"/>
      <c r="S64" s="402"/>
      <c r="T64" s="402"/>
      <c r="U64" s="402"/>
      <c r="V64" s="402"/>
      <c r="W64" s="402"/>
      <c r="X64" s="403"/>
      <c r="Y64" s="328"/>
      <c r="Z64" s="329"/>
      <c r="AA64" s="329"/>
      <c r="AB64" s="330"/>
      <c r="AC64" s="350"/>
      <c r="AD64" s="351"/>
      <c r="AE64" s="351"/>
      <c r="AF64" s="351"/>
      <c r="AG64" s="352"/>
      <c r="AH64" s="401"/>
      <c r="AI64" s="402"/>
      <c r="AJ64" s="402"/>
      <c r="AK64" s="402"/>
      <c r="AL64" s="402"/>
      <c r="AM64" s="402"/>
      <c r="AN64" s="402"/>
      <c r="AO64" s="402"/>
      <c r="AP64" s="402"/>
      <c r="AQ64" s="402"/>
      <c r="AR64" s="402"/>
      <c r="AS64" s="402"/>
      <c r="AT64" s="403"/>
      <c r="AU64" s="328"/>
      <c r="AV64" s="329"/>
      <c r="AW64" s="329"/>
      <c r="AX64" s="400"/>
    </row>
    <row r="65" spans="1:50" ht="24.75" customHeight="1" x14ac:dyDescent="0.15">
      <c r="A65" s="1042"/>
      <c r="B65" s="1043"/>
      <c r="C65" s="1043"/>
      <c r="D65" s="1043"/>
      <c r="E65" s="1043"/>
      <c r="F65" s="1044"/>
      <c r="G65" s="350"/>
      <c r="H65" s="351"/>
      <c r="I65" s="351"/>
      <c r="J65" s="351"/>
      <c r="K65" s="352"/>
      <c r="L65" s="401"/>
      <c r="M65" s="402"/>
      <c r="N65" s="402"/>
      <c r="O65" s="402"/>
      <c r="P65" s="402"/>
      <c r="Q65" s="402"/>
      <c r="R65" s="402"/>
      <c r="S65" s="402"/>
      <c r="T65" s="402"/>
      <c r="U65" s="402"/>
      <c r="V65" s="402"/>
      <c r="W65" s="402"/>
      <c r="X65" s="403"/>
      <c r="Y65" s="328"/>
      <c r="Z65" s="329"/>
      <c r="AA65" s="329"/>
      <c r="AB65" s="330"/>
      <c r="AC65" s="350"/>
      <c r="AD65" s="351"/>
      <c r="AE65" s="351"/>
      <c r="AF65" s="351"/>
      <c r="AG65" s="352"/>
      <c r="AH65" s="401"/>
      <c r="AI65" s="402"/>
      <c r="AJ65" s="402"/>
      <c r="AK65" s="402"/>
      <c r="AL65" s="402"/>
      <c r="AM65" s="402"/>
      <c r="AN65" s="402"/>
      <c r="AO65" s="402"/>
      <c r="AP65" s="402"/>
      <c r="AQ65" s="402"/>
      <c r="AR65" s="402"/>
      <c r="AS65" s="402"/>
      <c r="AT65" s="403"/>
      <c r="AU65" s="328"/>
      <c r="AV65" s="329"/>
      <c r="AW65" s="329"/>
      <c r="AX65" s="400"/>
    </row>
    <row r="66" spans="1:50" ht="24.75" customHeight="1" x14ac:dyDescent="0.15">
      <c r="A66" s="1042"/>
      <c r="B66" s="1043"/>
      <c r="C66" s="1043"/>
      <c r="D66" s="1043"/>
      <c r="E66" s="1043"/>
      <c r="F66" s="1044"/>
      <c r="G66" s="350"/>
      <c r="H66" s="351"/>
      <c r="I66" s="351"/>
      <c r="J66" s="351"/>
      <c r="K66" s="352"/>
      <c r="L66" s="401"/>
      <c r="M66" s="402"/>
      <c r="N66" s="402"/>
      <c r="O66" s="402"/>
      <c r="P66" s="402"/>
      <c r="Q66" s="402"/>
      <c r="R66" s="402"/>
      <c r="S66" s="402"/>
      <c r="T66" s="402"/>
      <c r="U66" s="402"/>
      <c r="V66" s="402"/>
      <c r="W66" s="402"/>
      <c r="X66" s="403"/>
      <c r="Y66" s="328"/>
      <c r="Z66" s="329"/>
      <c r="AA66" s="329"/>
      <c r="AB66" s="330"/>
      <c r="AC66" s="350"/>
      <c r="AD66" s="351"/>
      <c r="AE66" s="351"/>
      <c r="AF66" s="351"/>
      <c r="AG66" s="352"/>
      <c r="AH66" s="401"/>
      <c r="AI66" s="402"/>
      <c r="AJ66" s="402"/>
      <c r="AK66" s="402"/>
      <c r="AL66" s="402"/>
      <c r="AM66" s="402"/>
      <c r="AN66" s="402"/>
      <c r="AO66" s="402"/>
      <c r="AP66" s="402"/>
      <c r="AQ66" s="402"/>
      <c r="AR66" s="402"/>
      <c r="AS66" s="402"/>
      <c r="AT66" s="403"/>
      <c r="AU66" s="328"/>
      <c r="AV66" s="329"/>
      <c r="AW66" s="329"/>
      <c r="AX66" s="400"/>
    </row>
    <row r="67" spans="1:50" ht="24.75"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50"/>
      <c r="H71" s="351"/>
      <c r="I71" s="351"/>
      <c r="J71" s="351"/>
      <c r="K71" s="352"/>
      <c r="L71" s="401"/>
      <c r="M71" s="402"/>
      <c r="N71" s="402"/>
      <c r="O71" s="402"/>
      <c r="P71" s="402"/>
      <c r="Q71" s="402"/>
      <c r="R71" s="402"/>
      <c r="S71" s="402"/>
      <c r="T71" s="402"/>
      <c r="U71" s="402"/>
      <c r="V71" s="402"/>
      <c r="W71" s="402"/>
      <c r="X71" s="403"/>
      <c r="Y71" s="328"/>
      <c r="Z71" s="329"/>
      <c r="AA71" s="329"/>
      <c r="AB71" s="330"/>
      <c r="AC71" s="350"/>
      <c r="AD71" s="351"/>
      <c r="AE71" s="351"/>
      <c r="AF71" s="351"/>
      <c r="AG71" s="352"/>
      <c r="AH71" s="401"/>
      <c r="AI71" s="402"/>
      <c r="AJ71" s="402"/>
      <c r="AK71" s="402"/>
      <c r="AL71" s="402"/>
      <c r="AM71" s="402"/>
      <c r="AN71" s="402"/>
      <c r="AO71" s="402"/>
      <c r="AP71" s="402"/>
      <c r="AQ71" s="402"/>
      <c r="AR71" s="402"/>
      <c r="AS71" s="402"/>
      <c r="AT71" s="403"/>
      <c r="AU71" s="328"/>
      <c r="AV71" s="329"/>
      <c r="AW71" s="329"/>
      <c r="AX71" s="400"/>
    </row>
    <row r="72" spans="1:50" ht="24.75" customHeight="1" x14ac:dyDescent="0.15">
      <c r="A72" s="1042"/>
      <c r="B72" s="1043"/>
      <c r="C72" s="1043"/>
      <c r="D72" s="1043"/>
      <c r="E72" s="1043"/>
      <c r="F72" s="1044"/>
      <c r="G72" s="350"/>
      <c r="H72" s="351"/>
      <c r="I72" s="351"/>
      <c r="J72" s="351"/>
      <c r="K72" s="352"/>
      <c r="L72" s="401"/>
      <c r="M72" s="402"/>
      <c r="N72" s="402"/>
      <c r="O72" s="402"/>
      <c r="P72" s="402"/>
      <c r="Q72" s="402"/>
      <c r="R72" s="402"/>
      <c r="S72" s="402"/>
      <c r="T72" s="402"/>
      <c r="U72" s="402"/>
      <c r="V72" s="402"/>
      <c r="W72" s="402"/>
      <c r="X72" s="403"/>
      <c r="Y72" s="328"/>
      <c r="Z72" s="329"/>
      <c r="AA72" s="329"/>
      <c r="AB72" s="330"/>
      <c r="AC72" s="350"/>
      <c r="AD72" s="351"/>
      <c r="AE72" s="351"/>
      <c r="AF72" s="351"/>
      <c r="AG72" s="352"/>
      <c r="AH72" s="401"/>
      <c r="AI72" s="402"/>
      <c r="AJ72" s="402"/>
      <c r="AK72" s="402"/>
      <c r="AL72" s="402"/>
      <c r="AM72" s="402"/>
      <c r="AN72" s="402"/>
      <c r="AO72" s="402"/>
      <c r="AP72" s="402"/>
      <c r="AQ72" s="402"/>
      <c r="AR72" s="402"/>
      <c r="AS72" s="402"/>
      <c r="AT72" s="403"/>
      <c r="AU72" s="328"/>
      <c r="AV72" s="329"/>
      <c r="AW72" s="329"/>
      <c r="AX72" s="400"/>
    </row>
    <row r="73" spans="1:50" ht="24.75" customHeight="1" x14ac:dyDescent="0.15">
      <c r="A73" s="1042"/>
      <c r="B73" s="1043"/>
      <c r="C73" s="1043"/>
      <c r="D73" s="1043"/>
      <c r="E73" s="1043"/>
      <c r="F73" s="1044"/>
      <c r="G73" s="350"/>
      <c r="H73" s="351"/>
      <c r="I73" s="351"/>
      <c r="J73" s="351"/>
      <c r="K73" s="352"/>
      <c r="L73" s="401"/>
      <c r="M73" s="402"/>
      <c r="N73" s="402"/>
      <c r="O73" s="402"/>
      <c r="P73" s="402"/>
      <c r="Q73" s="402"/>
      <c r="R73" s="402"/>
      <c r="S73" s="402"/>
      <c r="T73" s="402"/>
      <c r="U73" s="402"/>
      <c r="V73" s="402"/>
      <c r="W73" s="402"/>
      <c r="X73" s="403"/>
      <c r="Y73" s="328"/>
      <c r="Z73" s="329"/>
      <c r="AA73" s="329"/>
      <c r="AB73" s="330"/>
      <c r="AC73" s="350"/>
      <c r="AD73" s="351"/>
      <c r="AE73" s="351"/>
      <c r="AF73" s="351"/>
      <c r="AG73" s="352"/>
      <c r="AH73" s="401"/>
      <c r="AI73" s="402"/>
      <c r="AJ73" s="402"/>
      <c r="AK73" s="402"/>
      <c r="AL73" s="402"/>
      <c r="AM73" s="402"/>
      <c r="AN73" s="402"/>
      <c r="AO73" s="402"/>
      <c r="AP73" s="402"/>
      <c r="AQ73" s="402"/>
      <c r="AR73" s="402"/>
      <c r="AS73" s="402"/>
      <c r="AT73" s="403"/>
      <c r="AU73" s="328"/>
      <c r="AV73" s="329"/>
      <c r="AW73" s="329"/>
      <c r="AX73" s="400"/>
    </row>
    <row r="74" spans="1:50" ht="24.75" customHeight="1" x14ac:dyDescent="0.15">
      <c r="A74" s="1042"/>
      <c r="B74" s="1043"/>
      <c r="C74" s="1043"/>
      <c r="D74" s="1043"/>
      <c r="E74" s="1043"/>
      <c r="F74" s="1044"/>
      <c r="G74" s="350"/>
      <c r="H74" s="351"/>
      <c r="I74" s="351"/>
      <c r="J74" s="351"/>
      <c r="K74" s="352"/>
      <c r="L74" s="401"/>
      <c r="M74" s="402"/>
      <c r="N74" s="402"/>
      <c r="O74" s="402"/>
      <c r="P74" s="402"/>
      <c r="Q74" s="402"/>
      <c r="R74" s="402"/>
      <c r="S74" s="402"/>
      <c r="T74" s="402"/>
      <c r="U74" s="402"/>
      <c r="V74" s="402"/>
      <c r="W74" s="402"/>
      <c r="X74" s="403"/>
      <c r="Y74" s="328"/>
      <c r="Z74" s="329"/>
      <c r="AA74" s="329"/>
      <c r="AB74" s="330"/>
      <c r="AC74" s="350"/>
      <c r="AD74" s="351"/>
      <c r="AE74" s="351"/>
      <c r="AF74" s="351"/>
      <c r="AG74" s="352"/>
      <c r="AH74" s="401"/>
      <c r="AI74" s="402"/>
      <c r="AJ74" s="402"/>
      <c r="AK74" s="402"/>
      <c r="AL74" s="402"/>
      <c r="AM74" s="402"/>
      <c r="AN74" s="402"/>
      <c r="AO74" s="402"/>
      <c r="AP74" s="402"/>
      <c r="AQ74" s="402"/>
      <c r="AR74" s="402"/>
      <c r="AS74" s="402"/>
      <c r="AT74" s="403"/>
      <c r="AU74" s="328"/>
      <c r="AV74" s="329"/>
      <c r="AW74" s="329"/>
      <c r="AX74" s="400"/>
    </row>
    <row r="75" spans="1:50" ht="24.75" customHeight="1" x14ac:dyDescent="0.15">
      <c r="A75" s="1042"/>
      <c r="B75" s="1043"/>
      <c r="C75" s="1043"/>
      <c r="D75" s="1043"/>
      <c r="E75" s="1043"/>
      <c r="F75" s="1044"/>
      <c r="G75" s="350"/>
      <c r="H75" s="351"/>
      <c r="I75" s="351"/>
      <c r="J75" s="351"/>
      <c r="K75" s="352"/>
      <c r="L75" s="401"/>
      <c r="M75" s="402"/>
      <c r="N75" s="402"/>
      <c r="O75" s="402"/>
      <c r="P75" s="402"/>
      <c r="Q75" s="402"/>
      <c r="R75" s="402"/>
      <c r="S75" s="402"/>
      <c r="T75" s="402"/>
      <c r="U75" s="402"/>
      <c r="V75" s="402"/>
      <c r="W75" s="402"/>
      <c r="X75" s="403"/>
      <c r="Y75" s="328"/>
      <c r="Z75" s="329"/>
      <c r="AA75" s="329"/>
      <c r="AB75" s="330"/>
      <c r="AC75" s="350"/>
      <c r="AD75" s="351"/>
      <c r="AE75" s="351"/>
      <c r="AF75" s="351"/>
      <c r="AG75" s="352"/>
      <c r="AH75" s="401"/>
      <c r="AI75" s="402"/>
      <c r="AJ75" s="402"/>
      <c r="AK75" s="402"/>
      <c r="AL75" s="402"/>
      <c r="AM75" s="402"/>
      <c r="AN75" s="402"/>
      <c r="AO75" s="402"/>
      <c r="AP75" s="402"/>
      <c r="AQ75" s="402"/>
      <c r="AR75" s="402"/>
      <c r="AS75" s="402"/>
      <c r="AT75" s="403"/>
      <c r="AU75" s="328"/>
      <c r="AV75" s="329"/>
      <c r="AW75" s="329"/>
      <c r="AX75" s="400"/>
    </row>
    <row r="76" spans="1:50" ht="24.75" customHeight="1" x14ac:dyDescent="0.15">
      <c r="A76" s="1042"/>
      <c r="B76" s="1043"/>
      <c r="C76" s="1043"/>
      <c r="D76" s="1043"/>
      <c r="E76" s="1043"/>
      <c r="F76" s="1044"/>
      <c r="G76" s="350"/>
      <c r="H76" s="351"/>
      <c r="I76" s="351"/>
      <c r="J76" s="351"/>
      <c r="K76" s="352"/>
      <c r="L76" s="401"/>
      <c r="M76" s="402"/>
      <c r="N76" s="402"/>
      <c r="O76" s="402"/>
      <c r="P76" s="402"/>
      <c r="Q76" s="402"/>
      <c r="R76" s="402"/>
      <c r="S76" s="402"/>
      <c r="T76" s="402"/>
      <c r="U76" s="402"/>
      <c r="V76" s="402"/>
      <c r="W76" s="402"/>
      <c r="X76" s="403"/>
      <c r="Y76" s="328"/>
      <c r="Z76" s="329"/>
      <c r="AA76" s="329"/>
      <c r="AB76" s="330"/>
      <c r="AC76" s="350"/>
      <c r="AD76" s="351"/>
      <c r="AE76" s="351"/>
      <c r="AF76" s="351"/>
      <c r="AG76" s="352"/>
      <c r="AH76" s="401"/>
      <c r="AI76" s="402"/>
      <c r="AJ76" s="402"/>
      <c r="AK76" s="402"/>
      <c r="AL76" s="402"/>
      <c r="AM76" s="402"/>
      <c r="AN76" s="402"/>
      <c r="AO76" s="402"/>
      <c r="AP76" s="402"/>
      <c r="AQ76" s="402"/>
      <c r="AR76" s="402"/>
      <c r="AS76" s="402"/>
      <c r="AT76" s="403"/>
      <c r="AU76" s="328"/>
      <c r="AV76" s="329"/>
      <c r="AW76" s="329"/>
      <c r="AX76" s="400"/>
    </row>
    <row r="77" spans="1:50" ht="24.75" customHeight="1" x14ac:dyDescent="0.15">
      <c r="A77" s="1042"/>
      <c r="B77" s="1043"/>
      <c r="C77" s="1043"/>
      <c r="D77" s="1043"/>
      <c r="E77" s="1043"/>
      <c r="F77" s="1044"/>
      <c r="G77" s="350"/>
      <c r="H77" s="351"/>
      <c r="I77" s="351"/>
      <c r="J77" s="351"/>
      <c r="K77" s="352"/>
      <c r="L77" s="401"/>
      <c r="M77" s="402"/>
      <c r="N77" s="402"/>
      <c r="O77" s="402"/>
      <c r="P77" s="402"/>
      <c r="Q77" s="402"/>
      <c r="R77" s="402"/>
      <c r="S77" s="402"/>
      <c r="T77" s="402"/>
      <c r="U77" s="402"/>
      <c r="V77" s="402"/>
      <c r="W77" s="402"/>
      <c r="X77" s="403"/>
      <c r="Y77" s="328"/>
      <c r="Z77" s="329"/>
      <c r="AA77" s="329"/>
      <c r="AB77" s="330"/>
      <c r="AC77" s="350"/>
      <c r="AD77" s="351"/>
      <c r="AE77" s="351"/>
      <c r="AF77" s="351"/>
      <c r="AG77" s="352"/>
      <c r="AH77" s="401"/>
      <c r="AI77" s="402"/>
      <c r="AJ77" s="402"/>
      <c r="AK77" s="402"/>
      <c r="AL77" s="402"/>
      <c r="AM77" s="402"/>
      <c r="AN77" s="402"/>
      <c r="AO77" s="402"/>
      <c r="AP77" s="402"/>
      <c r="AQ77" s="402"/>
      <c r="AR77" s="402"/>
      <c r="AS77" s="402"/>
      <c r="AT77" s="403"/>
      <c r="AU77" s="328"/>
      <c r="AV77" s="329"/>
      <c r="AW77" s="329"/>
      <c r="AX77" s="400"/>
    </row>
    <row r="78" spans="1:50" ht="24.75" customHeight="1" x14ac:dyDescent="0.15">
      <c r="A78" s="1042"/>
      <c r="B78" s="1043"/>
      <c r="C78" s="1043"/>
      <c r="D78" s="1043"/>
      <c r="E78" s="1043"/>
      <c r="F78" s="1044"/>
      <c r="G78" s="350"/>
      <c r="H78" s="351"/>
      <c r="I78" s="351"/>
      <c r="J78" s="351"/>
      <c r="K78" s="352"/>
      <c r="L78" s="401"/>
      <c r="M78" s="402"/>
      <c r="N78" s="402"/>
      <c r="O78" s="402"/>
      <c r="P78" s="402"/>
      <c r="Q78" s="402"/>
      <c r="R78" s="402"/>
      <c r="S78" s="402"/>
      <c r="T78" s="402"/>
      <c r="U78" s="402"/>
      <c r="V78" s="402"/>
      <c r="W78" s="402"/>
      <c r="X78" s="403"/>
      <c r="Y78" s="328"/>
      <c r="Z78" s="329"/>
      <c r="AA78" s="329"/>
      <c r="AB78" s="330"/>
      <c r="AC78" s="350"/>
      <c r="AD78" s="351"/>
      <c r="AE78" s="351"/>
      <c r="AF78" s="351"/>
      <c r="AG78" s="352"/>
      <c r="AH78" s="401"/>
      <c r="AI78" s="402"/>
      <c r="AJ78" s="402"/>
      <c r="AK78" s="402"/>
      <c r="AL78" s="402"/>
      <c r="AM78" s="402"/>
      <c r="AN78" s="402"/>
      <c r="AO78" s="402"/>
      <c r="AP78" s="402"/>
      <c r="AQ78" s="402"/>
      <c r="AR78" s="402"/>
      <c r="AS78" s="402"/>
      <c r="AT78" s="403"/>
      <c r="AU78" s="328"/>
      <c r="AV78" s="329"/>
      <c r="AW78" s="329"/>
      <c r="AX78" s="400"/>
    </row>
    <row r="79" spans="1:50" ht="24.75" customHeight="1" x14ac:dyDescent="0.15">
      <c r="A79" s="1042"/>
      <c r="B79" s="1043"/>
      <c r="C79" s="1043"/>
      <c r="D79" s="1043"/>
      <c r="E79" s="1043"/>
      <c r="F79" s="1044"/>
      <c r="G79" s="350"/>
      <c r="H79" s="351"/>
      <c r="I79" s="351"/>
      <c r="J79" s="351"/>
      <c r="K79" s="352"/>
      <c r="L79" s="401"/>
      <c r="M79" s="402"/>
      <c r="N79" s="402"/>
      <c r="O79" s="402"/>
      <c r="P79" s="402"/>
      <c r="Q79" s="402"/>
      <c r="R79" s="402"/>
      <c r="S79" s="402"/>
      <c r="T79" s="402"/>
      <c r="U79" s="402"/>
      <c r="V79" s="402"/>
      <c r="W79" s="402"/>
      <c r="X79" s="403"/>
      <c r="Y79" s="328"/>
      <c r="Z79" s="329"/>
      <c r="AA79" s="329"/>
      <c r="AB79" s="330"/>
      <c r="AC79" s="350"/>
      <c r="AD79" s="351"/>
      <c r="AE79" s="351"/>
      <c r="AF79" s="351"/>
      <c r="AG79" s="352"/>
      <c r="AH79" s="401"/>
      <c r="AI79" s="402"/>
      <c r="AJ79" s="402"/>
      <c r="AK79" s="402"/>
      <c r="AL79" s="402"/>
      <c r="AM79" s="402"/>
      <c r="AN79" s="402"/>
      <c r="AO79" s="402"/>
      <c r="AP79" s="402"/>
      <c r="AQ79" s="402"/>
      <c r="AR79" s="402"/>
      <c r="AS79" s="402"/>
      <c r="AT79" s="403"/>
      <c r="AU79" s="328"/>
      <c r="AV79" s="329"/>
      <c r="AW79" s="329"/>
      <c r="AX79" s="400"/>
    </row>
    <row r="80" spans="1:50" ht="24.75"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50"/>
      <c r="H84" s="351"/>
      <c r="I84" s="351"/>
      <c r="J84" s="351"/>
      <c r="K84" s="352"/>
      <c r="L84" s="401"/>
      <c r="M84" s="402"/>
      <c r="N84" s="402"/>
      <c r="O84" s="402"/>
      <c r="P84" s="402"/>
      <c r="Q84" s="402"/>
      <c r="R84" s="402"/>
      <c r="S84" s="402"/>
      <c r="T84" s="402"/>
      <c r="U84" s="402"/>
      <c r="V84" s="402"/>
      <c r="W84" s="402"/>
      <c r="X84" s="403"/>
      <c r="Y84" s="328"/>
      <c r="Z84" s="329"/>
      <c r="AA84" s="329"/>
      <c r="AB84" s="330"/>
      <c r="AC84" s="350"/>
      <c r="AD84" s="351"/>
      <c r="AE84" s="351"/>
      <c r="AF84" s="351"/>
      <c r="AG84" s="352"/>
      <c r="AH84" s="401"/>
      <c r="AI84" s="402"/>
      <c r="AJ84" s="402"/>
      <c r="AK84" s="402"/>
      <c r="AL84" s="402"/>
      <c r="AM84" s="402"/>
      <c r="AN84" s="402"/>
      <c r="AO84" s="402"/>
      <c r="AP84" s="402"/>
      <c r="AQ84" s="402"/>
      <c r="AR84" s="402"/>
      <c r="AS84" s="402"/>
      <c r="AT84" s="403"/>
      <c r="AU84" s="328"/>
      <c r="AV84" s="329"/>
      <c r="AW84" s="329"/>
      <c r="AX84" s="400"/>
    </row>
    <row r="85" spans="1:50" ht="24.75" customHeight="1" x14ac:dyDescent="0.15">
      <c r="A85" s="1042"/>
      <c r="B85" s="1043"/>
      <c r="C85" s="1043"/>
      <c r="D85" s="1043"/>
      <c r="E85" s="1043"/>
      <c r="F85" s="1044"/>
      <c r="G85" s="350"/>
      <c r="H85" s="351"/>
      <c r="I85" s="351"/>
      <c r="J85" s="351"/>
      <c r="K85" s="352"/>
      <c r="L85" s="401"/>
      <c r="M85" s="402"/>
      <c r="N85" s="402"/>
      <c r="O85" s="402"/>
      <c r="P85" s="402"/>
      <c r="Q85" s="402"/>
      <c r="R85" s="402"/>
      <c r="S85" s="402"/>
      <c r="T85" s="402"/>
      <c r="U85" s="402"/>
      <c r="V85" s="402"/>
      <c r="W85" s="402"/>
      <c r="X85" s="403"/>
      <c r="Y85" s="328"/>
      <c r="Z85" s="329"/>
      <c r="AA85" s="329"/>
      <c r="AB85" s="330"/>
      <c r="AC85" s="350"/>
      <c r="AD85" s="351"/>
      <c r="AE85" s="351"/>
      <c r="AF85" s="351"/>
      <c r="AG85" s="352"/>
      <c r="AH85" s="401"/>
      <c r="AI85" s="402"/>
      <c r="AJ85" s="402"/>
      <c r="AK85" s="402"/>
      <c r="AL85" s="402"/>
      <c r="AM85" s="402"/>
      <c r="AN85" s="402"/>
      <c r="AO85" s="402"/>
      <c r="AP85" s="402"/>
      <c r="AQ85" s="402"/>
      <c r="AR85" s="402"/>
      <c r="AS85" s="402"/>
      <c r="AT85" s="403"/>
      <c r="AU85" s="328"/>
      <c r="AV85" s="329"/>
      <c r="AW85" s="329"/>
      <c r="AX85" s="400"/>
    </row>
    <row r="86" spans="1:50" ht="24.75" customHeight="1" x14ac:dyDescent="0.15">
      <c r="A86" s="1042"/>
      <c r="B86" s="1043"/>
      <c r="C86" s="1043"/>
      <c r="D86" s="1043"/>
      <c r="E86" s="1043"/>
      <c r="F86" s="1044"/>
      <c r="G86" s="350"/>
      <c r="H86" s="351"/>
      <c r="I86" s="351"/>
      <c r="J86" s="351"/>
      <c r="K86" s="352"/>
      <c r="L86" s="401"/>
      <c r="M86" s="402"/>
      <c r="N86" s="402"/>
      <c r="O86" s="402"/>
      <c r="P86" s="402"/>
      <c r="Q86" s="402"/>
      <c r="R86" s="402"/>
      <c r="S86" s="402"/>
      <c r="T86" s="402"/>
      <c r="U86" s="402"/>
      <c r="V86" s="402"/>
      <c r="W86" s="402"/>
      <c r="X86" s="403"/>
      <c r="Y86" s="328"/>
      <c r="Z86" s="329"/>
      <c r="AA86" s="329"/>
      <c r="AB86" s="330"/>
      <c r="AC86" s="350"/>
      <c r="AD86" s="351"/>
      <c r="AE86" s="351"/>
      <c r="AF86" s="351"/>
      <c r="AG86" s="352"/>
      <c r="AH86" s="401"/>
      <c r="AI86" s="402"/>
      <c r="AJ86" s="402"/>
      <c r="AK86" s="402"/>
      <c r="AL86" s="402"/>
      <c r="AM86" s="402"/>
      <c r="AN86" s="402"/>
      <c r="AO86" s="402"/>
      <c r="AP86" s="402"/>
      <c r="AQ86" s="402"/>
      <c r="AR86" s="402"/>
      <c r="AS86" s="402"/>
      <c r="AT86" s="403"/>
      <c r="AU86" s="328"/>
      <c r="AV86" s="329"/>
      <c r="AW86" s="329"/>
      <c r="AX86" s="400"/>
    </row>
    <row r="87" spans="1:50" ht="24.75" customHeight="1" x14ac:dyDescent="0.15">
      <c r="A87" s="1042"/>
      <c r="B87" s="1043"/>
      <c r="C87" s="1043"/>
      <c r="D87" s="1043"/>
      <c r="E87" s="1043"/>
      <c r="F87" s="1044"/>
      <c r="G87" s="350"/>
      <c r="H87" s="351"/>
      <c r="I87" s="351"/>
      <c r="J87" s="351"/>
      <c r="K87" s="352"/>
      <c r="L87" s="401"/>
      <c r="M87" s="402"/>
      <c r="N87" s="402"/>
      <c r="O87" s="402"/>
      <c r="P87" s="402"/>
      <c r="Q87" s="402"/>
      <c r="R87" s="402"/>
      <c r="S87" s="402"/>
      <c r="T87" s="402"/>
      <c r="U87" s="402"/>
      <c r="V87" s="402"/>
      <c r="W87" s="402"/>
      <c r="X87" s="403"/>
      <c r="Y87" s="328"/>
      <c r="Z87" s="329"/>
      <c r="AA87" s="329"/>
      <c r="AB87" s="330"/>
      <c r="AC87" s="350"/>
      <c r="AD87" s="351"/>
      <c r="AE87" s="351"/>
      <c r="AF87" s="351"/>
      <c r="AG87" s="352"/>
      <c r="AH87" s="401"/>
      <c r="AI87" s="402"/>
      <c r="AJ87" s="402"/>
      <c r="AK87" s="402"/>
      <c r="AL87" s="402"/>
      <c r="AM87" s="402"/>
      <c r="AN87" s="402"/>
      <c r="AO87" s="402"/>
      <c r="AP87" s="402"/>
      <c r="AQ87" s="402"/>
      <c r="AR87" s="402"/>
      <c r="AS87" s="402"/>
      <c r="AT87" s="403"/>
      <c r="AU87" s="328"/>
      <c r="AV87" s="329"/>
      <c r="AW87" s="329"/>
      <c r="AX87" s="400"/>
    </row>
    <row r="88" spans="1:50" ht="24.75" customHeight="1" x14ac:dyDescent="0.15">
      <c r="A88" s="1042"/>
      <c r="B88" s="1043"/>
      <c r="C88" s="1043"/>
      <c r="D88" s="1043"/>
      <c r="E88" s="1043"/>
      <c r="F88" s="1044"/>
      <c r="G88" s="350"/>
      <c r="H88" s="351"/>
      <c r="I88" s="351"/>
      <c r="J88" s="351"/>
      <c r="K88" s="352"/>
      <c r="L88" s="401"/>
      <c r="M88" s="402"/>
      <c r="N88" s="402"/>
      <c r="O88" s="402"/>
      <c r="P88" s="402"/>
      <c r="Q88" s="402"/>
      <c r="R88" s="402"/>
      <c r="S88" s="402"/>
      <c r="T88" s="402"/>
      <c r="U88" s="402"/>
      <c r="V88" s="402"/>
      <c r="W88" s="402"/>
      <c r="X88" s="403"/>
      <c r="Y88" s="328"/>
      <c r="Z88" s="329"/>
      <c r="AA88" s="329"/>
      <c r="AB88" s="330"/>
      <c r="AC88" s="350"/>
      <c r="AD88" s="351"/>
      <c r="AE88" s="351"/>
      <c r="AF88" s="351"/>
      <c r="AG88" s="352"/>
      <c r="AH88" s="401"/>
      <c r="AI88" s="402"/>
      <c r="AJ88" s="402"/>
      <c r="AK88" s="402"/>
      <c r="AL88" s="402"/>
      <c r="AM88" s="402"/>
      <c r="AN88" s="402"/>
      <c r="AO88" s="402"/>
      <c r="AP88" s="402"/>
      <c r="AQ88" s="402"/>
      <c r="AR88" s="402"/>
      <c r="AS88" s="402"/>
      <c r="AT88" s="403"/>
      <c r="AU88" s="328"/>
      <c r="AV88" s="329"/>
      <c r="AW88" s="329"/>
      <c r="AX88" s="400"/>
    </row>
    <row r="89" spans="1:50" ht="24.75" customHeight="1" x14ac:dyDescent="0.15">
      <c r="A89" s="1042"/>
      <c r="B89" s="1043"/>
      <c r="C89" s="1043"/>
      <c r="D89" s="1043"/>
      <c r="E89" s="1043"/>
      <c r="F89" s="1044"/>
      <c r="G89" s="350"/>
      <c r="H89" s="351"/>
      <c r="I89" s="351"/>
      <c r="J89" s="351"/>
      <c r="K89" s="352"/>
      <c r="L89" s="401"/>
      <c r="M89" s="402"/>
      <c r="N89" s="402"/>
      <c r="O89" s="402"/>
      <c r="P89" s="402"/>
      <c r="Q89" s="402"/>
      <c r="R89" s="402"/>
      <c r="S89" s="402"/>
      <c r="T89" s="402"/>
      <c r="U89" s="402"/>
      <c r="V89" s="402"/>
      <c r="W89" s="402"/>
      <c r="X89" s="403"/>
      <c r="Y89" s="328"/>
      <c r="Z89" s="329"/>
      <c r="AA89" s="329"/>
      <c r="AB89" s="330"/>
      <c r="AC89" s="350"/>
      <c r="AD89" s="351"/>
      <c r="AE89" s="351"/>
      <c r="AF89" s="351"/>
      <c r="AG89" s="352"/>
      <c r="AH89" s="401"/>
      <c r="AI89" s="402"/>
      <c r="AJ89" s="402"/>
      <c r="AK89" s="402"/>
      <c r="AL89" s="402"/>
      <c r="AM89" s="402"/>
      <c r="AN89" s="402"/>
      <c r="AO89" s="402"/>
      <c r="AP89" s="402"/>
      <c r="AQ89" s="402"/>
      <c r="AR89" s="402"/>
      <c r="AS89" s="402"/>
      <c r="AT89" s="403"/>
      <c r="AU89" s="328"/>
      <c r="AV89" s="329"/>
      <c r="AW89" s="329"/>
      <c r="AX89" s="400"/>
    </row>
    <row r="90" spans="1:50" ht="24.75" customHeight="1" x14ac:dyDescent="0.15">
      <c r="A90" s="1042"/>
      <c r="B90" s="1043"/>
      <c r="C90" s="1043"/>
      <c r="D90" s="1043"/>
      <c r="E90" s="1043"/>
      <c r="F90" s="1044"/>
      <c r="G90" s="350"/>
      <c r="H90" s="351"/>
      <c r="I90" s="351"/>
      <c r="J90" s="351"/>
      <c r="K90" s="352"/>
      <c r="L90" s="401"/>
      <c r="M90" s="402"/>
      <c r="N90" s="402"/>
      <c r="O90" s="402"/>
      <c r="P90" s="402"/>
      <c r="Q90" s="402"/>
      <c r="R90" s="402"/>
      <c r="S90" s="402"/>
      <c r="T90" s="402"/>
      <c r="U90" s="402"/>
      <c r="V90" s="402"/>
      <c r="W90" s="402"/>
      <c r="X90" s="403"/>
      <c r="Y90" s="328"/>
      <c r="Z90" s="329"/>
      <c r="AA90" s="329"/>
      <c r="AB90" s="330"/>
      <c r="AC90" s="350"/>
      <c r="AD90" s="351"/>
      <c r="AE90" s="351"/>
      <c r="AF90" s="351"/>
      <c r="AG90" s="352"/>
      <c r="AH90" s="401"/>
      <c r="AI90" s="402"/>
      <c r="AJ90" s="402"/>
      <c r="AK90" s="402"/>
      <c r="AL90" s="402"/>
      <c r="AM90" s="402"/>
      <c r="AN90" s="402"/>
      <c r="AO90" s="402"/>
      <c r="AP90" s="402"/>
      <c r="AQ90" s="402"/>
      <c r="AR90" s="402"/>
      <c r="AS90" s="402"/>
      <c r="AT90" s="403"/>
      <c r="AU90" s="328"/>
      <c r="AV90" s="329"/>
      <c r="AW90" s="329"/>
      <c r="AX90" s="400"/>
    </row>
    <row r="91" spans="1:50" ht="24.75" customHeight="1" x14ac:dyDescent="0.15">
      <c r="A91" s="1042"/>
      <c r="B91" s="1043"/>
      <c r="C91" s="1043"/>
      <c r="D91" s="1043"/>
      <c r="E91" s="1043"/>
      <c r="F91" s="1044"/>
      <c r="G91" s="350"/>
      <c r="H91" s="351"/>
      <c r="I91" s="351"/>
      <c r="J91" s="351"/>
      <c r="K91" s="352"/>
      <c r="L91" s="401"/>
      <c r="M91" s="402"/>
      <c r="N91" s="402"/>
      <c r="O91" s="402"/>
      <c r="P91" s="402"/>
      <c r="Q91" s="402"/>
      <c r="R91" s="402"/>
      <c r="S91" s="402"/>
      <c r="T91" s="402"/>
      <c r="U91" s="402"/>
      <c r="V91" s="402"/>
      <c r="W91" s="402"/>
      <c r="X91" s="403"/>
      <c r="Y91" s="328"/>
      <c r="Z91" s="329"/>
      <c r="AA91" s="329"/>
      <c r="AB91" s="330"/>
      <c r="AC91" s="350"/>
      <c r="AD91" s="351"/>
      <c r="AE91" s="351"/>
      <c r="AF91" s="351"/>
      <c r="AG91" s="352"/>
      <c r="AH91" s="401"/>
      <c r="AI91" s="402"/>
      <c r="AJ91" s="402"/>
      <c r="AK91" s="402"/>
      <c r="AL91" s="402"/>
      <c r="AM91" s="402"/>
      <c r="AN91" s="402"/>
      <c r="AO91" s="402"/>
      <c r="AP91" s="402"/>
      <c r="AQ91" s="402"/>
      <c r="AR91" s="402"/>
      <c r="AS91" s="402"/>
      <c r="AT91" s="403"/>
      <c r="AU91" s="328"/>
      <c r="AV91" s="329"/>
      <c r="AW91" s="329"/>
      <c r="AX91" s="400"/>
    </row>
    <row r="92" spans="1:50" ht="24.75" customHeight="1" x14ac:dyDescent="0.15">
      <c r="A92" s="1042"/>
      <c r="B92" s="1043"/>
      <c r="C92" s="1043"/>
      <c r="D92" s="1043"/>
      <c r="E92" s="1043"/>
      <c r="F92" s="1044"/>
      <c r="G92" s="350"/>
      <c r="H92" s="351"/>
      <c r="I92" s="351"/>
      <c r="J92" s="351"/>
      <c r="K92" s="352"/>
      <c r="L92" s="401"/>
      <c r="M92" s="402"/>
      <c r="N92" s="402"/>
      <c r="O92" s="402"/>
      <c r="P92" s="402"/>
      <c r="Q92" s="402"/>
      <c r="R92" s="402"/>
      <c r="S92" s="402"/>
      <c r="T92" s="402"/>
      <c r="U92" s="402"/>
      <c r="V92" s="402"/>
      <c r="W92" s="402"/>
      <c r="X92" s="403"/>
      <c r="Y92" s="328"/>
      <c r="Z92" s="329"/>
      <c r="AA92" s="329"/>
      <c r="AB92" s="330"/>
      <c r="AC92" s="350"/>
      <c r="AD92" s="351"/>
      <c r="AE92" s="351"/>
      <c r="AF92" s="351"/>
      <c r="AG92" s="352"/>
      <c r="AH92" s="401"/>
      <c r="AI92" s="402"/>
      <c r="AJ92" s="402"/>
      <c r="AK92" s="402"/>
      <c r="AL92" s="402"/>
      <c r="AM92" s="402"/>
      <c r="AN92" s="402"/>
      <c r="AO92" s="402"/>
      <c r="AP92" s="402"/>
      <c r="AQ92" s="402"/>
      <c r="AR92" s="402"/>
      <c r="AS92" s="402"/>
      <c r="AT92" s="403"/>
      <c r="AU92" s="328"/>
      <c r="AV92" s="329"/>
      <c r="AW92" s="329"/>
      <c r="AX92" s="400"/>
    </row>
    <row r="93" spans="1:50" ht="24.75"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50"/>
      <c r="H97" s="351"/>
      <c r="I97" s="351"/>
      <c r="J97" s="351"/>
      <c r="K97" s="352"/>
      <c r="L97" s="401"/>
      <c r="M97" s="402"/>
      <c r="N97" s="402"/>
      <c r="O97" s="402"/>
      <c r="P97" s="402"/>
      <c r="Q97" s="402"/>
      <c r="R97" s="402"/>
      <c r="S97" s="402"/>
      <c r="T97" s="402"/>
      <c r="U97" s="402"/>
      <c r="V97" s="402"/>
      <c r="W97" s="402"/>
      <c r="X97" s="403"/>
      <c r="Y97" s="328"/>
      <c r="Z97" s="329"/>
      <c r="AA97" s="329"/>
      <c r="AB97" s="330"/>
      <c r="AC97" s="350"/>
      <c r="AD97" s="351"/>
      <c r="AE97" s="351"/>
      <c r="AF97" s="351"/>
      <c r="AG97" s="352"/>
      <c r="AH97" s="401"/>
      <c r="AI97" s="402"/>
      <c r="AJ97" s="402"/>
      <c r="AK97" s="402"/>
      <c r="AL97" s="402"/>
      <c r="AM97" s="402"/>
      <c r="AN97" s="402"/>
      <c r="AO97" s="402"/>
      <c r="AP97" s="402"/>
      <c r="AQ97" s="402"/>
      <c r="AR97" s="402"/>
      <c r="AS97" s="402"/>
      <c r="AT97" s="403"/>
      <c r="AU97" s="328"/>
      <c r="AV97" s="329"/>
      <c r="AW97" s="329"/>
      <c r="AX97" s="400"/>
    </row>
    <row r="98" spans="1:50" ht="24.75" customHeight="1" x14ac:dyDescent="0.15">
      <c r="A98" s="1042"/>
      <c r="B98" s="1043"/>
      <c r="C98" s="1043"/>
      <c r="D98" s="1043"/>
      <c r="E98" s="1043"/>
      <c r="F98" s="1044"/>
      <c r="G98" s="350"/>
      <c r="H98" s="351"/>
      <c r="I98" s="351"/>
      <c r="J98" s="351"/>
      <c r="K98" s="352"/>
      <c r="L98" s="401"/>
      <c r="M98" s="402"/>
      <c r="N98" s="402"/>
      <c r="O98" s="402"/>
      <c r="P98" s="402"/>
      <c r="Q98" s="402"/>
      <c r="R98" s="402"/>
      <c r="S98" s="402"/>
      <c r="T98" s="402"/>
      <c r="U98" s="402"/>
      <c r="V98" s="402"/>
      <c r="W98" s="402"/>
      <c r="X98" s="403"/>
      <c r="Y98" s="328"/>
      <c r="Z98" s="329"/>
      <c r="AA98" s="329"/>
      <c r="AB98" s="330"/>
      <c r="AC98" s="350"/>
      <c r="AD98" s="351"/>
      <c r="AE98" s="351"/>
      <c r="AF98" s="351"/>
      <c r="AG98" s="352"/>
      <c r="AH98" s="401"/>
      <c r="AI98" s="402"/>
      <c r="AJ98" s="402"/>
      <c r="AK98" s="402"/>
      <c r="AL98" s="402"/>
      <c r="AM98" s="402"/>
      <c r="AN98" s="402"/>
      <c r="AO98" s="402"/>
      <c r="AP98" s="402"/>
      <c r="AQ98" s="402"/>
      <c r="AR98" s="402"/>
      <c r="AS98" s="402"/>
      <c r="AT98" s="403"/>
      <c r="AU98" s="328"/>
      <c r="AV98" s="329"/>
      <c r="AW98" s="329"/>
      <c r="AX98" s="400"/>
    </row>
    <row r="99" spans="1:50" ht="24.75" customHeight="1" x14ac:dyDescent="0.15">
      <c r="A99" s="1042"/>
      <c r="B99" s="1043"/>
      <c r="C99" s="1043"/>
      <c r="D99" s="1043"/>
      <c r="E99" s="1043"/>
      <c r="F99" s="1044"/>
      <c r="G99" s="350"/>
      <c r="H99" s="351"/>
      <c r="I99" s="351"/>
      <c r="J99" s="351"/>
      <c r="K99" s="352"/>
      <c r="L99" s="401"/>
      <c r="M99" s="402"/>
      <c r="N99" s="402"/>
      <c r="O99" s="402"/>
      <c r="P99" s="402"/>
      <c r="Q99" s="402"/>
      <c r="R99" s="402"/>
      <c r="S99" s="402"/>
      <c r="T99" s="402"/>
      <c r="U99" s="402"/>
      <c r="V99" s="402"/>
      <c r="W99" s="402"/>
      <c r="X99" s="403"/>
      <c r="Y99" s="328"/>
      <c r="Z99" s="329"/>
      <c r="AA99" s="329"/>
      <c r="AB99" s="330"/>
      <c r="AC99" s="350"/>
      <c r="AD99" s="351"/>
      <c r="AE99" s="351"/>
      <c r="AF99" s="351"/>
      <c r="AG99" s="352"/>
      <c r="AH99" s="401"/>
      <c r="AI99" s="402"/>
      <c r="AJ99" s="402"/>
      <c r="AK99" s="402"/>
      <c r="AL99" s="402"/>
      <c r="AM99" s="402"/>
      <c r="AN99" s="402"/>
      <c r="AO99" s="402"/>
      <c r="AP99" s="402"/>
      <c r="AQ99" s="402"/>
      <c r="AR99" s="402"/>
      <c r="AS99" s="402"/>
      <c r="AT99" s="403"/>
      <c r="AU99" s="328"/>
      <c r="AV99" s="329"/>
      <c r="AW99" s="329"/>
      <c r="AX99" s="400"/>
    </row>
    <row r="100" spans="1:50" ht="24.75" customHeight="1" x14ac:dyDescent="0.15">
      <c r="A100" s="1042"/>
      <c r="B100" s="1043"/>
      <c r="C100" s="1043"/>
      <c r="D100" s="1043"/>
      <c r="E100" s="1043"/>
      <c r="F100" s="1044"/>
      <c r="G100" s="350"/>
      <c r="H100" s="351"/>
      <c r="I100" s="351"/>
      <c r="J100" s="351"/>
      <c r="K100" s="352"/>
      <c r="L100" s="401"/>
      <c r="M100" s="402"/>
      <c r="N100" s="402"/>
      <c r="O100" s="402"/>
      <c r="P100" s="402"/>
      <c r="Q100" s="402"/>
      <c r="R100" s="402"/>
      <c r="S100" s="402"/>
      <c r="T100" s="402"/>
      <c r="U100" s="402"/>
      <c r="V100" s="402"/>
      <c r="W100" s="402"/>
      <c r="X100" s="403"/>
      <c r="Y100" s="328"/>
      <c r="Z100" s="329"/>
      <c r="AA100" s="329"/>
      <c r="AB100" s="330"/>
      <c r="AC100" s="350"/>
      <c r="AD100" s="351"/>
      <c r="AE100" s="351"/>
      <c r="AF100" s="351"/>
      <c r="AG100" s="352"/>
      <c r="AH100" s="401"/>
      <c r="AI100" s="402"/>
      <c r="AJ100" s="402"/>
      <c r="AK100" s="402"/>
      <c r="AL100" s="402"/>
      <c r="AM100" s="402"/>
      <c r="AN100" s="402"/>
      <c r="AO100" s="402"/>
      <c r="AP100" s="402"/>
      <c r="AQ100" s="402"/>
      <c r="AR100" s="402"/>
      <c r="AS100" s="402"/>
      <c r="AT100" s="403"/>
      <c r="AU100" s="328"/>
      <c r="AV100" s="329"/>
      <c r="AW100" s="329"/>
      <c r="AX100" s="400"/>
    </row>
    <row r="101" spans="1:50" ht="24.75" customHeight="1" x14ac:dyDescent="0.15">
      <c r="A101" s="1042"/>
      <c r="B101" s="1043"/>
      <c r="C101" s="1043"/>
      <c r="D101" s="1043"/>
      <c r="E101" s="1043"/>
      <c r="F101" s="1044"/>
      <c r="G101" s="350"/>
      <c r="H101" s="351"/>
      <c r="I101" s="351"/>
      <c r="J101" s="351"/>
      <c r="K101" s="352"/>
      <c r="L101" s="401"/>
      <c r="M101" s="402"/>
      <c r="N101" s="402"/>
      <c r="O101" s="402"/>
      <c r="P101" s="402"/>
      <c r="Q101" s="402"/>
      <c r="R101" s="402"/>
      <c r="S101" s="402"/>
      <c r="T101" s="402"/>
      <c r="U101" s="402"/>
      <c r="V101" s="402"/>
      <c r="W101" s="402"/>
      <c r="X101" s="403"/>
      <c r="Y101" s="328"/>
      <c r="Z101" s="329"/>
      <c r="AA101" s="329"/>
      <c r="AB101" s="330"/>
      <c r="AC101" s="350"/>
      <c r="AD101" s="351"/>
      <c r="AE101" s="351"/>
      <c r="AF101" s="351"/>
      <c r="AG101" s="352"/>
      <c r="AH101" s="401"/>
      <c r="AI101" s="402"/>
      <c r="AJ101" s="402"/>
      <c r="AK101" s="402"/>
      <c r="AL101" s="402"/>
      <c r="AM101" s="402"/>
      <c r="AN101" s="402"/>
      <c r="AO101" s="402"/>
      <c r="AP101" s="402"/>
      <c r="AQ101" s="402"/>
      <c r="AR101" s="402"/>
      <c r="AS101" s="402"/>
      <c r="AT101" s="403"/>
      <c r="AU101" s="328"/>
      <c r="AV101" s="329"/>
      <c r="AW101" s="329"/>
      <c r="AX101" s="400"/>
    </row>
    <row r="102" spans="1:50" ht="24.75" customHeight="1" x14ac:dyDescent="0.15">
      <c r="A102" s="1042"/>
      <c r="B102" s="1043"/>
      <c r="C102" s="1043"/>
      <c r="D102" s="1043"/>
      <c r="E102" s="1043"/>
      <c r="F102" s="1044"/>
      <c r="G102" s="350"/>
      <c r="H102" s="351"/>
      <c r="I102" s="351"/>
      <c r="J102" s="351"/>
      <c r="K102" s="352"/>
      <c r="L102" s="401"/>
      <c r="M102" s="402"/>
      <c r="N102" s="402"/>
      <c r="O102" s="402"/>
      <c r="P102" s="402"/>
      <c r="Q102" s="402"/>
      <c r="R102" s="402"/>
      <c r="S102" s="402"/>
      <c r="T102" s="402"/>
      <c r="U102" s="402"/>
      <c r="V102" s="402"/>
      <c r="W102" s="402"/>
      <c r="X102" s="403"/>
      <c r="Y102" s="328"/>
      <c r="Z102" s="329"/>
      <c r="AA102" s="329"/>
      <c r="AB102" s="330"/>
      <c r="AC102" s="350"/>
      <c r="AD102" s="351"/>
      <c r="AE102" s="351"/>
      <c r="AF102" s="351"/>
      <c r="AG102" s="352"/>
      <c r="AH102" s="401"/>
      <c r="AI102" s="402"/>
      <c r="AJ102" s="402"/>
      <c r="AK102" s="402"/>
      <c r="AL102" s="402"/>
      <c r="AM102" s="402"/>
      <c r="AN102" s="402"/>
      <c r="AO102" s="402"/>
      <c r="AP102" s="402"/>
      <c r="AQ102" s="402"/>
      <c r="AR102" s="402"/>
      <c r="AS102" s="402"/>
      <c r="AT102" s="403"/>
      <c r="AU102" s="328"/>
      <c r="AV102" s="329"/>
      <c r="AW102" s="329"/>
      <c r="AX102" s="400"/>
    </row>
    <row r="103" spans="1:50" ht="24.75" customHeight="1" x14ac:dyDescent="0.15">
      <c r="A103" s="1042"/>
      <c r="B103" s="1043"/>
      <c r="C103" s="1043"/>
      <c r="D103" s="1043"/>
      <c r="E103" s="1043"/>
      <c r="F103" s="1044"/>
      <c r="G103" s="350"/>
      <c r="H103" s="351"/>
      <c r="I103" s="351"/>
      <c r="J103" s="351"/>
      <c r="K103" s="352"/>
      <c r="L103" s="401"/>
      <c r="M103" s="402"/>
      <c r="N103" s="402"/>
      <c r="O103" s="402"/>
      <c r="P103" s="402"/>
      <c r="Q103" s="402"/>
      <c r="R103" s="402"/>
      <c r="S103" s="402"/>
      <c r="T103" s="402"/>
      <c r="U103" s="402"/>
      <c r="V103" s="402"/>
      <c r="W103" s="402"/>
      <c r="X103" s="403"/>
      <c r="Y103" s="328"/>
      <c r="Z103" s="329"/>
      <c r="AA103" s="329"/>
      <c r="AB103" s="330"/>
      <c r="AC103" s="350"/>
      <c r="AD103" s="351"/>
      <c r="AE103" s="351"/>
      <c r="AF103" s="351"/>
      <c r="AG103" s="352"/>
      <c r="AH103" s="401"/>
      <c r="AI103" s="402"/>
      <c r="AJ103" s="402"/>
      <c r="AK103" s="402"/>
      <c r="AL103" s="402"/>
      <c r="AM103" s="402"/>
      <c r="AN103" s="402"/>
      <c r="AO103" s="402"/>
      <c r="AP103" s="402"/>
      <c r="AQ103" s="402"/>
      <c r="AR103" s="402"/>
      <c r="AS103" s="402"/>
      <c r="AT103" s="403"/>
      <c r="AU103" s="328"/>
      <c r="AV103" s="329"/>
      <c r="AW103" s="329"/>
      <c r="AX103" s="400"/>
    </row>
    <row r="104" spans="1:50" ht="24.75" customHeight="1" x14ac:dyDescent="0.15">
      <c r="A104" s="1042"/>
      <c r="B104" s="1043"/>
      <c r="C104" s="1043"/>
      <c r="D104" s="1043"/>
      <c r="E104" s="1043"/>
      <c r="F104" s="1044"/>
      <c r="G104" s="350"/>
      <c r="H104" s="351"/>
      <c r="I104" s="351"/>
      <c r="J104" s="351"/>
      <c r="K104" s="352"/>
      <c r="L104" s="401"/>
      <c r="M104" s="402"/>
      <c r="N104" s="402"/>
      <c r="O104" s="402"/>
      <c r="P104" s="402"/>
      <c r="Q104" s="402"/>
      <c r="R104" s="402"/>
      <c r="S104" s="402"/>
      <c r="T104" s="402"/>
      <c r="U104" s="402"/>
      <c r="V104" s="402"/>
      <c r="W104" s="402"/>
      <c r="X104" s="403"/>
      <c r="Y104" s="328"/>
      <c r="Z104" s="329"/>
      <c r="AA104" s="329"/>
      <c r="AB104" s="330"/>
      <c r="AC104" s="350"/>
      <c r="AD104" s="351"/>
      <c r="AE104" s="351"/>
      <c r="AF104" s="351"/>
      <c r="AG104" s="352"/>
      <c r="AH104" s="401"/>
      <c r="AI104" s="402"/>
      <c r="AJ104" s="402"/>
      <c r="AK104" s="402"/>
      <c r="AL104" s="402"/>
      <c r="AM104" s="402"/>
      <c r="AN104" s="402"/>
      <c r="AO104" s="402"/>
      <c r="AP104" s="402"/>
      <c r="AQ104" s="402"/>
      <c r="AR104" s="402"/>
      <c r="AS104" s="402"/>
      <c r="AT104" s="403"/>
      <c r="AU104" s="328"/>
      <c r="AV104" s="329"/>
      <c r="AW104" s="329"/>
      <c r="AX104" s="400"/>
    </row>
    <row r="105" spans="1:50" ht="24.75" customHeight="1" x14ac:dyDescent="0.15">
      <c r="A105" s="1042"/>
      <c r="B105" s="1043"/>
      <c r="C105" s="1043"/>
      <c r="D105" s="1043"/>
      <c r="E105" s="1043"/>
      <c r="F105" s="1044"/>
      <c r="G105" s="350"/>
      <c r="H105" s="351"/>
      <c r="I105" s="351"/>
      <c r="J105" s="351"/>
      <c r="K105" s="352"/>
      <c r="L105" s="401"/>
      <c r="M105" s="402"/>
      <c r="N105" s="402"/>
      <c r="O105" s="402"/>
      <c r="P105" s="402"/>
      <c r="Q105" s="402"/>
      <c r="R105" s="402"/>
      <c r="S105" s="402"/>
      <c r="T105" s="402"/>
      <c r="U105" s="402"/>
      <c r="V105" s="402"/>
      <c r="W105" s="402"/>
      <c r="X105" s="403"/>
      <c r="Y105" s="328"/>
      <c r="Z105" s="329"/>
      <c r="AA105" s="329"/>
      <c r="AB105" s="330"/>
      <c r="AC105" s="350"/>
      <c r="AD105" s="351"/>
      <c r="AE105" s="351"/>
      <c r="AF105" s="351"/>
      <c r="AG105" s="352"/>
      <c r="AH105" s="401"/>
      <c r="AI105" s="402"/>
      <c r="AJ105" s="402"/>
      <c r="AK105" s="402"/>
      <c r="AL105" s="402"/>
      <c r="AM105" s="402"/>
      <c r="AN105" s="402"/>
      <c r="AO105" s="402"/>
      <c r="AP105" s="402"/>
      <c r="AQ105" s="402"/>
      <c r="AR105" s="402"/>
      <c r="AS105" s="402"/>
      <c r="AT105" s="403"/>
      <c r="AU105" s="328"/>
      <c r="AV105" s="329"/>
      <c r="AW105" s="32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50"/>
      <c r="H111" s="351"/>
      <c r="I111" s="351"/>
      <c r="J111" s="351"/>
      <c r="K111" s="352"/>
      <c r="L111" s="401"/>
      <c r="M111" s="402"/>
      <c r="N111" s="402"/>
      <c r="O111" s="402"/>
      <c r="P111" s="402"/>
      <c r="Q111" s="402"/>
      <c r="R111" s="402"/>
      <c r="S111" s="402"/>
      <c r="T111" s="402"/>
      <c r="U111" s="402"/>
      <c r="V111" s="402"/>
      <c r="W111" s="402"/>
      <c r="X111" s="403"/>
      <c r="Y111" s="328"/>
      <c r="Z111" s="329"/>
      <c r="AA111" s="329"/>
      <c r="AB111" s="330"/>
      <c r="AC111" s="350"/>
      <c r="AD111" s="351"/>
      <c r="AE111" s="351"/>
      <c r="AF111" s="351"/>
      <c r="AG111" s="352"/>
      <c r="AH111" s="401"/>
      <c r="AI111" s="402"/>
      <c r="AJ111" s="402"/>
      <c r="AK111" s="402"/>
      <c r="AL111" s="402"/>
      <c r="AM111" s="402"/>
      <c r="AN111" s="402"/>
      <c r="AO111" s="402"/>
      <c r="AP111" s="402"/>
      <c r="AQ111" s="402"/>
      <c r="AR111" s="402"/>
      <c r="AS111" s="402"/>
      <c r="AT111" s="403"/>
      <c r="AU111" s="328"/>
      <c r="AV111" s="329"/>
      <c r="AW111" s="329"/>
      <c r="AX111" s="400"/>
    </row>
    <row r="112" spans="1:50" ht="24.75" customHeight="1" x14ac:dyDescent="0.15">
      <c r="A112" s="1042"/>
      <c r="B112" s="1043"/>
      <c r="C112" s="1043"/>
      <c r="D112" s="1043"/>
      <c r="E112" s="1043"/>
      <c r="F112" s="1044"/>
      <c r="G112" s="350"/>
      <c r="H112" s="351"/>
      <c r="I112" s="351"/>
      <c r="J112" s="351"/>
      <c r="K112" s="352"/>
      <c r="L112" s="401"/>
      <c r="M112" s="402"/>
      <c r="N112" s="402"/>
      <c r="O112" s="402"/>
      <c r="P112" s="402"/>
      <c r="Q112" s="402"/>
      <c r="R112" s="402"/>
      <c r="S112" s="402"/>
      <c r="T112" s="402"/>
      <c r="U112" s="402"/>
      <c r="V112" s="402"/>
      <c r="W112" s="402"/>
      <c r="X112" s="403"/>
      <c r="Y112" s="328"/>
      <c r="Z112" s="329"/>
      <c r="AA112" s="329"/>
      <c r="AB112" s="330"/>
      <c r="AC112" s="350"/>
      <c r="AD112" s="351"/>
      <c r="AE112" s="351"/>
      <c r="AF112" s="351"/>
      <c r="AG112" s="352"/>
      <c r="AH112" s="401"/>
      <c r="AI112" s="402"/>
      <c r="AJ112" s="402"/>
      <c r="AK112" s="402"/>
      <c r="AL112" s="402"/>
      <c r="AM112" s="402"/>
      <c r="AN112" s="402"/>
      <c r="AO112" s="402"/>
      <c r="AP112" s="402"/>
      <c r="AQ112" s="402"/>
      <c r="AR112" s="402"/>
      <c r="AS112" s="402"/>
      <c r="AT112" s="403"/>
      <c r="AU112" s="328"/>
      <c r="AV112" s="329"/>
      <c r="AW112" s="329"/>
      <c r="AX112" s="400"/>
    </row>
    <row r="113" spans="1:50" ht="24.75" customHeight="1" x14ac:dyDescent="0.15">
      <c r="A113" s="1042"/>
      <c r="B113" s="1043"/>
      <c r="C113" s="1043"/>
      <c r="D113" s="1043"/>
      <c r="E113" s="1043"/>
      <c r="F113" s="1044"/>
      <c r="G113" s="350"/>
      <c r="H113" s="351"/>
      <c r="I113" s="351"/>
      <c r="J113" s="351"/>
      <c r="K113" s="352"/>
      <c r="L113" s="401"/>
      <c r="M113" s="402"/>
      <c r="N113" s="402"/>
      <c r="O113" s="402"/>
      <c r="P113" s="402"/>
      <c r="Q113" s="402"/>
      <c r="R113" s="402"/>
      <c r="S113" s="402"/>
      <c r="T113" s="402"/>
      <c r="U113" s="402"/>
      <c r="V113" s="402"/>
      <c r="W113" s="402"/>
      <c r="X113" s="403"/>
      <c r="Y113" s="328"/>
      <c r="Z113" s="329"/>
      <c r="AA113" s="329"/>
      <c r="AB113" s="330"/>
      <c r="AC113" s="350"/>
      <c r="AD113" s="351"/>
      <c r="AE113" s="351"/>
      <c r="AF113" s="351"/>
      <c r="AG113" s="352"/>
      <c r="AH113" s="401"/>
      <c r="AI113" s="402"/>
      <c r="AJ113" s="402"/>
      <c r="AK113" s="402"/>
      <c r="AL113" s="402"/>
      <c r="AM113" s="402"/>
      <c r="AN113" s="402"/>
      <c r="AO113" s="402"/>
      <c r="AP113" s="402"/>
      <c r="AQ113" s="402"/>
      <c r="AR113" s="402"/>
      <c r="AS113" s="402"/>
      <c r="AT113" s="403"/>
      <c r="AU113" s="328"/>
      <c r="AV113" s="329"/>
      <c r="AW113" s="329"/>
      <c r="AX113" s="400"/>
    </row>
    <row r="114" spans="1:50" ht="24.75" customHeight="1" x14ac:dyDescent="0.15">
      <c r="A114" s="1042"/>
      <c r="B114" s="1043"/>
      <c r="C114" s="1043"/>
      <c r="D114" s="1043"/>
      <c r="E114" s="1043"/>
      <c r="F114" s="1044"/>
      <c r="G114" s="350"/>
      <c r="H114" s="351"/>
      <c r="I114" s="351"/>
      <c r="J114" s="351"/>
      <c r="K114" s="352"/>
      <c r="L114" s="401"/>
      <c r="M114" s="402"/>
      <c r="N114" s="402"/>
      <c r="O114" s="402"/>
      <c r="P114" s="402"/>
      <c r="Q114" s="402"/>
      <c r="R114" s="402"/>
      <c r="S114" s="402"/>
      <c r="T114" s="402"/>
      <c r="U114" s="402"/>
      <c r="V114" s="402"/>
      <c r="W114" s="402"/>
      <c r="X114" s="403"/>
      <c r="Y114" s="328"/>
      <c r="Z114" s="329"/>
      <c r="AA114" s="329"/>
      <c r="AB114" s="330"/>
      <c r="AC114" s="350"/>
      <c r="AD114" s="351"/>
      <c r="AE114" s="351"/>
      <c r="AF114" s="351"/>
      <c r="AG114" s="352"/>
      <c r="AH114" s="401"/>
      <c r="AI114" s="402"/>
      <c r="AJ114" s="402"/>
      <c r="AK114" s="402"/>
      <c r="AL114" s="402"/>
      <c r="AM114" s="402"/>
      <c r="AN114" s="402"/>
      <c r="AO114" s="402"/>
      <c r="AP114" s="402"/>
      <c r="AQ114" s="402"/>
      <c r="AR114" s="402"/>
      <c r="AS114" s="402"/>
      <c r="AT114" s="403"/>
      <c r="AU114" s="328"/>
      <c r="AV114" s="329"/>
      <c r="AW114" s="329"/>
      <c r="AX114" s="400"/>
    </row>
    <row r="115" spans="1:50" ht="24.75" customHeight="1" x14ac:dyDescent="0.15">
      <c r="A115" s="1042"/>
      <c r="B115" s="1043"/>
      <c r="C115" s="1043"/>
      <c r="D115" s="1043"/>
      <c r="E115" s="1043"/>
      <c r="F115" s="1044"/>
      <c r="G115" s="350"/>
      <c r="H115" s="351"/>
      <c r="I115" s="351"/>
      <c r="J115" s="351"/>
      <c r="K115" s="352"/>
      <c r="L115" s="401"/>
      <c r="M115" s="402"/>
      <c r="N115" s="402"/>
      <c r="O115" s="402"/>
      <c r="P115" s="402"/>
      <c r="Q115" s="402"/>
      <c r="R115" s="402"/>
      <c r="S115" s="402"/>
      <c r="T115" s="402"/>
      <c r="U115" s="402"/>
      <c r="V115" s="402"/>
      <c r="W115" s="402"/>
      <c r="X115" s="403"/>
      <c r="Y115" s="328"/>
      <c r="Z115" s="329"/>
      <c r="AA115" s="329"/>
      <c r="AB115" s="330"/>
      <c r="AC115" s="350"/>
      <c r="AD115" s="351"/>
      <c r="AE115" s="351"/>
      <c r="AF115" s="351"/>
      <c r="AG115" s="352"/>
      <c r="AH115" s="401"/>
      <c r="AI115" s="402"/>
      <c r="AJ115" s="402"/>
      <c r="AK115" s="402"/>
      <c r="AL115" s="402"/>
      <c r="AM115" s="402"/>
      <c r="AN115" s="402"/>
      <c r="AO115" s="402"/>
      <c r="AP115" s="402"/>
      <c r="AQ115" s="402"/>
      <c r="AR115" s="402"/>
      <c r="AS115" s="402"/>
      <c r="AT115" s="403"/>
      <c r="AU115" s="328"/>
      <c r="AV115" s="329"/>
      <c r="AW115" s="329"/>
      <c r="AX115" s="400"/>
    </row>
    <row r="116" spans="1:50" ht="24.75" customHeight="1" x14ac:dyDescent="0.15">
      <c r="A116" s="1042"/>
      <c r="B116" s="1043"/>
      <c r="C116" s="1043"/>
      <c r="D116" s="1043"/>
      <c r="E116" s="1043"/>
      <c r="F116" s="1044"/>
      <c r="G116" s="350"/>
      <c r="H116" s="351"/>
      <c r="I116" s="351"/>
      <c r="J116" s="351"/>
      <c r="K116" s="352"/>
      <c r="L116" s="401"/>
      <c r="M116" s="402"/>
      <c r="N116" s="402"/>
      <c r="O116" s="402"/>
      <c r="P116" s="402"/>
      <c r="Q116" s="402"/>
      <c r="R116" s="402"/>
      <c r="S116" s="402"/>
      <c r="T116" s="402"/>
      <c r="U116" s="402"/>
      <c r="V116" s="402"/>
      <c r="W116" s="402"/>
      <c r="X116" s="403"/>
      <c r="Y116" s="328"/>
      <c r="Z116" s="329"/>
      <c r="AA116" s="329"/>
      <c r="AB116" s="330"/>
      <c r="AC116" s="350"/>
      <c r="AD116" s="351"/>
      <c r="AE116" s="351"/>
      <c r="AF116" s="351"/>
      <c r="AG116" s="352"/>
      <c r="AH116" s="401"/>
      <c r="AI116" s="402"/>
      <c r="AJ116" s="402"/>
      <c r="AK116" s="402"/>
      <c r="AL116" s="402"/>
      <c r="AM116" s="402"/>
      <c r="AN116" s="402"/>
      <c r="AO116" s="402"/>
      <c r="AP116" s="402"/>
      <c r="AQ116" s="402"/>
      <c r="AR116" s="402"/>
      <c r="AS116" s="402"/>
      <c r="AT116" s="403"/>
      <c r="AU116" s="328"/>
      <c r="AV116" s="329"/>
      <c r="AW116" s="329"/>
      <c r="AX116" s="400"/>
    </row>
    <row r="117" spans="1:50" ht="24.75" customHeight="1" x14ac:dyDescent="0.15">
      <c r="A117" s="1042"/>
      <c r="B117" s="1043"/>
      <c r="C117" s="1043"/>
      <c r="D117" s="1043"/>
      <c r="E117" s="1043"/>
      <c r="F117" s="1044"/>
      <c r="G117" s="350"/>
      <c r="H117" s="351"/>
      <c r="I117" s="351"/>
      <c r="J117" s="351"/>
      <c r="K117" s="352"/>
      <c r="L117" s="401"/>
      <c r="M117" s="402"/>
      <c r="N117" s="402"/>
      <c r="O117" s="402"/>
      <c r="P117" s="402"/>
      <c r="Q117" s="402"/>
      <c r="R117" s="402"/>
      <c r="S117" s="402"/>
      <c r="T117" s="402"/>
      <c r="U117" s="402"/>
      <c r="V117" s="402"/>
      <c r="W117" s="402"/>
      <c r="X117" s="403"/>
      <c r="Y117" s="328"/>
      <c r="Z117" s="329"/>
      <c r="AA117" s="329"/>
      <c r="AB117" s="330"/>
      <c r="AC117" s="350"/>
      <c r="AD117" s="351"/>
      <c r="AE117" s="351"/>
      <c r="AF117" s="351"/>
      <c r="AG117" s="352"/>
      <c r="AH117" s="401"/>
      <c r="AI117" s="402"/>
      <c r="AJ117" s="402"/>
      <c r="AK117" s="402"/>
      <c r="AL117" s="402"/>
      <c r="AM117" s="402"/>
      <c r="AN117" s="402"/>
      <c r="AO117" s="402"/>
      <c r="AP117" s="402"/>
      <c r="AQ117" s="402"/>
      <c r="AR117" s="402"/>
      <c r="AS117" s="402"/>
      <c r="AT117" s="403"/>
      <c r="AU117" s="328"/>
      <c r="AV117" s="329"/>
      <c r="AW117" s="329"/>
      <c r="AX117" s="400"/>
    </row>
    <row r="118" spans="1:50" ht="24.75" customHeight="1" x14ac:dyDescent="0.15">
      <c r="A118" s="1042"/>
      <c r="B118" s="1043"/>
      <c r="C118" s="1043"/>
      <c r="D118" s="1043"/>
      <c r="E118" s="1043"/>
      <c r="F118" s="1044"/>
      <c r="G118" s="350"/>
      <c r="H118" s="351"/>
      <c r="I118" s="351"/>
      <c r="J118" s="351"/>
      <c r="K118" s="352"/>
      <c r="L118" s="401"/>
      <c r="M118" s="402"/>
      <c r="N118" s="402"/>
      <c r="O118" s="402"/>
      <c r="P118" s="402"/>
      <c r="Q118" s="402"/>
      <c r="R118" s="402"/>
      <c r="S118" s="402"/>
      <c r="T118" s="402"/>
      <c r="U118" s="402"/>
      <c r="V118" s="402"/>
      <c r="W118" s="402"/>
      <c r="X118" s="403"/>
      <c r="Y118" s="328"/>
      <c r="Z118" s="329"/>
      <c r="AA118" s="329"/>
      <c r="AB118" s="330"/>
      <c r="AC118" s="350"/>
      <c r="AD118" s="351"/>
      <c r="AE118" s="351"/>
      <c r="AF118" s="351"/>
      <c r="AG118" s="352"/>
      <c r="AH118" s="401"/>
      <c r="AI118" s="402"/>
      <c r="AJ118" s="402"/>
      <c r="AK118" s="402"/>
      <c r="AL118" s="402"/>
      <c r="AM118" s="402"/>
      <c r="AN118" s="402"/>
      <c r="AO118" s="402"/>
      <c r="AP118" s="402"/>
      <c r="AQ118" s="402"/>
      <c r="AR118" s="402"/>
      <c r="AS118" s="402"/>
      <c r="AT118" s="403"/>
      <c r="AU118" s="328"/>
      <c r="AV118" s="329"/>
      <c r="AW118" s="329"/>
      <c r="AX118" s="400"/>
    </row>
    <row r="119" spans="1:50" ht="24.75" customHeight="1" x14ac:dyDescent="0.15">
      <c r="A119" s="1042"/>
      <c r="B119" s="1043"/>
      <c r="C119" s="1043"/>
      <c r="D119" s="1043"/>
      <c r="E119" s="1043"/>
      <c r="F119" s="1044"/>
      <c r="G119" s="350"/>
      <c r="H119" s="351"/>
      <c r="I119" s="351"/>
      <c r="J119" s="351"/>
      <c r="K119" s="352"/>
      <c r="L119" s="401"/>
      <c r="M119" s="402"/>
      <c r="N119" s="402"/>
      <c r="O119" s="402"/>
      <c r="P119" s="402"/>
      <c r="Q119" s="402"/>
      <c r="R119" s="402"/>
      <c r="S119" s="402"/>
      <c r="T119" s="402"/>
      <c r="U119" s="402"/>
      <c r="V119" s="402"/>
      <c r="W119" s="402"/>
      <c r="X119" s="403"/>
      <c r="Y119" s="328"/>
      <c r="Z119" s="329"/>
      <c r="AA119" s="329"/>
      <c r="AB119" s="330"/>
      <c r="AC119" s="350"/>
      <c r="AD119" s="351"/>
      <c r="AE119" s="351"/>
      <c r="AF119" s="351"/>
      <c r="AG119" s="352"/>
      <c r="AH119" s="401"/>
      <c r="AI119" s="402"/>
      <c r="AJ119" s="402"/>
      <c r="AK119" s="402"/>
      <c r="AL119" s="402"/>
      <c r="AM119" s="402"/>
      <c r="AN119" s="402"/>
      <c r="AO119" s="402"/>
      <c r="AP119" s="402"/>
      <c r="AQ119" s="402"/>
      <c r="AR119" s="402"/>
      <c r="AS119" s="402"/>
      <c r="AT119" s="403"/>
      <c r="AU119" s="328"/>
      <c r="AV119" s="329"/>
      <c r="AW119" s="329"/>
      <c r="AX119" s="400"/>
    </row>
    <row r="120" spans="1:50" ht="24.75"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50"/>
      <c r="H124" s="351"/>
      <c r="I124" s="351"/>
      <c r="J124" s="351"/>
      <c r="K124" s="352"/>
      <c r="L124" s="401"/>
      <c r="M124" s="402"/>
      <c r="N124" s="402"/>
      <c r="O124" s="402"/>
      <c r="P124" s="402"/>
      <c r="Q124" s="402"/>
      <c r="R124" s="402"/>
      <c r="S124" s="402"/>
      <c r="T124" s="402"/>
      <c r="U124" s="402"/>
      <c r="V124" s="402"/>
      <c r="W124" s="402"/>
      <c r="X124" s="403"/>
      <c r="Y124" s="328"/>
      <c r="Z124" s="329"/>
      <c r="AA124" s="329"/>
      <c r="AB124" s="330"/>
      <c r="AC124" s="350"/>
      <c r="AD124" s="351"/>
      <c r="AE124" s="351"/>
      <c r="AF124" s="351"/>
      <c r="AG124" s="352"/>
      <c r="AH124" s="401"/>
      <c r="AI124" s="402"/>
      <c r="AJ124" s="402"/>
      <c r="AK124" s="402"/>
      <c r="AL124" s="402"/>
      <c r="AM124" s="402"/>
      <c r="AN124" s="402"/>
      <c r="AO124" s="402"/>
      <c r="AP124" s="402"/>
      <c r="AQ124" s="402"/>
      <c r="AR124" s="402"/>
      <c r="AS124" s="402"/>
      <c r="AT124" s="403"/>
      <c r="AU124" s="328"/>
      <c r="AV124" s="329"/>
      <c r="AW124" s="329"/>
      <c r="AX124" s="400"/>
    </row>
    <row r="125" spans="1:50" ht="24.75" customHeight="1" x14ac:dyDescent="0.15">
      <c r="A125" s="1042"/>
      <c r="B125" s="1043"/>
      <c r="C125" s="1043"/>
      <c r="D125" s="1043"/>
      <c r="E125" s="1043"/>
      <c r="F125" s="1044"/>
      <c r="G125" s="350"/>
      <c r="H125" s="351"/>
      <c r="I125" s="351"/>
      <c r="J125" s="351"/>
      <c r="K125" s="352"/>
      <c r="L125" s="401"/>
      <c r="M125" s="402"/>
      <c r="N125" s="402"/>
      <c r="O125" s="402"/>
      <c r="P125" s="402"/>
      <c r="Q125" s="402"/>
      <c r="R125" s="402"/>
      <c r="S125" s="402"/>
      <c r="T125" s="402"/>
      <c r="U125" s="402"/>
      <c r="V125" s="402"/>
      <c r="W125" s="402"/>
      <c r="X125" s="403"/>
      <c r="Y125" s="328"/>
      <c r="Z125" s="329"/>
      <c r="AA125" s="329"/>
      <c r="AB125" s="330"/>
      <c r="AC125" s="350"/>
      <c r="AD125" s="351"/>
      <c r="AE125" s="351"/>
      <c r="AF125" s="351"/>
      <c r="AG125" s="352"/>
      <c r="AH125" s="401"/>
      <c r="AI125" s="402"/>
      <c r="AJ125" s="402"/>
      <c r="AK125" s="402"/>
      <c r="AL125" s="402"/>
      <c r="AM125" s="402"/>
      <c r="AN125" s="402"/>
      <c r="AO125" s="402"/>
      <c r="AP125" s="402"/>
      <c r="AQ125" s="402"/>
      <c r="AR125" s="402"/>
      <c r="AS125" s="402"/>
      <c r="AT125" s="403"/>
      <c r="AU125" s="328"/>
      <c r="AV125" s="329"/>
      <c r="AW125" s="329"/>
      <c r="AX125" s="400"/>
    </row>
    <row r="126" spans="1:50" ht="24.75" customHeight="1" x14ac:dyDescent="0.15">
      <c r="A126" s="1042"/>
      <c r="B126" s="1043"/>
      <c r="C126" s="1043"/>
      <c r="D126" s="1043"/>
      <c r="E126" s="1043"/>
      <c r="F126" s="1044"/>
      <c r="G126" s="350"/>
      <c r="H126" s="351"/>
      <c r="I126" s="351"/>
      <c r="J126" s="351"/>
      <c r="K126" s="352"/>
      <c r="L126" s="401"/>
      <c r="M126" s="402"/>
      <c r="N126" s="402"/>
      <c r="O126" s="402"/>
      <c r="P126" s="402"/>
      <c r="Q126" s="402"/>
      <c r="R126" s="402"/>
      <c r="S126" s="402"/>
      <c r="T126" s="402"/>
      <c r="U126" s="402"/>
      <c r="V126" s="402"/>
      <c r="W126" s="402"/>
      <c r="X126" s="403"/>
      <c r="Y126" s="328"/>
      <c r="Z126" s="329"/>
      <c r="AA126" s="329"/>
      <c r="AB126" s="330"/>
      <c r="AC126" s="350"/>
      <c r="AD126" s="351"/>
      <c r="AE126" s="351"/>
      <c r="AF126" s="351"/>
      <c r="AG126" s="352"/>
      <c r="AH126" s="401"/>
      <c r="AI126" s="402"/>
      <c r="AJ126" s="402"/>
      <c r="AK126" s="402"/>
      <c r="AL126" s="402"/>
      <c r="AM126" s="402"/>
      <c r="AN126" s="402"/>
      <c r="AO126" s="402"/>
      <c r="AP126" s="402"/>
      <c r="AQ126" s="402"/>
      <c r="AR126" s="402"/>
      <c r="AS126" s="402"/>
      <c r="AT126" s="403"/>
      <c r="AU126" s="328"/>
      <c r="AV126" s="329"/>
      <c r="AW126" s="329"/>
      <c r="AX126" s="400"/>
    </row>
    <row r="127" spans="1:50" ht="24.75" customHeight="1" x14ac:dyDescent="0.15">
      <c r="A127" s="1042"/>
      <c r="B127" s="1043"/>
      <c r="C127" s="1043"/>
      <c r="D127" s="1043"/>
      <c r="E127" s="1043"/>
      <c r="F127" s="1044"/>
      <c r="G127" s="350"/>
      <c r="H127" s="351"/>
      <c r="I127" s="351"/>
      <c r="J127" s="351"/>
      <c r="K127" s="352"/>
      <c r="L127" s="401"/>
      <c r="M127" s="402"/>
      <c r="N127" s="402"/>
      <c r="O127" s="402"/>
      <c r="P127" s="402"/>
      <c r="Q127" s="402"/>
      <c r="R127" s="402"/>
      <c r="S127" s="402"/>
      <c r="T127" s="402"/>
      <c r="U127" s="402"/>
      <c r="V127" s="402"/>
      <c r="W127" s="402"/>
      <c r="X127" s="403"/>
      <c r="Y127" s="328"/>
      <c r="Z127" s="329"/>
      <c r="AA127" s="329"/>
      <c r="AB127" s="330"/>
      <c r="AC127" s="350"/>
      <c r="AD127" s="351"/>
      <c r="AE127" s="351"/>
      <c r="AF127" s="351"/>
      <c r="AG127" s="352"/>
      <c r="AH127" s="401"/>
      <c r="AI127" s="402"/>
      <c r="AJ127" s="402"/>
      <c r="AK127" s="402"/>
      <c r="AL127" s="402"/>
      <c r="AM127" s="402"/>
      <c r="AN127" s="402"/>
      <c r="AO127" s="402"/>
      <c r="AP127" s="402"/>
      <c r="AQ127" s="402"/>
      <c r="AR127" s="402"/>
      <c r="AS127" s="402"/>
      <c r="AT127" s="403"/>
      <c r="AU127" s="328"/>
      <c r="AV127" s="329"/>
      <c r="AW127" s="329"/>
      <c r="AX127" s="400"/>
    </row>
    <row r="128" spans="1:50" ht="24.75" customHeight="1" x14ac:dyDescent="0.15">
      <c r="A128" s="1042"/>
      <c r="B128" s="1043"/>
      <c r="C128" s="1043"/>
      <c r="D128" s="1043"/>
      <c r="E128" s="1043"/>
      <c r="F128" s="1044"/>
      <c r="G128" s="350"/>
      <c r="H128" s="351"/>
      <c r="I128" s="351"/>
      <c r="J128" s="351"/>
      <c r="K128" s="352"/>
      <c r="L128" s="401"/>
      <c r="M128" s="402"/>
      <c r="N128" s="402"/>
      <c r="O128" s="402"/>
      <c r="P128" s="402"/>
      <c r="Q128" s="402"/>
      <c r="R128" s="402"/>
      <c r="S128" s="402"/>
      <c r="T128" s="402"/>
      <c r="U128" s="402"/>
      <c r="V128" s="402"/>
      <c r="W128" s="402"/>
      <c r="X128" s="403"/>
      <c r="Y128" s="328"/>
      <c r="Z128" s="329"/>
      <c r="AA128" s="329"/>
      <c r="AB128" s="330"/>
      <c r="AC128" s="350"/>
      <c r="AD128" s="351"/>
      <c r="AE128" s="351"/>
      <c r="AF128" s="351"/>
      <c r="AG128" s="352"/>
      <c r="AH128" s="401"/>
      <c r="AI128" s="402"/>
      <c r="AJ128" s="402"/>
      <c r="AK128" s="402"/>
      <c r="AL128" s="402"/>
      <c r="AM128" s="402"/>
      <c r="AN128" s="402"/>
      <c r="AO128" s="402"/>
      <c r="AP128" s="402"/>
      <c r="AQ128" s="402"/>
      <c r="AR128" s="402"/>
      <c r="AS128" s="402"/>
      <c r="AT128" s="403"/>
      <c r="AU128" s="328"/>
      <c r="AV128" s="329"/>
      <c r="AW128" s="329"/>
      <c r="AX128" s="400"/>
    </row>
    <row r="129" spans="1:50" ht="24.75" customHeight="1" x14ac:dyDescent="0.15">
      <c r="A129" s="1042"/>
      <c r="B129" s="1043"/>
      <c r="C129" s="1043"/>
      <c r="D129" s="1043"/>
      <c r="E129" s="1043"/>
      <c r="F129" s="1044"/>
      <c r="G129" s="350"/>
      <c r="H129" s="351"/>
      <c r="I129" s="351"/>
      <c r="J129" s="351"/>
      <c r="K129" s="352"/>
      <c r="L129" s="401"/>
      <c r="M129" s="402"/>
      <c r="N129" s="402"/>
      <c r="O129" s="402"/>
      <c r="P129" s="402"/>
      <c r="Q129" s="402"/>
      <c r="R129" s="402"/>
      <c r="S129" s="402"/>
      <c r="T129" s="402"/>
      <c r="U129" s="402"/>
      <c r="V129" s="402"/>
      <c r="W129" s="402"/>
      <c r="X129" s="403"/>
      <c r="Y129" s="328"/>
      <c r="Z129" s="329"/>
      <c r="AA129" s="329"/>
      <c r="AB129" s="330"/>
      <c r="AC129" s="350"/>
      <c r="AD129" s="351"/>
      <c r="AE129" s="351"/>
      <c r="AF129" s="351"/>
      <c r="AG129" s="352"/>
      <c r="AH129" s="401"/>
      <c r="AI129" s="402"/>
      <c r="AJ129" s="402"/>
      <c r="AK129" s="402"/>
      <c r="AL129" s="402"/>
      <c r="AM129" s="402"/>
      <c r="AN129" s="402"/>
      <c r="AO129" s="402"/>
      <c r="AP129" s="402"/>
      <c r="AQ129" s="402"/>
      <c r="AR129" s="402"/>
      <c r="AS129" s="402"/>
      <c r="AT129" s="403"/>
      <c r="AU129" s="328"/>
      <c r="AV129" s="329"/>
      <c r="AW129" s="329"/>
      <c r="AX129" s="400"/>
    </row>
    <row r="130" spans="1:50" ht="24.75" customHeight="1" x14ac:dyDescent="0.15">
      <c r="A130" s="1042"/>
      <c r="B130" s="1043"/>
      <c r="C130" s="1043"/>
      <c r="D130" s="1043"/>
      <c r="E130" s="1043"/>
      <c r="F130" s="1044"/>
      <c r="G130" s="350"/>
      <c r="H130" s="351"/>
      <c r="I130" s="351"/>
      <c r="J130" s="351"/>
      <c r="K130" s="352"/>
      <c r="L130" s="401"/>
      <c r="M130" s="402"/>
      <c r="N130" s="402"/>
      <c r="O130" s="402"/>
      <c r="P130" s="402"/>
      <c r="Q130" s="402"/>
      <c r="R130" s="402"/>
      <c r="S130" s="402"/>
      <c r="T130" s="402"/>
      <c r="U130" s="402"/>
      <c r="V130" s="402"/>
      <c r="W130" s="402"/>
      <c r="X130" s="403"/>
      <c r="Y130" s="328"/>
      <c r="Z130" s="329"/>
      <c r="AA130" s="329"/>
      <c r="AB130" s="330"/>
      <c r="AC130" s="350"/>
      <c r="AD130" s="351"/>
      <c r="AE130" s="351"/>
      <c r="AF130" s="351"/>
      <c r="AG130" s="352"/>
      <c r="AH130" s="401"/>
      <c r="AI130" s="402"/>
      <c r="AJ130" s="402"/>
      <c r="AK130" s="402"/>
      <c r="AL130" s="402"/>
      <c r="AM130" s="402"/>
      <c r="AN130" s="402"/>
      <c r="AO130" s="402"/>
      <c r="AP130" s="402"/>
      <c r="AQ130" s="402"/>
      <c r="AR130" s="402"/>
      <c r="AS130" s="402"/>
      <c r="AT130" s="403"/>
      <c r="AU130" s="328"/>
      <c r="AV130" s="329"/>
      <c r="AW130" s="329"/>
      <c r="AX130" s="400"/>
    </row>
    <row r="131" spans="1:50" ht="24.75" customHeight="1" x14ac:dyDescent="0.15">
      <c r="A131" s="1042"/>
      <c r="B131" s="1043"/>
      <c r="C131" s="1043"/>
      <c r="D131" s="1043"/>
      <c r="E131" s="1043"/>
      <c r="F131" s="1044"/>
      <c r="G131" s="350"/>
      <c r="H131" s="351"/>
      <c r="I131" s="351"/>
      <c r="J131" s="351"/>
      <c r="K131" s="352"/>
      <c r="L131" s="401"/>
      <c r="M131" s="402"/>
      <c r="N131" s="402"/>
      <c r="O131" s="402"/>
      <c r="P131" s="402"/>
      <c r="Q131" s="402"/>
      <c r="R131" s="402"/>
      <c r="S131" s="402"/>
      <c r="T131" s="402"/>
      <c r="U131" s="402"/>
      <c r="V131" s="402"/>
      <c r="W131" s="402"/>
      <c r="X131" s="403"/>
      <c r="Y131" s="328"/>
      <c r="Z131" s="329"/>
      <c r="AA131" s="329"/>
      <c r="AB131" s="330"/>
      <c r="AC131" s="350"/>
      <c r="AD131" s="351"/>
      <c r="AE131" s="351"/>
      <c r="AF131" s="351"/>
      <c r="AG131" s="352"/>
      <c r="AH131" s="401"/>
      <c r="AI131" s="402"/>
      <c r="AJ131" s="402"/>
      <c r="AK131" s="402"/>
      <c r="AL131" s="402"/>
      <c r="AM131" s="402"/>
      <c r="AN131" s="402"/>
      <c r="AO131" s="402"/>
      <c r="AP131" s="402"/>
      <c r="AQ131" s="402"/>
      <c r="AR131" s="402"/>
      <c r="AS131" s="402"/>
      <c r="AT131" s="403"/>
      <c r="AU131" s="328"/>
      <c r="AV131" s="329"/>
      <c r="AW131" s="329"/>
      <c r="AX131" s="400"/>
    </row>
    <row r="132" spans="1:50" ht="24.75" customHeight="1" x14ac:dyDescent="0.15">
      <c r="A132" s="1042"/>
      <c r="B132" s="1043"/>
      <c r="C132" s="1043"/>
      <c r="D132" s="1043"/>
      <c r="E132" s="1043"/>
      <c r="F132" s="1044"/>
      <c r="G132" s="350"/>
      <c r="H132" s="351"/>
      <c r="I132" s="351"/>
      <c r="J132" s="351"/>
      <c r="K132" s="352"/>
      <c r="L132" s="401"/>
      <c r="M132" s="402"/>
      <c r="N132" s="402"/>
      <c r="O132" s="402"/>
      <c r="P132" s="402"/>
      <c r="Q132" s="402"/>
      <c r="R132" s="402"/>
      <c r="S132" s="402"/>
      <c r="T132" s="402"/>
      <c r="U132" s="402"/>
      <c r="V132" s="402"/>
      <c r="W132" s="402"/>
      <c r="X132" s="403"/>
      <c r="Y132" s="328"/>
      <c r="Z132" s="329"/>
      <c r="AA132" s="329"/>
      <c r="AB132" s="330"/>
      <c r="AC132" s="350"/>
      <c r="AD132" s="351"/>
      <c r="AE132" s="351"/>
      <c r="AF132" s="351"/>
      <c r="AG132" s="352"/>
      <c r="AH132" s="401"/>
      <c r="AI132" s="402"/>
      <c r="AJ132" s="402"/>
      <c r="AK132" s="402"/>
      <c r="AL132" s="402"/>
      <c r="AM132" s="402"/>
      <c r="AN132" s="402"/>
      <c r="AO132" s="402"/>
      <c r="AP132" s="402"/>
      <c r="AQ132" s="402"/>
      <c r="AR132" s="402"/>
      <c r="AS132" s="402"/>
      <c r="AT132" s="403"/>
      <c r="AU132" s="328"/>
      <c r="AV132" s="329"/>
      <c r="AW132" s="329"/>
      <c r="AX132" s="400"/>
    </row>
    <row r="133" spans="1:50" ht="24.75"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50"/>
      <c r="H137" s="351"/>
      <c r="I137" s="351"/>
      <c r="J137" s="351"/>
      <c r="K137" s="352"/>
      <c r="L137" s="401"/>
      <c r="M137" s="402"/>
      <c r="N137" s="402"/>
      <c r="O137" s="402"/>
      <c r="P137" s="402"/>
      <c r="Q137" s="402"/>
      <c r="R137" s="402"/>
      <c r="S137" s="402"/>
      <c r="T137" s="402"/>
      <c r="U137" s="402"/>
      <c r="V137" s="402"/>
      <c r="W137" s="402"/>
      <c r="X137" s="403"/>
      <c r="Y137" s="328"/>
      <c r="Z137" s="329"/>
      <c r="AA137" s="329"/>
      <c r="AB137" s="330"/>
      <c r="AC137" s="350"/>
      <c r="AD137" s="351"/>
      <c r="AE137" s="351"/>
      <c r="AF137" s="351"/>
      <c r="AG137" s="352"/>
      <c r="AH137" s="401"/>
      <c r="AI137" s="402"/>
      <c r="AJ137" s="402"/>
      <c r="AK137" s="402"/>
      <c r="AL137" s="402"/>
      <c r="AM137" s="402"/>
      <c r="AN137" s="402"/>
      <c r="AO137" s="402"/>
      <c r="AP137" s="402"/>
      <c r="AQ137" s="402"/>
      <c r="AR137" s="402"/>
      <c r="AS137" s="402"/>
      <c r="AT137" s="403"/>
      <c r="AU137" s="328"/>
      <c r="AV137" s="329"/>
      <c r="AW137" s="329"/>
      <c r="AX137" s="400"/>
    </row>
    <row r="138" spans="1:50" ht="24.75" customHeight="1" x14ac:dyDescent="0.15">
      <c r="A138" s="1042"/>
      <c r="B138" s="1043"/>
      <c r="C138" s="1043"/>
      <c r="D138" s="1043"/>
      <c r="E138" s="1043"/>
      <c r="F138" s="1044"/>
      <c r="G138" s="350"/>
      <c r="H138" s="351"/>
      <c r="I138" s="351"/>
      <c r="J138" s="351"/>
      <c r="K138" s="352"/>
      <c r="L138" s="401"/>
      <c r="M138" s="402"/>
      <c r="N138" s="402"/>
      <c r="O138" s="402"/>
      <c r="P138" s="402"/>
      <c r="Q138" s="402"/>
      <c r="R138" s="402"/>
      <c r="S138" s="402"/>
      <c r="T138" s="402"/>
      <c r="U138" s="402"/>
      <c r="V138" s="402"/>
      <c r="W138" s="402"/>
      <c r="X138" s="403"/>
      <c r="Y138" s="328"/>
      <c r="Z138" s="329"/>
      <c r="AA138" s="329"/>
      <c r="AB138" s="330"/>
      <c r="AC138" s="350"/>
      <c r="AD138" s="351"/>
      <c r="AE138" s="351"/>
      <c r="AF138" s="351"/>
      <c r="AG138" s="352"/>
      <c r="AH138" s="401"/>
      <c r="AI138" s="402"/>
      <c r="AJ138" s="402"/>
      <c r="AK138" s="402"/>
      <c r="AL138" s="402"/>
      <c r="AM138" s="402"/>
      <c r="AN138" s="402"/>
      <c r="AO138" s="402"/>
      <c r="AP138" s="402"/>
      <c r="AQ138" s="402"/>
      <c r="AR138" s="402"/>
      <c r="AS138" s="402"/>
      <c r="AT138" s="403"/>
      <c r="AU138" s="328"/>
      <c r="AV138" s="329"/>
      <c r="AW138" s="329"/>
      <c r="AX138" s="400"/>
    </row>
    <row r="139" spans="1:50" ht="24.75" customHeight="1" x14ac:dyDescent="0.15">
      <c r="A139" s="1042"/>
      <c r="B139" s="1043"/>
      <c r="C139" s="1043"/>
      <c r="D139" s="1043"/>
      <c r="E139" s="1043"/>
      <c r="F139" s="1044"/>
      <c r="G139" s="350"/>
      <c r="H139" s="351"/>
      <c r="I139" s="351"/>
      <c r="J139" s="351"/>
      <c r="K139" s="352"/>
      <c r="L139" s="401"/>
      <c r="M139" s="402"/>
      <c r="N139" s="402"/>
      <c r="O139" s="402"/>
      <c r="P139" s="402"/>
      <c r="Q139" s="402"/>
      <c r="R139" s="402"/>
      <c r="S139" s="402"/>
      <c r="T139" s="402"/>
      <c r="U139" s="402"/>
      <c r="V139" s="402"/>
      <c r="W139" s="402"/>
      <c r="X139" s="403"/>
      <c r="Y139" s="328"/>
      <c r="Z139" s="329"/>
      <c r="AA139" s="329"/>
      <c r="AB139" s="330"/>
      <c r="AC139" s="350"/>
      <c r="AD139" s="351"/>
      <c r="AE139" s="351"/>
      <c r="AF139" s="351"/>
      <c r="AG139" s="352"/>
      <c r="AH139" s="401"/>
      <c r="AI139" s="402"/>
      <c r="AJ139" s="402"/>
      <c r="AK139" s="402"/>
      <c r="AL139" s="402"/>
      <c r="AM139" s="402"/>
      <c r="AN139" s="402"/>
      <c r="AO139" s="402"/>
      <c r="AP139" s="402"/>
      <c r="AQ139" s="402"/>
      <c r="AR139" s="402"/>
      <c r="AS139" s="402"/>
      <c r="AT139" s="403"/>
      <c r="AU139" s="328"/>
      <c r="AV139" s="329"/>
      <c r="AW139" s="329"/>
      <c r="AX139" s="400"/>
    </row>
    <row r="140" spans="1:50" ht="24.75" customHeight="1" x14ac:dyDescent="0.15">
      <c r="A140" s="1042"/>
      <c r="B140" s="1043"/>
      <c r="C140" s="1043"/>
      <c r="D140" s="1043"/>
      <c r="E140" s="1043"/>
      <c r="F140" s="1044"/>
      <c r="G140" s="350"/>
      <c r="H140" s="351"/>
      <c r="I140" s="351"/>
      <c r="J140" s="351"/>
      <c r="K140" s="352"/>
      <c r="L140" s="401"/>
      <c r="M140" s="402"/>
      <c r="N140" s="402"/>
      <c r="O140" s="402"/>
      <c r="P140" s="402"/>
      <c r="Q140" s="402"/>
      <c r="R140" s="402"/>
      <c r="S140" s="402"/>
      <c r="T140" s="402"/>
      <c r="U140" s="402"/>
      <c r="V140" s="402"/>
      <c r="W140" s="402"/>
      <c r="X140" s="403"/>
      <c r="Y140" s="328"/>
      <c r="Z140" s="329"/>
      <c r="AA140" s="329"/>
      <c r="AB140" s="330"/>
      <c r="AC140" s="350"/>
      <c r="AD140" s="351"/>
      <c r="AE140" s="351"/>
      <c r="AF140" s="351"/>
      <c r="AG140" s="352"/>
      <c r="AH140" s="401"/>
      <c r="AI140" s="402"/>
      <c r="AJ140" s="402"/>
      <c r="AK140" s="402"/>
      <c r="AL140" s="402"/>
      <c r="AM140" s="402"/>
      <c r="AN140" s="402"/>
      <c r="AO140" s="402"/>
      <c r="AP140" s="402"/>
      <c r="AQ140" s="402"/>
      <c r="AR140" s="402"/>
      <c r="AS140" s="402"/>
      <c r="AT140" s="403"/>
      <c r="AU140" s="328"/>
      <c r="AV140" s="329"/>
      <c r="AW140" s="329"/>
      <c r="AX140" s="400"/>
    </row>
    <row r="141" spans="1:50" ht="24.75" customHeight="1" x14ac:dyDescent="0.15">
      <c r="A141" s="1042"/>
      <c r="B141" s="1043"/>
      <c r="C141" s="1043"/>
      <c r="D141" s="1043"/>
      <c r="E141" s="1043"/>
      <c r="F141" s="1044"/>
      <c r="G141" s="350"/>
      <c r="H141" s="351"/>
      <c r="I141" s="351"/>
      <c r="J141" s="351"/>
      <c r="K141" s="352"/>
      <c r="L141" s="401"/>
      <c r="M141" s="402"/>
      <c r="N141" s="402"/>
      <c r="O141" s="402"/>
      <c r="P141" s="402"/>
      <c r="Q141" s="402"/>
      <c r="R141" s="402"/>
      <c r="S141" s="402"/>
      <c r="T141" s="402"/>
      <c r="U141" s="402"/>
      <c r="V141" s="402"/>
      <c r="W141" s="402"/>
      <c r="X141" s="403"/>
      <c r="Y141" s="328"/>
      <c r="Z141" s="329"/>
      <c r="AA141" s="329"/>
      <c r="AB141" s="330"/>
      <c r="AC141" s="350"/>
      <c r="AD141" s="351"/>
      <c r="AE141" s="351"/>
      <c r="AF141" s="351"/>
      <c r="AG141" s="352"/>
      <c r="AH141" s="401"/>
      <c r="AI141" s="402"/>
      <c r="AJ141" s="402"/>
      <c r="AK141" s="402"/>
      <c r="AL141" s="402"/>
      <c r="AM141" s="402"/>
      <c r="AN141" s="402"/>
      <c r="AO141" s="402"/>
      <c r="AP141" s="402"/>
      <c r="AQ141" s="402"/>
      <c r="AR141" s="402"/>
      <c r="AS141" s="402"/>
      <c r="AT141" s="403"/>
      <c r="AU141" s="328"/>
      <c r="AV141" s="329"/>
      <c r="AW141" s="329"/>
      <c r="AX141" s="400"/>
    </row>
    <row r="142" spans="1:50" ht="24.75" customHeight="1" x14ac:dyDescent="0.15">
      <c r="A142" s="1042"/>
      <c r="B142" s="1043"/>
      <c r="C142" s="1043"/>
      <c r="D142" s="1043"/>
      <c r="E142" s="1043"/>
      <c r="F142" s="1044"/>
      <c r="G142" s="350"/>
      <c r="H142" s="351"/>
      <c r="I142" s="351"/>
      <c r="J142" s="351"/>
      <c r="K142" s="352"/>
      <c r="L142" s="401"/>
      <c r="M142" s="402"/>
      <c r="N142" s="402"/>
      <c r="O142" s="402"/>
      <c r="P142" s="402"/>
      <c r="Q142" s="402"/>
      <c r="R142" s="402"/>
      <c r="S142" s="402"/>
      <c r="T142" s="402"/>
      <c r="U142" s="402"/>
      <c r="V142" s="402"/>
      <c r="W142" s="402"/>
      <c r="X142" s="403"/>
      <c r="Y142" s="328"/>
      <c r="Z142" s="329"/>
      <c r="AA142" s="329"/>
      <c r="AB142" s="330"/>
      <c r="AC142" s="350"/>
      <c r="AD142" s="351"/>
      <c r="AE142" s="351"/>
      <c r="AF142" s="351"/>
      <c r="AG142" s="352"/>
      <c r="AH142" s="401"/>
      <c r="AI142" s="402"/>
      <c r="AJ142" s="402"/>
      <c r="AK142" s="402"/>
      <c r="AL142" s="402"/>
      <c r="AM142" s="402"/>
      <c r="AN142" s="402"/>
      <c r="AO142" s="402"/>
      <c r="AP142" s="402"/>
      <c r="AQ142" s="402"/>
      <c r="AR142" s="402"/>
      <c r="AS142" s="402"/>
      <c r="AT142" s="403"/>
      <c r="AU142" s="328"/>
      <c r="AV142" s="329"/>
      <c r="AW142" s="329"/>
      <c r="AX142" s="400"/>
    </row>
    <row r="143" spans="1:50" ht="24.75" customHeight="1" x14ac:dyDescent="0.15">
      <c r="A143" s="1042"/>
      <c r="B143" s="1043"/>
      <c r="C143" s="1043"/>
      <c r="D143" s="1043"/>
      <c r="E143" s="1043"/>
      <c r="F143" s="1044"/>
      <c r="G143" s="350"/>
      <c r="H143" s="351"/>
      <c r="I143" s="351"/>
      <c r="J143" s="351"/>
      <c r="K143" s="352"/>
      <c r="L143" s="401"/>
      <c r="M143" s="402"/>
      <c r="N143" s="402"/>
      <c r="O143" s="402"/>
      <c r="P143" s="402"/>
      <c r="Q143" s="402"/>
      <c r="R143" s="402"/>
      <c r="S143" s="402"/>
      <c r="T143" s="402"/>
      <c r="U143" s="402"/>
      <c r="V143" s="402"/>
      <c r="W143" s="402"/>
      <c r="X143" s="403"/>
      <c r="Y143" s="328"/>
      <c r="Z143" s="329"/>
      <c r="AA143" s="329"/>
      <c r="AB143" s="330"/>
      <c r="AC143" s="350"/>
      <c r="AD143" s="351"/>
      <c r="AE143" s="351"/>
      <c r="AF143" s="351"/>
      <c r="AG143" s="352"/>
      <c r="AH143" s="401"/>
      <c r="AI143" s="402"/>
      <c r="AJ143" s="402"/>
      <c r="AK143" s="402"/>
      <c r="AL143" s="402"/>
      <c r="AM143" s="402"/>
      <c r="AN143" s="402"/>
      <c r="AO143" s="402"/>
      <c r="AP143" s="402"/>
      <c r="AQ143" s="402"/>
      <c r="AR143" s="402"/>
      <c r="AS143" s="402"/>
      <c r="AT143" s="403"/>
      <c r="AU143" s="328"/>
      <c r="AV143" s="329"/>
      <c r="AW143" s="329"/>
      <c r="AX143" s="400"/>
    </row>
    <row r="144" spans="1:50" ht="24.75" customHeight="1" x14ac:dyDescent="0.15">
      <c r="A144" s="1042"/>
      <c r="B144" s="1043"/>
      <c r="C144" s="1043"/>
      <c r="D144" s="1043"/>
      <c r="E144" s="1043"/>
      <c r="F144" s="1044"/>
      <c r="G144" s="350"/>
      <c r="H144" s="351"/>
      <c r="I144" s="351"/>
      <c r="J144" s="351"/>
      <c r="K144" s="352"/>
      <c r="L144" s="401"/>
      <c r="M144" s="402"/>
      <c r="N144" s="402"/>
      <c r="O144" s="402"/>
      <c r="P144" s="402"/>
      <c r="Q144" s="402"/>
      <c r="R144" s="402"/>
      <c r="S144" s="402"/>
      <c r="T144" s="402"/>
      <c r="U144" s="402"/>
      <c r="V144" s="402"/>
      <c r="W144" s="402"/>
      <c r="X144" s="403"/>
      <c r="Y144" s="328"/>
      <c r="Z144" s="329"/>
      <c r="AA144" s="329"/>
      <c r="AB144" s="330"/>
      <c r="AC144" s="350"/>
      <c r="AD144" s="351"/>
      <c r="AE144" s="351"/>
      <c r="AF144" s="351"/>
      <c r="AG144" s="352"/>
      <c r="AH144" s="401"/>
      <c r="AI144" s="402"/>
      <c r="AJ144" s="402"/>
      <c r="AK144" s="402"/>
      <c r="AL144" s="402"/>
      <c r="AM144" s="402"/>
      <c r="AN144" s="402"/>
      <c r="AO144" s="402"/>
      <c r="AP144" s="402"/>
      <c r="AQ144" s="402"/>
      <c r="AR144" s="402"/>
      <c r="AS144" s="402"/>
      <c r="AT144" s="403"/>
      <c r="AU144" s="328"/>
      <c r="AV144" s="329"/>
      <c r="AW144" s="329"/>
      <c r="AX144" s="400"/>
    </row>
    <row r="145" spans="1:50" ht="24.75" customHeight="1" x14ac:dyDescent="0.15">
      <c r="A145" s="1042"/>
      <c r="B145" s="1043"/>
      <c r="C145" s="1043"/>
      <c r="D145" s="1043"/>
      <c r="E145" s="1043"/>
      <c r="F145" s="1044"/>
      <c r="G145" s="350"/>
      <c r="H145" s="351"/>
      <c r="I145" s="351"/>
      <c r="J145" s="351"/>
      <c r="K145" s="352"/>
      <c r="L145" s="401"/>
      <c r="M145" s="402"/>
      <c r="N145" s="402"/>
      <c r="O145" s="402"/>
      <c r="P145" s="402"/>
      <c r="Q145" s="402"/>
      <c r="R145" s="402"/>
      <c r="S145" s="402"/>
      <c r="T145" s="402"/>
      <c r="U145" s="402"/>
      <c r="V145" s="402"/>
      <c r="W145" s="402"/>
      <c r="X145" s="403"/>
      <c r="Y145" s="328"/>
      <c r="Z145" s="329"/>
      <c r="AA145" s="329"/>
      <c r="AB145" s="330"/>
      <c r="AC145" s="350"/>
      <c r="AD145" s="351"/>
      <c r="AE145" s="351"/>
      <c r="AF145" s="351"/>
      <c r="AG145" s="352"/>
      <c r="AH145" s="401"/>
      <c r="AI145" s="402"/>
      <c r="AJ145" s="402"/>
      <c r="AK145" s="402"/>
      <c r="AL145" s="402"/>
      <c r="AM145" s="402"/>
      <c r="AN145" s="402"/>
      <c r="AO145" s="402"/>
      <c r="AP145" s="402"/>
      <c r="AQ145" s="402"/>
      <c r="AR145" s="402"/>
      <c r="AS145" s="402"/>
      <c r="AT145" s="403"/>
      <c r="AU145" s="328"/>
      <c r="AV145" s="329"/>
      <c r="AW145" s="329"/>
      <c r="AX145" s="400"/>
    </row>
    <row r="146" spans="1:50" ht="24.75"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50"/>
      <c r="H150" s="351"/>
      <c r="I150" s="351"/>
      <c r="J150" s="351"/>
      <c r="K150" s="352"/>
      <c r="L150" s="401"/>
      <c r="M150" s="402"/>
      <c r="N150" s="402"/>
      <c r="O150" s="402"/>
      <c r="P150" s="402"/>
      <c r="Q150" s="402"/>
      <c r="R150" s="402"/>
      <c r="S150" s="402"/>
      <c r="T150" s="402"/>
      <c r="U150" s="402"/>
      <c r="V150" s="402"/>
      <c r="W150" s="402"/>
      <c r="X150" s="403"/>
      <c r="Y150" s="328"/>
      <c r="Z150" s="329"/>
      <c r="AA150" s="329"/>
      <c r="AB150" s="330"/>
      <c r="AC150" s="350"/>
      <c r="AD150" s="351"/>
      <c r="AE150" s="351"/>
      <c r="AF150" s="351"/>
      <c r="AG150" s="352"/>
      <c r="AH150" s="401"/>
      <c r="AI150" s="402"/>
      <c r="AJ150" s="402"/>
      <c r="AK150" s="402"/>
      <c r="AL150" s="402"/>
      <c r="AM150" s="402"/>
      <c r="AN150" s="402"/>
      <c r="AO150" s="402"/>
      <c r="AP150" s="402"/>
      <c r="AQ150" s="402"/>
      <c r="AR150" s="402"/>
      <c r="AS150" s="402"/>
      <c r="AT150" s="403"/>
      <c r="AU150" s="328"/>
      <c r="AV150" s="329"/>
      <c r="AW150" s="329"/>
      <c r="AX150" s="400"/>
    </row>
    <row r="151" spans="1:50" ht="24.75" customHeight="1" x14ac:dyDescent="0.15">
      <c r="A151" s="1042"/>
      <c r="B151" s="1043"/>
      <c r="C151" s="1043"/>
      <c r="D151" s="1043"/>
      <c r="E151" s="1043"/>
      <c r="F151" s="1044"/>
      <c r="G151" s="350"/>
      <c r="H151" s="351"/>
      <c r="I151" s="351"/>
      <c r="J151" s="351"/>
      <c r="K151" s="352"/>
      <c r="L151" s="401"/>
      <c r="M151" s="402"/>
      <c r="N151" s="402"/>
      <c r="O151" s="402"/>
      <c r="P151" s="402"/>
      <c r="Q151" s="402"/>
      <c r="R151" s="402"/>
      <c r="S151" s="402"/>
      <c r="T151" s="402"/>
      <c r="U151" s="402"/>
      <c r="V151" s="402"/>
      <c r="W151" s="402"/>
      <c r="X151" s="403"/>
      <c r="Y151" s="328"/>
      <c r="Z151" s="329"/>
      <c r="AA151" s="329"/>
      <c r="AB151" s="330"/>
      <c r="AC151" s="350"/>
      <c r="AD151" s="351"/>
      <c r="AE151" s="351"/>
      <c r="AF151" s="351"/>
      <c r="AG151" s="352"/>
      <c r="AH151" s="401"/>
      <c r="AI151" s="402"/>
      <c r="AJ151" s="402"/>
      <c r="AK151" s="402"/>
      <c r="AL151" s="402"/>
      <c r="AM151" s="402"/>
      <c r="AN151" s="402"/>
      <c r="AO151" s="402"/>
      <c r="AP151" s="402"/>
      <c r="AQ151" s="402"/>
      <c r="AR151" s="402"/>
      <c r="AS151" s="402"/>
      <c r="AT151" s="403"/>
      <c r="AU151" s="328"/>
      <c r="AV151" s="329"/>
      <c r="AW151" s="329"/>
      <c r="AX151" s="400"/>
    </row>
    <row r="152" spans="1:50" ht="24.75" customHeight="1" x14ac:dyDescent="0.15">
      <c r="A152" s="1042"/>
      <c r="B152" s="1043"/>
      <c r="C152" s="1043"/>
      <c r="D152" s="1043"/>
      <c r="E152" s="1043"/>
      <c r="F152" s="1044"/>
      <c r="G152" s="350"/>
      <c r="H152" s="351"/>
      <c r="I152" s="351"/>
      <c r="J152" s="351"/>
      <c r="K152" s="352"/>
      <c r="L152" s="401"/>
      <c r="M152" s="402"/>
      <c r="N152" s="402"/>
      <c r="O152" s="402"/>
      <c r="P152" s="402"/>
      <c r="Q152" s="402"/>
      <c r="R152" s="402"/>
      <c r="S152" s="402"/>
      <c r="T152" s="402"/>
      <c r="U152" s="402"/>
      <c r="V152" s="402"/>
      <c r="W152" s="402"/>
      <c r="X152" s="403"/>
      <c r="Y152" s="328"/>
      <c r="Z152" s="329"/>
      <c r="AA152" s="329"/>
      <c r="AB152" s="330"/>
      <c r="AC152" s="350"/>
      <c r="AD152" s="351"/>
      <c r="AE152" s="351"/>
      <c r="AF152" s="351"/>
      <c r="AG152" s="352"/>
      <c r="AH152" s="401"/>
      <c r="AI152" s="402"/>
      <c r="AJ152" s="402"/>
      <c r="AK152" s="402"/>
      <c r="AL152" s="402"/>
      <c r="AM152" s="402"/>
      <c r="AN152" s="402"/>
      <c r="AO152" s="402"/>
      <c r="AP152" s="402"/>
      <c r="AQ152" s="402"/>
      <c r="AR152" s="402"/>
      <c r="AS152" s="402"/>
      <c r="AT152" s="403"/>
      <c r="AU152" s="328"/>
      <c r="AV152" s="329"/>
      <c r="AW152" s="329"/>
      <c r="AX152" s="400"/>
    </row>
    <row r="153" spans="1:50" ht="24.75" customHeight="1" x14ac:dyDescent="0.15">
      <c r="A153" s="1042"/>
      <c r="B153" s="1043"/>
      <c r="C153" s="1043"/>
      <c r="D153" s="1043"/>
      <c r="E153" s="1043"/>
      <c r="F153" s="1044"/>
      <c r="G153" s="350"/>
      <c r="H153" s="351"/>
      <c r="I153" s="351"/>
      <c r="J153" s="351"/>
      <c r="K153" s="352"/>
      <c r="L153" s="401"/>
      <c r="M153" s="402"/>
      <c r="N153" s="402"/>
      <c r="O153" s="402"/>
      <c r="P153" s="402"/>
      <c r="Q153" s="402"/>
      <c r="R153" s="402"/>
      <c r="S153" s="402"/>
      <c r="T153" s="402"/>
      <c r="U153" s="402"/>
      <c r="V153" s="402"/>
      <c r="W153" s="402"/>
      <c r="X153" s="403"/>
      <c r="Y153" s="328"/>
      <c r="Z153" s="329"/>
      <c r="AA153" s="329"/>
      <c r="AB153" s="330"/>
      <c r="AC153" s="350"/>
      <c r="AD153" s="351"/>
      <c r="AE153" s="351"/>
      <c r="AF153" s="351"/>
      <c r="AG153" s="352"/>
      <c r="AH153" s="401"/>
      <c r="AI153" s="402"/>
      <c r="AJ153" s="402"/>
      <c r="AK153" s="402"/>
      <c r="AL153" s="402"/>
      <c r="AM153" s="402"/>
      <c r="AN153" s="402"/>
      <c r="AO153" s="402"/>
      <c r="AP153" s="402"/>
      <c r="AQ153" s="402"/>
      <c r="AR153" s="402"/>
      <c r="AS153" s="402"/>
      <c r="AT153" s="403"/>
      <c r="AU153" s="328"/>
      <c r="AV153" s="329"/>
      <c r="AW153" s="329"/>
      <c r="AX153" s="400"/>
    </row>
    <row r="154" spans="1:50" ht="24.75" customHeight="1" x14ac:dyDescent="0.15">
      <c r="A154" s="1042"/>
      <c r="B154" s="1043"/>
      <c r="C154" s="1043"/>
      <c r="D154" s="1043"/>
      <c r="E154" s="1043"/>
      <c r="F154" s="1044"/>
      <c r="G154" s="350"/>
      <c r="H154" s="351"/>
      <c r="I154" s="351"/>
      <c r="J154" s="351"/>
      <c r="K154" s="352"/>
      <c r="L154" s="401"/>
      <c r="M154" s="402"/>
      <c r="N154" s="402"/>
      <c r="O154" s="402"/>
      <c r="P154" s="402"/>
      <c r="Q154" s="402"/>
      <c r="R154" s="402"/>
      <c r="S154" s="402"/>
      <c r="T154" s="402"/>
      <c r="U154" s="402"/>
      <c r="V154" s="402"/>
      <c r="W154" s="402"/>
      <c r="X154" s="403"/>
      <c r="Y154" s="328"/>
      <c r="Z154" s="329"/>
      <c r="AA154" s="329"/>
      <c r="AB154" s="330"/>
      <c r="AC154" s="350"/>
      <c r="AD154" s="351"/>
      <c r="AE154" s="351"/>
      <c r="AF154" s="351"/>
      <c r="AG154" s="352"/>
      <c r="AH154" s="401"/>
      <c r="AI154" s="402"/>
      <c r="AJ154" s="402"/>
      <c r="AK154" s="402"/>
      <c r="AL154" s="402"/>
      <c r="AM154" s="402"/>
      <c r="AN154" s="402"/>
      <c r="AO154" s="402"/>
      <c r="AP154" s="402"/>
      <c r="AQ154" s="402"/>
      <c r="AR154" s="402"/>
      <c r="AS154" s="402"/>
      <c r="AT154" s="403"/>
      <c r="AU154" s="328"/>
      <c r="AV154" s="329"/>
      <c r="AW154" s="329"/>
      <c r="AX154" s="400"/>
    </row>
    <row r="155" spans="1:50" ht="24.75" customHeight="1" x14ac:dyDescent="0.15">
      <c r="A155" s="1042"/>
      <c r="B155" s="1043"/>
      <c r="C155" s="1043"/>
      <c r="D155" s="1043"/>
      <c r="E155" s="1043"/>
      <c r="F155" s="1044"/>
      <c r="G155" s="350"/>
      <c r="H155" s="351"/>
      <c r="I155" s="351"/>
      <c r="J155" s="351"/>
      <c r="K155" s="352"/>
      <c r="L155" s="401"/>
      <c r="M155" s="402"/>
      <c r="N155" s="402"/>
      <c r="O155" s="402"/>
      <c r="P155" s="402"/>
      <c r="Q155" s="402"/>
      <c r="R155" s="402"/>
      <c r="S155" s="402"/>
      <c r="T155" s="402"/>
      <c r="U155" s="402"/>
      <c r="V155" s="402"/>
      <c r="W155" s="402"/>
      <c r="X155" s="403"/>
      <c r="Y155" s="328"/>
      <c r="Z155" s="329"/>
      <c r="AA155" s="329"/>
      <c r="AB155" s="330"/>
      <c r="AC155" s="350"/>
      <c r="AD155" s="351"/>
      <c r="AE155" s="351"/>
      <c r="AF155" s="351"/>
      <c r="AG155" s="352"/>
      <c r="AH155" s="401"/>
      <c r="AI155" s="402"/>
      <c r="AJ155" s="402"/>
      <c r="AK155" s="402"/>
      <c r="AL155" s="402"/>
      <c r="AM155" s="402"/>
      <c r="AN155" s="402"/>
      <c r="AO155" s="402"/>
      <c r="AP155" s="402"/>
      <c r="AQ155" s="402"/>
      <c r="AR155" s="402"/>
      <c r="AS155" s="402"/>
      <c r="AT155" s="403"/>
      <c r="AU155" s="328"/>
      <c r="AV155" s="329"/>
      <c r="AW155" s="329"/>
      <c r="AX155" s="400"/>
    </row>
    <row r="156" spans="1:50" ht="24.75" customHeight="1" x14ac:dyDescent="0.15">
      <c r="A156" s="1042"/>
      <c r="B156" s="1043"/>
      <c r="C156" s="1043"/>
      <c r="D156" s="1043"/>
      <c r="E156" s="1043"/>
      <c r="F156" s="1044"/>
      <c r="G156" s="350"/>
      <c r="H156" s="351"/>
      <c r="I156" s="351"/>
      <c r="J156" s="351"/>
      <c r="K156" s="352"/>
      <c r="L156" s="401"/>
      <c r="M156" s="402"/>
      <c r="N156" s="402"/>
      <c r="O156" s="402"/>
      <c r="P156" s="402"/>
      <c r="Q156" s="402"/>
      <c r="R156" s="402"/>
      <c r="S156" s="402"/>
      <c r="T156" s="402"/>
      <c r="U156" s="402"/>
      <c r="V156" s="402"/>
      <c r="W156" s="402"/>
      <c r="X156" s="403"/>
      <c r="Y156" s="328"/>
      <c r="Z156" s="329"/>
      <c r="AA156" s="329"/>
      <c r="AB156" s="330"/>
      <c r="AC156" s="350"/>
      <c r="AD156" s="351"/>
      <c r="AE156" s="351"/>
      <c r="AF156" s="351"/>
      <c r="AG156" s="352"/>
      <c r="AH156" s="401"/>
      <c r="AI156" s="402"/>
      <c r="AJ156" s="402"/>
      <c r="AK156" s="402"/>
      <c r="AL156" s="402"/>
      <c r="AM156" s="402"/>
      <c r="AN156" s="402"/>
      <c r="AO156" s="402"/>
      <c r="AP156" s="402"/>
      <c r="AQ156" s="402"/>
      <c r="AR156" s="402"/>
      <c r="AS156" s="402"/>
      <c r="AT156" s="403"/>
      <c r="AU156" s="328"/>
      <c r="AV156" s="329"/>
      <c r="AW156" s="329"/>
      <c r="AX156" s="400"/>
    </row>
    <row r="157" spans="1:50" ht="24.75" customHeight="1" x14ac:dyDescent="0.15">
      <c r="A157" s="1042"/>
      <c r="B157" s="1043"/>
      <c r="C157" s="1043"/>
      <c r="D157" s="1043"/>
      <c r="E157" s="1043"/>
      <c r="F157" s="1044"/>
      <c r="G157" s="350"/>
      <c r="H157" s="351"/>
      <c r="I157" s="351"/>
      <c r="J157" s="351"/>
      <c r="K157" s="352"/>
      <c r="L157" s="401"/>
      <c r="M157" s="402"/>
      <c r="N157" s="402"/>
      <c r="O157" s="402"/>
      <c r="P157" s="402"/>
      <c r="Q157" s="402"/>
      <c r="R157" s="402"/>
      <c r="S157" s="402"/>
      <c r="T157" s="402"/>
      <c r="U157" s="402"/>
      <c r="V157" s="402"/>
      <c r="W157" s="402"/>
      <c r="X157" s="403"/>
      <c r="Y157" s="328"/>
      <c r="Z157" s="329"/>
      <c r="AA157" s="329"/>
      <c r="AB157" s="330"/>
      <c r="AC157" s="350"/>
      <c r="AD157" s="351"/>
      <c r="AE157" s="351"/>
      <c r="AF157" s="351"/>
      <c r="AG157" s="352"/>
      <c r="AH157" s="401"/>
      <c r="AI157" s="402"/>
      <c r="AJ157" s="402"/>
      <c r="AK157" s="402"/>
      <c r="AL157" s="402"/>
      <c r="AM157" s="402"/>
      <c r="AN157" s="402"/>
      <c r="AO157" s="402"/>
      <c r="AP157" s="402"/>
      <c r="AQ157" s="402"/>
      <c r="AR157" s="402"/>
      <c r="AS157" s="402"/>
      <c r="AT157" s="403"/>
      <c r="AU157" s="328"/>
      <c r="AV157" s="329"/>
      <c r="AW157" s="329"/>
      <c r="AX157" s="400"/>
    </row>
    <row r="158" spans="1:50" ht="24.75" customHeight="1" x14ac:dyDescent="0.15">
      <c r="A158" s="1042"/>
      <c r="B158" s="1043"/>
      <c r="C158" s="1043"/>
      <c r="D158" s="1043"/>
      <c r="E158" s="1043"/>
      <c r="F158" s="1044"/>
      <c r="G158" s="350"/>
      <c r="H158" s="351"/>
      <c r="I158" s="351"/>
      <c r="J158" s="351"/>
      <c r="K158" s="352"/>
      <c r="L158" s="401"/>
      <c r="M158" s="402"/>
      <c r="N158" s="402"/>
      <c r="O158" s="402"/>
      <c r="P158" s="402"/>
      <c r="Q158" s="402"/>
      <c r="R158" s="402"/>
      <c r="S158" s="402"/>
      <c r="T158" s="402"/>
      <c r="U158" s="402"/>
      <c r="V158" s="402"/>
      <c r="W158" s="402"/>
      <c r="X158" s="403"/>
      <c r="Y158" s="328"/>
      <c r="Z158" s="329"/>
      <c r="AA158" s="329"/>
      <c r="AB158" s="330"/>
      <c r="AC158" s="350"/>
      <c r="AD158" s="351"/>
      <c r="AE158" s="351"/>
      <c r="AF158" s="351"/>
      <c r="AG158" s="352"/>
      <c r="AH158" s="401"/>
      <c r="AI158" s="402"/>
      <c r="AJ158" s="402"/>
      <c r="AK158" s="402"/>
      <c r="AL158" s="402"/>
      <c r="AM158" s="402"/>
      <c r="AN158" s="402"/>
      <c r="AO158" s="402"/>
      <c r="AP158" s="402"/>
      <c r="AQ158" s="402"/>
      <c r="AR158" s="402"/>
      <c r="AS158" s="402"/>
      <c r="AT158" s="403"/>
      <c r="AU158" s="328"/>
      <c r="AV158" s="329"/>
      <c r="AW158" s="32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50"/>
      <c r="H164" s="351"/>
      <c r="I164" s="351"/>
      <c r="J164" s="351"/>
      <c r="K164" s="352"/>
      <c r="L164" s="401"/>
      <c r="M164" s="402"/>
      <c r="N164" s="402"/>
      <c r="O164" s="402"/>
      <c r="P164" s="402"/>
      <c r="Q164" s="402"/>
      <c r="R164" s="402"/>
      <c r="S164" s="402"/>
      <c r="T164" s="402"/>
      <c r="U164" s="402"/>
      <c r="V164" s="402"/>
      <c r="W164" s="402"/>
      <c r="X164" s="403"/>
      <c r="Y164" s="328"/>
      <c r="Z164" s="329"/>
      <c r="AA164" s="329"/>
      <c r="AB164" s="330"/>
      <c r="AC164" s="350"/>
      <c r="AD164" s="351"/>
      <c r="AE164" s="351"/>
      <c r="AF164" s="351"/>
      <c r="AG164" s="352"/>
      <c r="AH164" s="401"/>
      <c r="AI164" s="402"/>
      <c r="AJ164" s="402"/>
      <c r="AK164" s="402"/>
      <c r="AL164" s="402"/>
      <c r="AM164" s="402"/>
      <c r="AN164" s="402"/>
      <c r="AO164" s="402"/>
      <c r="AP164" s="402"/>
      <c r="AQ164" s="402"/>
      <c r="AR164" s="402"/>
      <c r="AS164" s="402"/>
      <c r="AT164" s="403"/>
      <c r="AU164" s="328"/>
      <c r="AV164" s="329"/>
      <c r="AW164" s="329"/>
      <c r="AX164" s="400"/>
    </row>
    <row r="165" spans="1:50" ht="24.75" customHeight="1" x14ac:dyDescent="0.15">
      <c r="A165" s="1042"/>
      <c r="B165" s="1043"/>
      <c r="C165" s="1043"/>
      <c r="D165" s="1043"/>
      <c r="E165" s="1043"/>
      <c r="F165" s="1044"/>
      <c r="G165" s="350"/>
      <c r="H165" s="351"/>
      <c r="I165" s="351"/>
      <c r="J165" s="351"/>
      <c r="K165" s="352"/>
      <c r="L165" s="401"/>
      <c r="M165" s="402"/>
      <c r="N165" s="402"/>
      <c r="O165" s="402"/>
      <c r="P165" s="402"/>
      <c r="Q165" s="402"/>
      <c r="R165" s="402"/>
      <c r="S165" s="402"/>
      <c r="T165" s="402"/>
      <c r="U165" s="402"/>
      <c r="V165" s="402"/>
      <c r="W165" s="402"/>
      <c r="X165" s="403"/>
      <c r="Y165" s="328"/>
      <c r="Z165" s="329"/>
      <c r="AA165" s="329"/>
      <c r="AB165" s="330"/>
      <c r="AC165" s="350"/>
      <c r="AD165" s="351"/>
      <c r="AE165" s="351"/>
      <c r="AF165" s="351"/>
      <c r="AG165" s="352"/>
      <c r="AH165" s="401"/>
      <c r="AI165" s="402"/>
      <c r="AJ165" s="402"/>
      <c r="AK165" s="402"/>
      <c r="AL165" s="402"/>
      <c r="AM165" s="402"/>
      <c r="AN165" s="402"/>
      <c r="AO165" s="402"/>
      <c r="AP165" s="402"/>
      <c r="AQ165" s="402"/>
      <c r="AR165" s="402"/>
      <c r="AS165" s="402"/>
      <c r="AT165" s="403"/>
      <c r="AU165" s="328"/>
      <c r="AV165" s="329"/>
      <c r="AW165" s="329"/>
      <c r="AX165" s="400"/>
    </row>
    <row r="166" spans="1:50" ht="24.75" customHeight="1" x14ac:dyDescent="0.15">
      <c r="A166" s="1042"/>
      <c r="B166" s="1043"/>
      <c r="C166" s="1043"/>
      <c r="D166" s="1043"/>
      <c r="E166" s="1043"/>
      <c r="F166" s="1044"/>
      <c r="G166" s="350"/>
      <c r="H166" s="351"/>
      <c r="I166" s="351"/>
      <c r="J166" s="351"/>
      <c r="K166" s="352"/>
      <c r="L166" s="401"/>
      <c r="M166" s="402"/>
      <c r="N166" s="402"/>
      <c r="O166" s="402"/>
      <c r="P166" s="402"/>
      <c r="Q166" s="402"/>
      <c r="R166" s="402"/>
      <c r="S166" s="402"/>
      <c r="T166" s="402"/>
      <c r="U166" s="402"/>
      <c r="V166" s="402"/>
      <c r="W166" s="402"/>
      <c r="X166" s="403"/>
      <c r="Y166" s="328"/>
      <c r="Z166" s="329"/>
      <c r="AA166" s="329"/>
      <c r="AB166" s="330"/>
      <c r="AC166" s="350"/>
      <c r="AD166" s="351"/>
      <c r="AE166" s="351"/>
      <c r="AF166" s="351"/>
      <c r="AG166" s="352"/>
      <c r="AH166" s="401"/>
      <c r="AI166" s="402"/>
      <c r="AJ166" s="402"/>
      <c r="AK166" s="402"/>
      <c r="AL166" s="402"/>
      <c r="AM166" s="402"/>
      <c r="AN166" s="402"/>
      <c r="AO166" s="402"/>
      <c r="AP166" s="402"/>
      <c r="AQ166" s="402"/>
      <c r="AR166" s="402"/>
      <c r="AS166" s="402"/>
      <c r="AT166" s="403"/>
      <c r="AU166" s="328"/>
      <c r="AV166" s="329"/>
      <c r="AW166" s="329"/>
      <c r="AX166" s="400"/>
    </row>
    <row r="167" spans="1:50" ht="24.75" customHeight="1" x14ac:dyDescent="0.15">
      <c r="A167" s="1042"/>
      <c r="B167" s="1043"/>
      <c r="C167" s="1043"/>
      <c r="D167" s="1043"/>
      <c r="E167" s="1043"/>
      <c r="F167" s="1044"/>
      <c r="G167" s="350"/>
      <c r="H167" s="351"/>
      <c r="I167" s="351"/>
      <c r="J167" s="351"/>
      <c r="K167" s="352"/>
      <c r="L167" s="401"/>
      <c r="M167" s="402"/>
      <c r="N167" s="402"/>
      <c r="O167" s="402"/>
      <c r="P167" s="402"/>
      <c r="Q167" s="402"/>
      <c r="R167" s="402"/>
      <c r="S167" s="402"/>
      <c r="T167" s="402"/>
      <c r="U167" s="402"/>
      <c r="V167" s="402"/>
      <c r="W167" s="402"/>
      <c r="X167" s="403"/>
      <c r="Y167" s="328"/>
      <c r="Z167" s="329"/>
      <c r="AA167" s="329"/>
      <c r="AB167" s="330"/>
      <c r="AC167" s="350"/>
      <c r="AD167" s="351"/>
      <c r="AE167" s="351"/>
      <c r="AF167" s="351"/>
      <c r="AG167" s="352"/>
      <c r="AH167" s="401"/>
      <c r="AI167" s="402"/>
      <c r="AJ167" s="402"/>
      <c r="AK167" s="402"/>
      <c r="AL167" s="402"/>
      <c r="AM167" s="402"/>
      <c r="AN167" s="402"/>
      <c r="AO167" s="402"/>
      <c r="AP167" s="402"/>
      <c r="AQ167" s="402"/>
      <c r="AR167" s="402"/>
      <c r="AS167" s="402"/>
      <c r="AT167" s="403"/>
      <c r="AU167" s="328"/>
      <c r="AV167" s="329"/>
      <c r="AW167" s="329"/>
      <c r="AX167" s="400"/>
    </row>
    <row r="168" spans="1:50" ht="24.75" customHeight="1" x14ac:dyDescent="0.15">
      <c r="A168" s="1042"/>
      <c r="B168" s="1043"/>
      <c r="C168" s="1043"/>
      <c r="D168" s="1043"/>
      <c r="E168" s="1043"/>
      <c r="F168" s="1044"/>
      <c r="G168" s="350"/>
      <c r="H168" s="351"/>
      <c r="I168" s="351"/>
      <c r="J168" s="351"/>
      <c r="K168" s="352"/>
      <c r="L168" s="401"/>
      <c r="M168" s="402"/>
      <c r="N168" s="402"/>
      <c r="O168" s="402"/>
      <c r="P168" s="402"/>
      <c r="Q168" s="402"/>
      <c r="R168" s="402"/>
      <c r="S168" s="402"/>
      <c r="T168" s="402"/>
      <c r="U168" s="402"/>
      <c r="V168" s="402"/>
      <c r="W168" s="402"/>
      <c r="X168" s="403"/>
      <c r="Y168" s="328"/>
      <c r="Z168" s="329"/>
      <c r="AA168" s="329"/>
      <c r="AB168" s="330"/>
      <c r="AC168" s="350"/>
      <c r="AD168" s="351"/>
      <c r="AE168" s="351"/>
      <c r="AF168" s="351"/>
      <c r="AG168" s="352"/>
      <c r="AH168" s="401"/>
      <c r="AI168" s="402"/>
      <c r="AJ168" s="402"/>
      <c r="AK168" s="402"/>
      <c r="AL168" s="402"/>
      <c r="AM168" s="402"/>
      <c r="AN168" s="402"/>
      <c r="AO168" s="402"/>
      <c r="AP168" s="402"/>
      <c r="AQ168" s="402"/>
      <c r="AR168" s="402"/>
      <c r="AS168" s="402"/>
      <c r="AT168" s="403"/>
      <c r="AU168" s="328"/>
      <c r="AV168" s="329"/>
      <c r="AW168" s="329"/>
      <c r="AX168" s="400"/>
    </row>
    <row r="169" spans="1:50" ht="24.75" customHeight="1" x14ac:dyDescent="0.15">
      <c r="A169" s="1042"/>
      <c r="B169" s="1043"/>
      <c r="C169" s="1043"/>
      <c r="D169" s="1043"/>
      <c r="E169" s="1043"/>
      <c r="F169" s="1044"/>
      <c r="G169" s="350"/>
      <c r="H169" s="351"/>
      <c r="I169" s="351"/>
      <c r="J169" s="351"/>
      <c r="K169" s="352"/>
      <c r="L169" s="401"/>
      <c r="M169" s="402"/>
      <c r="N169" s="402"/>
      <c r="O169" s="402"/>
      <c r="P169" s="402"/>
      <c r="Q169" s="402"/>
      <c r="R169" s="402"/>
      <c r="S169" s="402"/>
      <c r="T169" s="402"/>
      <c r="U169" s="402"/>
      <c r="V169" s="402"/>
      <c r="W169" s="402"/>
      <c r="X169" s="403"/>
      <c r="Y169" s="328"/>
      <c r="Z169" s="329"/>
      <c r="AA169" s="329"/>
      <c r="AB169" s="330"/>
      <c r="AC169" s="350"/>
      <c r="AD169" s="351"/>
      <c r="AE169" s="351"/>
      <c r="AF169" s="351"/>
      <c r="AG169" s="352"/>
      <c r="AH169" s="401"/>
      <c r="AI169" s="402"/>
      <c r="AJ169" s="402"/>
      <c r="AK169" s="402"/>
      <c r="AL169" s="402"/>
      <c r="AM169" s="402"/>
      <c r="AN169" s="402"/>
      <c r="AO169" s="402"/>
      <c r="AP169" s="402"/>
      <c r="AQ169" s="402"/>
      <c r="AR169" s="402"/>
      <c r="AS169" s="402"/>
      <c r="AT169" s="403"/>
      <c r="AU169" s="328"/>
      <c r="AV169" s="329"/>
      <c r="AW169" s="329"/>
      <c r="AX169" s="400"/>
    </row>
    <row r="170" spans="1:50" ht="24.75" customHeight="1" x14ac:dyDescent="0.15">
      <c r="A170" s="1042"/>
      <c r="B170" s="1043"/>
      <c r="C170" s="1043"/>
      <c r="D170" s="1043"/>
      <c r="E170" s="1043"/>
      <c r="F170" s="1044"/>
      <c r="G170" s="350"/>
      <c r="H170" s="351"/>
      <c r="I170" s="351"/>
      <c r="J170" s="351"/>
      <c r="K170" s="352"/>
      <c r="L170" s="401"/>
      <c r="M170" s="402"/>
      <c r="N170" s="402"/>
      <c r="O170" s="402"/>
      <c r="P170" s="402"/>
      <c r="Q170" s="402"/>
      <c r="R170" s="402"/>
      <c r="S170" s="402"/>
      <c r="T170" s="402"/>
      <c r="U170" s="402"/>
      <c r="V170" s="402"/>
      <c r="W170" s="402"/>
      <c r="X170" s="403"/>
      <c r="Y170" s="328"/>
      <c r="Z170" s="329"/>
      <c r="AA170" s="329"/>
      <c r="AB170" s="330"/>
      <c r="AC170" s="350"/>
      <c r="AD170" s="351"/>
      <c r="AE170" s="351"/>
      <c r="AF170" s="351"/>
      <c r="AG170" s="352"/>
      <c r="AH170" s="401"/>
      <c r="AI170" s="402"/>
      <c r="AJ170" s="402"/>
      <c r="AK170" s="402"/>
      <c r="AL170" s="402"/>
      <c r="AM170" s="402"/>
      <c r="AN170" s="402"/>
      <c r="AO170" s="402"/>
      <c r="AP170" s="402"/>
      <c r="AQ170" s="402"/>
      <c r="AR170" s="402"/>
      <c r="AS170" s="402"/>
      <c r="AT170" s="403"/>
      <c r="AU170" s="328"/>
      <c r="AV170" s="329"/>
      <c r="AW170" s="329"/>
      <c r="AX170" s="400"/>
    </row>
    <row r="171" spans="1:50" ht="24.75" customHeight="1" x14ac:dyDescent="0.15">
      <c r="A171" s="1042"/>
      <c r="B171" s="1043"/>
      <c r="C171" s="1043"/>
      <c r="D171" s="1043"/>
      <c r="E171" s="1043"/>
      <c r="F171" s="1044"/>
      <c r="G171" s="350"/>
      <c r="H171" s="351"/>
      <c r="I171" s="351"/>
      <c r="J171" s="351"/>
      <c r="K171" s="352"/>
      <c r="L171" s="401"/>
      <c r="M171" s="402"/>
      <c r="N171" s="402"/>
      <c r="O171" s="402"/>
      <c r="P171" s="402"/>
      <c r="Q171" s="402"/>
      <c r="R171" s="402"/>
      <c r="S171" s="402"/>
      <c r="T171" s="402"/>
      <c r="U171" s="402"/>
      <c r="V171" s="402"/>
      <c r="W171" s="402"/>
      <c r="X171" s="403"/>
      <c r="Y171" s="328"/>
      <c r="Z171" s="329"/>
      <c r="AA171" s="329"/>
      <c r="AB171" s="330"/>
      <c r="AC171" s="350"/>
      <c r="AD171" s="351"/>
      <c r="AE171" s="351"/>
      <c r="AF171" s="351"/>
      <c r="AG171" s="352"/>
      <c r="AH171" s="401"/>
      <c r="AI171" s="402"/>
      <c r="AJ171" s="402"/>
      <c r="AK171" s="402"/>
      <c r="AL171" s="402"/>
      <c r="AM171" s="402"/>
      <c r="AN171" s="402"/>
      <c r="AO171" s="402"/>
      <c r="AP171" s="402"/>
      <c r="AQ171" s="402"/>
      <c r="AR171" s="402"/>
      <c r="AS171" s="402"/>
      <c r="AT171" s="403"/>
      <c r="AU171" s="328"/>
      <c r="AV171" s="329"/>
      <c r="AW171" s="329"/>
      <c r="AX171" s="400"/>
    </row>
    <row r="172" spans="1:50" ht="24.75" customHeight="1" x14ac:dyDescent="0.15">
      <c r="A172" s="1042"/>
      <c r="B172" s="1043"/>
      <c r="C172" s="1043"/>
      <c r="D172" s="1043"/>
      <c r="E172" s="1043"/>
      <c r="F172" s="1044"/>
      <c r="G172" s="350"/>
      <c r="H172" s="351"/>
      <c r="I172" s="351"/>
      <c r="J172" s="351"/>
      <c r="K172" s="352"/>
      <c r="L172" s="401"/>
      <c r="M172" s="402"/>
      <c r="N172" s="402"/>
      <c r="O172" s="402"/>
      <c r="P172" s="402"/>
      <c r="Q172" s="402"/>
      <c r="R172" s="402"/>
      <c r="S172" s="402"/>
      <c r="T172" s="402"/>
      <c r="U172" s="402"/>
      <c r="V172" s="402"/>
      <c r="W172" s="402"/>
      <c r="X172" s="403"/>
      <c r="Y172" s="328"/>
      <c r="Z172" s="329"/>
      <c r="AA172" s="329"/>
      <c r="AB172" s="330"/>
      <c r="AC172" s="350"/>
      <c r="AD172" s="351"/>
      <c r="AE172" s="351"/>
      <c r="AF172" s="351"/>
      <c r="AG172" s="352"/>
      <c r="AH172" s="401"/>
      <c r="AI172" s="402"/>
      <c r="AJ172" s="402"/>
      <c r="AK172" s="402"/>
      <c r="AL172" s="402"/>
      <c r="AM172" s="402"/>
      <c r="AN172" s="402"/>
      <c r="AO172" s="402"/>
      <c r="AP172" s="402"/>
      <c r="AQ172" s="402"/>
      <c r="AR172" s="402"/>
      <c r="AS172" s="402"/>
      <c r="AT172" s="403"/>
      <c r="AU172" s="328"/>
      <c r="AV172" s="329"/>
      <c r="AW172" s="329"/>
      <c r="AX172" s="400"/>
    </row>
    <row r="173" spans="1:50" ht="24.75"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50"/>
      <c r="H177" s="351"/>
      <c r="I177" s="351"/>
      <c r="J177" s="351"/>
      <c r="K177" s="352"/>
      <c r="L177" s="401"/>
      <c r="M177" s="402"/>
      <c r="N177" s="402"/>
      <c r="O177" s="402"/>
      <c r="P177" s="402"/>
      <c r="Q177" s="402"/>
      <c r="R177" s="402"/>
      <c r="S177" s="402"/>
      <c r="T177" s="402"/>
      <c r="U177" s="402"/>
      <c r="V177" s="402"/>
      <c r="W177" s="402"/>
      <c r="X177" s="403"/>
      <c r="Y177" s="328"/>
      <c r="Z177" s="329"/>
      <c r="AA177" s="329"/>
      <c r="AB177" s="330"/>
      <c r="AC177" s="350"/>
      <c r="AD177" s="351"/>
      <c r="AE177" s="351"/>
      <c r="AF177" s="351"/>
      <c r="AG177" s="352"/>
      <c r="AH177" s="401"/>
      <c r="AI177" s="402"/>
      <c r="AJ177" s="402"/>
      <c r="AK177" s="402"/>
      <c r="AL177" s="402"/>
      <c r="AM177" s="402"/>
      <c r="AN177" s="402"/>
      <c r="AO177" s="402"/>
      <c r="AP177" s="402"/>
      <c r="AQ177" s="402"/>
      <c r="AR177" s="402"/>
      <c r="AS177" s="402"/>
      <c r="AT177" s="403"/>
      <c r="AU177" s="328"/>
      <c r="AV177" s="329"/>
      <c r="AW177" s="329"/>
      <c r="AX177" s="400"/>
    </row>
    <row r="178" spans="1:50" ht="24.75" customHeight="1" x14ac:dyDescent="0.15">
      <c r="A178" s="1042"/>
      <c r="B178" s="1043"/>
      <c r="C178" s="1043"/>
      <c r="D178" s="1043"/>
      <c r="E178" s="1043"/>
      <c r="F178" s="1044"/>
      <c r="G178" s="350"/>
      <c r="H178" s="351"/>
      <c r="I178" s="351"/>
      <c r="J178" s="351"/>
      <c r="K178" s="352"/>
      <c r="L178" s="401"/>
      <c r="M178" s="402"/>
      <c r="N178" s="402"/>
      <c r="O178" s="402"/>
      <c r="P178" s="402"/>
      <c r="Q178" s="402"/>
      <c r="R178" s="402"/>
      <c r="S178" s="402"/>
      <c r="T178" s="402"/>
      <c r="U178" s="402"/>
      <c r="V178" s="402"/>
      <c r="W178" s="402"/>
      <c r="X178" s="403"/>
      <c r="Y178" s="328"/>
      <c r="Z178" s="329"/>
      <c r="AA178" s="329"/>
      <c r="AB178" s="330"/>
      <c r="AC178" s="350"/>
      <c r="AD178" s="351"/>
      <c r="AE178" s="351"/>
      <c r="AF178" s="351"/>
      <c r="AG178" s="352"/>
      <c r="AH178" s="401"/>
      <c r="AI178" s="402"/>
      <c r="AJ178" s="402"/>
      <c r="AK178" s="402"/>
      <c r="AL178" s="402"/>
      <c r="AM178" s="402"/>
      <c r="AN178" s="402"/>
      <c r="AO178" s="402"/>
      <c r="AP178" s="402"/>
      <c r="AQ178" s="402"/>
      <c r="AR178" s="402"/>
      <c r="AS178" s="402"/>
      <c r="AT178" s="403"/>
      <c r="AU178" s="328"/>
      <c r="AV178" s="329"/>
      <c r="AW178" s="329"/>
      <c r="AX178" s="400"/>
    </row>
    <row r="179" spans="1:50" ht="24.75" customHeight="1" x14ac:dyDescent="0.15">
      <c r="A179" s="1042"/>
      <c r="B179" s="1043"/>
      <c r="C179" s="1043"/>
      <c r="D179" s="1043"/>
      <c r="E179" s="1043"/>
      <c r="F179" s="1044"/>
      <c r="G179" s="350"/>
      <c r="H179" s="351"/>
      <c r="I179" s="351"/>
      <c r="J179" s="351"/>
      <c r="K179" s="352"/>
      <c r="L179" s="401"/>
      <c r="M179" s="402"/>
      <c r="N179" s="402"/>
      <c r="O179" s="402"/>
      <c r="P179" s="402"/>
      <c r="Q179" s="402"/>
      <c r="R179" s="402"/>
      <c r="S179" s="402"/>
      <c r="T179" s="402"/>
      <c r="U179" s="402"/>
      <c r="V179" s="402"/>
      <c r="W179" s="402"/>
      <c r="X179" s="403"/>
      <c r="Y179" s="328"/>
      <c r="Z179" s="329"/>
      <c r="AA179" s="329"/>
      <c r="AB179" s="330"/>
      <c r="AC179" s="350"/>
      <c r="AD179" s="351"/>
      <c r="AE179" s="351"/>
      <c r="AF179" s="351"/>
      <c r="AG179" s="352"/>
      <c r="AH179" s="401"/>
      <c r="AI179" s="402"/>
      <c r="AJ179" s="402"/>
      <c r="AK179" s="402"/>
      <c r="AL179" s="402"/>
      <c r="AM179" s="402"/>
      <c r="AN179" s="402"/>
      <c r="AO179" s="402"/>
      <c r="AP179" s="402"/>
      <c r="AQ179" s="402"/>
      <c r="AR179" s="402"/>
      <c r="AS179" s="402"/>
      <c r="AT179" s="403"/>
      <c r="AU179" s="328"/>
      <c r="AV179" s="329"/>
      <c r="AW179" s="329"/>
      <c r="AX179" s="400"/>
    </row>
    <row r="180" spans="1:50" ht="24.75" customHeight="1" x14ac:dyDescent="0.15">
      <c r="A180" s="1042"/>
      <c r="B180" s="1043"/>
      <c r="C180" s="1043"/>
      <c r="D180" s="1043"/>
      <c r="E180" s="1043"/>
      <c r="F180" s="1044"/>
      <c r="G180" s="350"/>
      <c r="H180" s="351"/>
      <c r="I180" s="351"/>
      <c r="J180" s="351"/>
      <c r="K180" s="352"/>
      <c r="L180" s="401"/>
      <c r="M180" s="402"/>
      <c r="N180" s="402"/>
      <c r="O180" s="402"/>
      <c r="P180" s="402"/>
      <c r="Q180" s="402"/>
      <c r="R180" s="402"/>
      <c r="S180" s="402"/>
      <c r="T180" s="402"/>
      <c r="U180" s="402"/>
      <c r="V180" s="402"/>
      <c r="W180" s="402"/>
      <c r="X180" s="403"/>
      <c r="Y180" s="328"/>
      <c r="Z180" s="329"/>
      <c r="AA180" s="329"/>
      <c r="AB180" s="330"/>
      <c r="AC180" s="350"/>
      <c r="AD180" s="351"/>
      <c r="AE180" s="351"/>
      <c r="AF180" s="351"/>
      <c r="AG180" s="352"/>
      <c r="AH180" s="401"/>
      <c r="AI180" s="402"/>
      <c r="AJ180" s="402"/>
      <c r="AK180" s="402"/>
      <c r="AL180" s="402"/>
      <c r="AM180" s="402"/>
      <c r="AN180" s="402"/>
      <c r="AO180" s="402"/>
      <c r="AP180" s="402"/>
      <c r="AQ180" s="402"/>
      <c r="AR180" s="402"/>
      <c r="AS180" s="402"/>
      <c r="AT180" s="403"/>
      <c r="AU180" s="328"/>
      <c r="AV180" s="329"/>
      <c r="AW180" s="329"/>
      <c r="AX180" s="400"/>
    </row>
    <row r="181" spans="1:50" ht="24.75" customHeight="1" x14ac:dyDescent="0.15">
      <c r="A181" s="1042"/>
      <c r="B181" s="1043"/>
      <c r="C181" s="1043"/>
      <c r="D181" s="1043"/>
      <c r="E181" s="1043"/>
      <c r="F181" s="1044"/>
      <c r="G181" s="350"/>
      <c r="H181" s="351"/>
      <c r="I181" s="351"/>
      <c r="J181" s="351"/>
      <c r="K181" s="352"/>
      <c r="L181" s="401"/>
      <c r="M181" s="402"/>
      <c r="N181" s="402"/>
      <c r="O181" s="402"/>
      <c r="P181" s="402"/>
      <c r="Q181" s="402"/>
      <c r="R181" s="402"/>
      <c r="S181" s="402"/>
      <c r="T181" s="402"/>
      <c r="U181" s="402"/>
      <c r="V181" s="402"/>
      <c r="W181" s="402"/>
      <c r="X181" s="403"/>
      <c r="Y181" s="328"/>
      <c r="Z181" s="329"/>
      <c r="AA181" s="329"/>
      <c r="AB181" s="330"/>
      <c r="AC181" s="350"/>
      <c r="AD181" s="351"/>
      <c r="AE181" s="351"/>
      <c r="AF181" s="351"/>
      <c r="AG181" s="352"/>
      <c r="AH181" s="401"/>
      <c r="AI181" s="402"/>
      <c r="AJ181" s="402"/>
      <c r="AK181" s="402"/>
      <c r="AL181" s="402"/>
      <c r="AM181" s="402"/>
      <c r="AN181" s="402"/>
      <c r="AO181" s="402"/>
      <c r="AP181" s="402"/>
      <c r="AQ181" s="402"/>
      <c r="AR181" s="402"/>
      <c r="AS181" s="402"/>
      <c r="AT181" s="403"/>
      <c r="AU181" s="328"/>
      <c r="AV181" s="329"/>
      <c r="AW181" s="329"/>
      <c r="AX181" s="400"/>
    </row>
    <row r="182" spans="1:50" ht="24.75" customHeight="1" x14ac:dyDescent="0.15">
      <c r="A182" s="1042"/>
      <c r="B182" s="1043"/>
      <c r="C182" s="1043"/>
      <c r="D182" s="1043"/>
      <c r="E182" s="1043"/>
      <c r="F182" s="1044"/>
      <c r="G182" s="350"/>
      <c r="H182" s="351"/>
      <c r="I182" s="351"/>
      <c r="J182" s="351"/>
      <c r="K182" s="352"/>
      <c r="L182" s="401"/>
      <c r="M182" s="402"/>
      <c r="N182" s="402"/>
      <c r="O182" s="402"/>
      <c r="P182" s="402"/>
      <c r="Q182" s="402"/>
      <c r="R182" s="402"/>
      <c r="S182" s="402"/>
      <c r="T182" s="402"/>
      <c r="U182" s="402"/>
      <c r="V182" s="402"/>
      <c r="W182" s="402"/>
      <c r="X182" s="403"/>
      <c r="Y182" s="328"/>
      <c r="Z182" s="329"/>
      <c r="AA182" s="329"/>
      <c r="AB182" s="330"/>
      <c r="AC182" s="350"/>
      <c r="AD182" s="351"/>
      <c r="AE182" s="351"/>
      <c r="AF182" s="351"/>
      <c r="AG182" s="352"/>
      <c r="AH182" s="401"/>
      <c r="AI182" s="402"/>
      <c r="AJ182" s="402"/>
      <c r="AK182" s="402"/>
      <c r="AL182" s="402"/>
      <c r="AM182" s="402"/>
      <c r="AN182" s="402"/>
      <c r="AO182" s="402"/>
      <c r="AP182" s="402"/>
      <c r="AQ182" s="402"/>
      <c r="AR182" s="402"/>
      <c r="AS182" s="402"/>
      <c r="AT182" s="403"/>
      <c r="AU182" s="328"/>
      <c r="AV182" s="329"/>
      <c r="AW182" s="329"/>
      <c r="AX182" s="400"/>
    </row>
    <row r="183" spans="1:50" ht="24.75" customHeight="1" x14ac:dyDescent="0.15">
      <c r="A183" s="1042"/>
      <c r="B183" s="1043"/>
      <c r="C183" s="1043"/>
      <c r="D183" s="1043"/>
      <c r="E183" s="1043"/>
      <c r="F183" s="1044"/>
      <c r="G183" s="350"/>
      <c r="H183" s="351"/>
      <c r="I183" s="351"/>
      <c r="J183" s="351"/>
      <c r="K183" s="352"/>
      <c r="L183" s="401"/>
      <c r="M183" s="402"/>
      <c r="N183" s="402"/>
      <c r="O183" s="402"/>
      <c r="P183" s="402"/>
      <c r="Q183" s="402"/>
      <c r="R183" s="402"/>
      <c r="S183" s="402"/>
      <c r="T183" s="402"/>
      <c r="U183" s="402"/>
      <c r="V183" s="402"/>
      <c r="W183" s="402"/>
      <c r="X183" s="403"/>
      <c r="Y183" s="328"/>
      <c r="Z183" s="329"/>
      <c r="AA183" s="329"/>
      <c r="AB183" s="330"/>
      <c r="AC183" s="350"/>
      <c r="AD183" s="351"/>
      <c r="AE183" s="351"/>
      <c r="AF183" s="351"/>
      <c r="AG183" s="352"/>
      <c r="AH183" s="401"/>
      <c r="AI183" s="402"/>
      <c r="AJ183" s="402"/>
      <c r="AK183" s="402"/>
      <c r="AL183" s="402"/>
      <c r="AM183" s="402"/>
      <c r="AN183" s="402"/>
      <c r="AO183" s="402"/>
      <c r="AP183" s="402"/>
      <c r="AQ183" s="402"/>
      <c r="AR183" s="402"/>
      <c r="AS183" s="402"/>
      <c r="AT183" s="403"/>
      <c r="AU183" s="328"/>
      <c r="AV183" s="329"/>
      <c r="AW183" s="329"/>
      <c r="AX183" s="400"/>
    </row>
    <row r="184" spans="1:50" ht="24.75" customHeight="1" x14ac:dyDescent="0.15">
      <c r="A184" s="1042"/>
      <c r="B184" s="1043"/>
      <c r="C184" s="1043"/>
      <c r="D184" s="1043"/>
      <c r="E184" s="1043"/>
      <c r="F184" s="1044"/>
      <c r="G184" s="350"/>
      <c r="H184" s="351"/>
      <c r="I184" s="351"/>
      <c r="J184" s="351"/>
      <c r="K184" s="352"/>
      <c r="L184" s="401"/>
      <c r="M184" s="402"/>
      <c r="N184" s="402"/>
      <c r="O184" s="402"/>
      <c r="P184" s="402"/>
      <c r="Q184" s="402"/>
      <c r="R184" s="402"/>
      <c r="S184" s="402"/>
      <c r="T184" s="402"/>
      <c r="U184" s="402"/>
      <c r="V184" s="402"/>
      <c r="W184" s="402"/>
      <c r="X184" s="403"/>
      <c r="Y184" s="328"/>
      <c r="Z184" s="329"/>
      <c r="AA184" s="329"/>
      <c r="AB184" s="330"/>
      <c r="AC184" s="350"/>
      <c r="AD184" s="351"/>
      <c r="AE184" s="351"/>
      <c r="AF184" s="351"/>
      <c r="AG184" s="352"/>
      <c r="AH184" s="401"/>
      <c r="AI184" s="402"/>
      <c r="AJ184" s="402"/>
      <c r="AK184" s="402"/>
      <c r="AL184" s="402"/>
      <c r="AM184" s="402"/>
      <c r="AN184" s="402"/>
      <c r="AO184" s="402"/>
      <c r="AP184" s="402"/>
      <c r="AQ184" s="402"/>
      <c r="AR184" s="402"/>
      <c r="AS184" s="402"/>
      <c r="AT184" s="403"/>
      <c r="AU184" s="328"/>
      <c r="AV184" s="329"/>
      <c r="AW184" s="329"/>
      <c r="AX184" s="400"/>
    </row>
    <row r="185" spans="1:50" ht="24.75" customHeight="1" x14ac:dyDescent="0.15">
      <c r="A185" s="1042"/>
      <c r="B185" s="1043"/>
      <c r="C185" s="1043"/>
      <c r="D185" s="1043"/>
      <c r="E185" s="1043"/>
      <c r="F185" s="1044"/>
      <c r="G185" s="350"/>
      <c r="H185" s="351"/>
      <c r="I185" s="351"/>
      <c r="J185" s="351"/>
      <c r="K185" s="352"/>
      <c r="L185" s="401"/>
      <c r="M185" s="402"/>
      <c r="N185" s="402"/>
      <c r="O185" s="402"/>
      <c r="P185" s="402"/>
      <c r="Q185" s="402"/>
      <c r="R185" s="402"/>
      <c r="S185" s="402"/>
      <c r="T185" s="402"/>
      <c r="U185" s="402"/>
      <c r="V185" s="402"/>
      <c r="W185" s="402"/>
      <c r="X185" s="403"/>
      <c r="Y185" s="328"/>
      <c r="Z185" s="329"/>
      <c r="AA185" s="329"/>
      <c r="AB185" s="330"/>
      <c r="AC185" s="350"/>
      <c r="AD185" s="351"/>
      <c r="AE185" s="351"/>
      <c r="AF185" s="351"/>
      <c r="AG185" s="352"/>
      <c r="AH185" s="401"/>
      <c r="AI185" s="402"/>
      <c r="AJ185" s="402"/>
      <c r="AK185" s="402"/>
      <c r="AL185" s="402"/>
      <c r="AM185" s="402"/>
      <c r="AN185" s="402"/>
      <c r="AO185" s="402"/>
      <c r="AP185" s="402"/>
      <c r="AQ185" s="402"/>
      <c r="AR185" s="402"/>
      <c r="AS185" s="402"/>
      <c r="AT185" s="403"/>
      <c r="AU185" s="328"/>
      <c r="AV185" s="329"/>
      <c r="AW185" s="329"/>
      <c r="AX185" s="400"/>
    </row>
    <row r="186" spans="1:50" ht="24.75"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50"/>
      <c r="H190" s="351"/>
      <c r="I190" s="351"/>
      <c r="J190" s="351"/>
      <c r="K190" s="352"/>
      <c r="L190" s="401"/>
      <c r="M190" s="402"/>
      <c r="N190" s="402"/>
      <c r="O190" s="402"/>
      <c r="P190" s="402"/>
      <c r="Q190" s="402"/>
      <c r="R190" s="402"/>
      <c r="S190" s="402"/>
      <c r="T190" s="402"/>
      <c r="U190" s="402"/>
      <c r="V190" s="402"/>
      <c r="W190" s="402"/>
      <c r="X190" s="403"/>
      <c r="Y190" s="328"/>
      <c r="Z190" s="329"/>
      <c r="AA190" s="329"/>
      <c r="AB190" s="330"/>
      <c r="AC190" s="350"/>
      <c r="AD190" s="351"/>
      <c r="AE190" s="351"/>
      <c r="AF190" s="351"/>
      <c r="AG190" s="352"/>
      <c r="AH190" s="401"/>
      <c r="AI190" s="402"/>
      <c r="AJ190" s="402"/>
      <c r="AK190" s="402"/>
      <c r="AL190" s="402"/>
      <c r="AM190" s="402"/>
      <c r="AN190" s="402"/>
      <c r="AO190" s="402"/>
      <c r="AP190" s="402"/>
      <c r="AQ190" s="402"/>
      <c r="AR190" s="402"/>
      <c r="AS190" s="402"/>
      <c r="AT190" s="403"/>
      <c r="AU190" s="328"/>
      <c r="AV190" s="329"/>
      <c r="AW190" s="329"/>
      <c r="AX190" s="400"/>
    </row>
    <row r="191" spans="1:50" ht="24.75" customHeight="1" x14ac:dyDescent="0.15">
      <c r="A191" s="1042"/>
      <c r="B191" s="1043"/>
      <c r="C191" s="1043"/>
      <c r="D191" s="1043"/>
      <c r="E191" s="1043"/>
      <c r="F191" s="1044"/>
      <c r="G191" s="350"/>
      <c r="H191" s="351"/>
      <c r="I191" s="351"/>
      <c r="J191" s="351"/>
      <c r="K191" s="352"/>
      <c r="L191" s="401"/>
      <c r="M191" s="402"/>
      <c r="N191" s="402"/>
      <c r="O191" s="402"/>
      <c r="P191" s="402"/>
      <c r="Q191" s="402"/>
      <c r="R191" s="402"/>
      <c r="S191" s="402"/>
      <c r="T191" s="402"/>
      <c r="U191" s="402"/>
      <c r="V191" s="402"/>
      <c r="W191" s="402"/>
      <c r="X191" s="403"/>
      <c r="Y191" s="328"/>
      <c r="Z191" s="329"/>
      <c r="AA191" s="329"/>
      <c r="AB191" s="330"/>
      <c r="AC191" s="350"/>
      <c r="AD191" s="351"/>
      <c r="AE191" s="351"/>
      <c r="AF191" s="351"/>
      <c r="AG191" s="352"/>
      <c r="AH191" s="401"/>
      <c r="AI191" s="402"/>
      <c r="AJ191" s="402"/>
      <c r="AK191" s="402"/>
      <c r="AL191" s="402"/>
      <c r="AM191" s="402"/>
      <c r="AN191" s="402"/>
      <c r="AO191" s="402"/>
      <c r="AP191" s="402"/>
      <c r="AQ191" s="402"/>
      <c r="AR191" s="402"/>
      <c r="AS191" s="402"/>
      <c r="AT191" s="403"/>
      <c r="AU191" s="328"/>
      <c r="AV191" s="329"/>
      <c r="AW191" s="329"/>
      <c r="AX191" s="400"/>
    </row>
    <row r="192" spans="1:50" ht="24.75" customHeight="1" x14ac:dyDescent="0.15">
      <c r="A192" s="1042"/>
      <c r="B192" s="1043"/>
      <c r="C192" s="1043"/>
      <c r="D192" s="1043"/>
      <c r="E192" s="1043"/>
      <c r="F192" s="1044"/>
      <c r="G192" s="350"/>
      <c r="H192" s="351"/>
      <c r="I192" s="351"/>
      <c r="J192" s="351"/>
      <c r="K192" s="352"/>
      <c r="L192" s="401"/>
      <c r="M192" s="402"/>
      <c r="N192" s="402"/>
      <c r="O192" s="402"/>
      <c r="P192" s="402"/>
      <c r="Q192" s="402"/>
      <c r="R192" s="402"/>
      <c r="S192" s="402"/>
      <c r="T192" s="402"/>
      <c r="U192" s="402"/>
      <c r="V192" s="402"/>
      <c r="W192" s="402"/>
      <c r="X192" s="403"/>
      <c r="Y192" s="328"/>
      <c r="Z192" s="329"/>
      <c r="AA192" s="329"/>
      <c r="AB192" s="330"/>
      <c r="AC192" s="350"/>
      <c r="AD192" s="351"/>
      <c r="AE192" s="351"/>
      <c r="AF192" s="351"/>
      <c r="AG192" s="352"/>
      <c r="AH192" s="401"/>
      <c r="AI192" s="402"/>
      <c r="AJ192" s="402"/>
      <c r="AK192" s="402"/>
      <c r="AL192" s="402"/>
      <c r="AM192" s="402"/>
      <c r="AN192" s="402"/>
      <c r="AO192" s="402"/>
      <c r="AP192" s="402"/>
      <c r="AQ192" s="402"/>
      <c r="AR192" s="402"/>
      <c r="AS192" s="402"/>
      <c r="AT192" s="403"/>
      <c r="AU192" s="328"/>
      <c r="AV192" s="329"/>
      <c r="AW192" s="329"/>
      <c r="AX192" s="400"/>
    </row>
    <row r="193" spans="1:50" ht="24.75" customHeight="1" x14ac:dyDescent="0.15">
      <c r="A193" s="1042"/>
      <c r="B193" s="1043"/>
      <c r="C193" s="1043"/>
      <c r="D193" s="1043"/>
      <c r="E193" s="1043"/>
      <c r="F193" s="1044"/>
      <c r="G193" s="350"/>
      <c r="H193" s="351"/>
      <c r="I193" s="351"/>
      <c r="J193" s="351"/>
      <c r="K193" s="352"/>
      <c r="L193" s="401"/>
      <c r="M193" s="402"/>
      <c r="N193" s="402"/>
      <c r="O193" s="402"/>
      <c r="P193" s="402"/>
      <c r="Q193" s="402"/>
      <c r="R193" s="402"/>
      <c r="S193" s="402"/>
      <c r="T193" s="402"/>
      <c r="U193" s="402"/>
      <c r="V193" s="402"/>
      <c r="W193" s="402"/>
      <c r="X193" s="403"/>
      <c r="Y193" s="328"/>
      <c r="Z193" s="329"/>
      <c r="AA193" s="329"/>
      <c r="AB193" s="330"/>
      <c r="AC193" s="350"/>
      <c r="AD193" s="351"/>
      <c r="AE193" s="351"/>
      <c r="AF193" s="351"/>
      <c r="AG193" s="352"/>
      <c r="AH193" s="401"/>
      <c r="AI193" s="402"/>
      <c r="AJ193" s="402"/>
      <c r="AK193" s="402"/>
      <c r="AL193" s="402"/>
      <c r="AM193" s="402"/>
      <c r="AN193" s="402"/>
      <c r="AO193" s="402"/>
      <c r="AP193" s="402"/>
      <c r="AQ193" s="402"/>
      <c r="AR193" s="402"/>
      <c r="AS193" s="402"/>
      <c r="AT193" s="403"/>
      <c r="AU193" s="328"/>
      <c r="AV193" s="329"/>
      <c r="AW193" s="329"/>
      <c r="AX193" s="400"/>
    </row>
    <row r="194" spans="1:50" ht="24.75" customHeight="1" x14ac:dyDescent="0.15">
      <c r="A194" s="1042"/>
      <c r="B194" s="1043"/>
      <c r="C194" s="1043"/>
      <c r="D194" s="1043"/>
      <c r="E194" s="1043"/>
      <c r="F194" s="1044"/>
      <c r="G194" s="350"/>
      <c r="H194" s="351"/>
      <c r="I194" s="351"/>
      <c r="J194" s="351"/>
      <c r="K194" s="352"/>
      <c r="L194" s="401"/>
      <c r="M194" s="402"/>
      <c r="N194" s="402"/>
      <c r="O194" s="402"/>
      <c r="P194" s="402"/>
      <c r="Q194" s="402"/>
      <c r="R194" s="402"/>
      <c r="S194" s="402"/>
      <c r="T194" s="402"/>
      <c r="U194" s="402"/>
      <c r="V194" s="402"/>
      <c r="W194" s="402"/>
      <c r="X194" s="403"/>
      <c r="Y194" s="328"/>
      <c r="Z194" s="329"/>
      <c r="AA194" s="329"/>
      <c r="AB194" s="330"/>
      <c r="AC194" s="350"/>
      <c r="AD194" s="351"/>
      <c r="AE194" s="351"/>
      <c r="AF194" s="351"/>
      <c r="AG194" s="352"/>
      <c r="AH194" s="401"/>
      <c r="AI194" s="402"/>
      <c r="AJ194" s="402"/>
      <c r="AK194" s="402"/>
      <c r="AL194" s="402"/>
      <c r="AM194" s="402"/>
      <c r="AN194" s="402"/>
      <c r="AO194" s="402"/>
      <c r="AP194" s="402"/>
      <c r="AQ194" s="402"/>
      <c r="AR194" s="402"/>
      <c r="AS194" s="402"/>
      <c r="AT194" s="403"/>
      <c r="AU194" s="328"/>
      <c r="AV194" s="329"/>
      <c r="AW194" s="329"/>
      <c r="AX194" s="400"/>
    </row>
    <row r="195" spans="1:50" ht="24.75" customHeight="1" x14ac:dyDescent="0.15">
      <c r="A195" s="1042"/>
      <c r="B195" s="1043"/>
      <c r="C195" s="1043"/>
      <c r="D195" s="1043"/>
      <c r="E195" s="1043"/>
      <c r="F195" s="1044"/>
      <c r="G195" s="350"/>
      <c r="H195" s="351"/>
      <c r="I195" s="351"/>
      <c r="J195" s="351"/>
      <c r="K195" s="352"/>
      <c r="L195" s="401"/>
      <c r="M195" s="402"/>
      <c r="N195" s="402"/>
      <c r="O195" s="402"/>
      <c r="P195" s="402"/>
      <c r="Q195" s="402"/>
      <c r="R195" s="402"/>
      <c r="S195" s="402"/>
      <c r="T195" s="402"/>
      <c r="U195" s="402"/>
      <c r="V195" s="402"/>
      <c r="W195" s="402"/>
      <c r="X195" s="403"/>
      <c r="Y195" s="328"/>
      <c r="Z195" s="329"/>
      <c r="AA195" s="329"/>
      <c r="AB195" s="330"/>
      <c r="AC195" s="350"/>
      <c r="AD195" s="351"/>
      <c r="AE195" s="351"/>
      <c r="AF195" s="351"/>
      <c r="AG195" s="352"/>
      <c r="AH195" s="401"/>
      <c r="AI195" s="402"/>
      <c r="AJ195" s="402"/>
      <c r="AK195" s="402"/>
      <c r="AL195" s="402"/>
      <c r="AM195" s="402"/>
      <c r="AN195" s="402"/>
      <c r="AO195" s="402"/>
      <c r="AP195" s="402"/>
      <c r="AQ195" s="402"/>
      <c r="AR195" s="402"/>
      <c r="AS195" s="402"/>
      <c r="AT195" s="403"/>
      <c r="AU195" s="328"/>
      <c r="AV195" s="329"/>
      <c r="AW195" s="329"/>
      <c r="AX195" s="400"/>
    </row>
    <row r="196" spans="1:50" ht="24.75" customHeight="1" x14ac:dyDescent="0.15">
      <c r="A196" s="1042"/>
      <c r="B196" s="1043"/>
      <c r="C196" s="1043"/>
      <c r="D196" s="1043"/>
      <c r="E196" s="1043"/>
      <c r="F196" s="1044"/>
      <c r="G196" s="350"/>
      <c r="H196" s="351"/>
      <c r="I196" s="351"/>
      <c r="J196" s="351"/>
      <c r="K196" s="352"/>
      <c r="L196" s="401"/>
      <c r="M196" s="402"/>
      <c r="N196" s="402"/>
      <c r="O196" s="402"/>
      <c r="P196" s="402"/>
      <c r="Q196" s="402"/>
      <c r="R196" s="402"/>
      <c r="S196" s="402"/>
      <c r="T196" s="402"/>
      <c r="U196" s="402"/>
      <c r="V196" s="402"/>
      <c r="W196" s="402"/>
      <c r="X196" s="403"/>
      <c r="Y196" s="328"/>
      <c r="Z196" s="329"/>
      <c r="AA196" s="329"/>
      <c r="AB196" s="330"/>
      <c r="AC196" s="350"/>
      <c r="AD196" s="351"/>
      <c r="AE196" s="351"/>
      <c r="AF196" s="351"/>
      <c r="AG196" s="352"/>
      <c r="AH196" s="401"/>
      <c r="AI196" s="402"/>
      <c r="AJ196" s="402"/>
      <c r="AK196" s="402"/>
      <c r="AL196" s="402"/>
      <c r="AM196" s="402"/>
      <c r="AN196" s="402"/>
      <c r="AO196" s="402"/>
      <c r="AP196" s="402"/>
      <c r="AQ196" s="402"/>
      <c r="AR196" s="402"/>
      <c r="AS196" s="402"/>
      <c r="AT196" s="403"/>
      <c r="AU196" s="328"/>
      <c r="AV196" s="329"/>
      <c r="AW196" s="329"/>
      <c r="AX196" s="400"/>
    </row>
    <row r="197" spans="1:50" ht="24.75" customHeight="1" x14ac:dyDescent="0.15">
      <c r="A197" s="1042"/>
      <c r="B197" s="1043"/>
      <c r="C197" s="1043"/>
      <c r="D197" s="1043"/>
      <c r="E197" s="1043"/>
      <c r="F197" s="1044"/>
      <c r="G197" s="350"/>
      <c r="H197" s="351"/>
      <c r="I197" s="351"/>
      <c r="J197" s="351"/>
      <c r="K197" s="352"/>
      <c r="L197" s="401"/>
      <c r="M197" s="402"/>
      <c r="N197" s="402"/>
      <c r="O197" s="402"/>
      <c r="P197" s="402"/>
      <c r="Q197" s="402"/>
      <c r="R197" s="402"/>
      <c r="S197" s="402"/>
      <c r="T197" s="402"/>
      <c r="U197" s="402"/>
      <c r="V197" s="402"/>
      <c r="W197" s="402"/>
      <c r="X197" s="403"/>
      <c r="Y197" s="328"/>
      <c r="Z197" s="329"/>
      <c r="AA197" s="329"/>
      <c r="AB197" s="330"/>
      <c r="AC197" s="350"/>
      <c r="AD197" s="351"/>
      <c r="AE197" s="351"/>
      <c r="AF197" s="351"/>
      <c r="AG197" s="352"/>
      <c r="AH197" s="401"/>
      <c r="AI197" s="402"/>
      <c r="AJ197" s="402"/>
      <c r="AK197" s="402"/>
      <c r="AL197" s="402"/>
      <c r="AM197" s="402"/>
      <c r="AN197" s="402"/>
      <c r="AO197" s="402"/>
      <c r="AP197" s="402"/>
      <c r="AQ197" s="402"/>
      <c r="AR197" s="402"/>
      <c r="AS197" s="402"/>
      <c r="AT197" s="403"/>
      <c r="AU197" s="328"/>
      <c r="AV197" s="329"/>
      <c r="AW197" s="329"/>
      <c r="AX197" s="400"/>
    </row>
    <row r="198" spans="1:50" ht="24.75" customHeight="1" x14ac:dyDescent="0.15">
      <c r="A198" s="1042"/>
      <c r="B198" s="1043"/>
      <c r="C198" s="1043"/>
      <c r="D198" s="1043"/>
      <c r="E198" s="1043"/>
      <c r="F198" s="1044"/>
      <c r="G198" s="350"/>
      <c r="H198" s="351"/>
      <c r="I198" s="351"/>
      <c r="J198" s="351"/>
      <c r="K198" s="352"/>
      <c r="L198" s="401"/>
      <c r="M198" s="402"/>
      <c r="N198" s="402"/>
      <c r="O198" s="402"/>
      <c r="P198" s="402"/>
      <c r="Q198" s="402"/>
      <c r="R198" s="402"/>
      <c r="S198" s="402"/>
      <c r="T198" s="402"/>
      <c r="U198" s="402"/>
      <c r="V198" s="402"/>
      <c r="W198" s="402"/>
      <c r="X198" s="403"/>
      <c r="Y198" s="328"/>
      <c r="Z198" s="329"/>
      <c r="AA198" s="329"/>
      <c r="AB198" s="330"/>
      <c r="AC198" s="350"/>
      <c r="AD198" s="351"/>
      <c r="AE198" s="351"/>
      <c r="AF198" s="351"/>
      <c r="AG198" s="352"/>
      <c r="AH198" s="401"/>
      <c r="AI198" s="402"/>
      <c r="AJ198" s="402"/>
      <c r="AK198" s="402"/>
      <c r="AL198" s="402"/>
      <c r="AM198" s="402"/>
      <c r="AN198" s="402"/>
      <c r="AO198" s="402"/>
      <c r="AP198" s="402"/>
      <c r="AQ198" s="402"/>
      <c r="AR198" s="402"/>
      <c r="AS198" s="402"/>
      <c r="AT198" s="403"/>
      <c r="AU198" s="328"/>
      <c r="AV198" s="329"/>
      <c r="AW198" s="329"/>
      <c r="AX198" s="400"/>
    </row>
    <row r="199" spans="1:50" ht="24.75"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50"/>
      <c r="H203" s="351"/>
      <c r="I203" s="351"/>
      <c r="J203" s="351"/>
      <c r="K203" s="352"/>
      <c r="L203" s="401"/>
      <c r="M203" s="402"/>
      <c r="N203" s="402"/>
      <c r="O203" s="402"/>
      <c r="P203" s="402"/>
      <c r="Q203" s="402"/>
      <c r="R203" s="402"/>
      <c r="S203" s="402"/>
      <c r="T203" s="402"/>
      <c r="U203" s="402"/>
      <c r="V203" s="402"/>
      <c r="W203" s="402"/>
      <c r="X203" s="403"/>
      <c r="Y203" s="328"/>
      <c r="Z203" s="329"/>
      <c r="AA203" s="329"/>
      <c r="AB203" s="330"/>
      <c r="AC203" s="350"/>
      <c r="AD203" s="351"/>
      <c r="AE203" s="351"/>
      <c r="AF203" s="351"/>
      <c r="AG203" s="352"/>
      <c r="AH203" s="401"/>
      <c r="AI203" s="402"/>
      <c r="AJ203" s="402"/>
      <c r="AK203" s="402"/>
      <c r="AL203" s="402"/>
      <c r="AM203" s="402"/>
      <c r="AN203" s="402"/>
      <c r="AO203" s="402"/>
      <c r="AP203" s="402"/>
      <c r="AQ203" s="402"/>
      <c r="AR203" s="402"/>
      <c r="AS203" s="402"/>
      <c r="AT203" s="403"/>
      <c r="AU203" s="328"/>
      <c r="AV203" s="329"/>
      <c r="AW203" s="329"/>
      <c r="AX203" s="400"/>
    </row>
    <row r="204" spans="1:50" ht="24.75" customHeight="1" x14ac:dyDescent="0.15">
      <c r="A204" s="1042"/>
      <c r="B204" s="1043"/>
      <c r="C204" s="1043"/>
      <c r="D204" s="1043"/>
      <c r="E204" s="1043"/>
      <c r="F204" s="1044"/>
      <c r="G204" s="350"/>
      <c r="H204" s="351"/>
      <c r="I204" s="351"/>
      <c r="J204" s="351"/>
      <c r="K204" s="352"/>
      <c r="L204" s="401"/>
      <c r="M204" s="402"/>
      <c r="N204" s="402"/>
      <c r="O204" s="402"/>
      <c r="P204" s="402"/>
      <c r="Q204" s="402"/>
      <c r="R204" s="402"/>
      <c r="S204" s="402"/>
      <c r="T204" s="402"/>
      <c r="U204" s="402"/>
      <c r="V204" s="402"/>
      <c r="W204" s="402"/>
      <c r="X204" s="403"/>
      <c r="Y204" s="328"/>
      <c r="Z204" s="329"/>
      <c r="AA204" s="329"/>
      <c r="AB204" s="330"/>
      <c r="AC204" s="350"/>
      <c r="AD204" s="351"/>
      <c r="AE204" s="351"/>
      <c r="AF204" s="351"/>
      <c r="AG204" s="352"/>
      <c r="AH204" s="401"/>
      <c r="AI204" s="402"/>
      <c r="AJ204" s="402"/>
      <c r="AK204" s="402"/>
      <c r="AL204" s="402"/>
      <c r="AM204" s="402"/>
      <c r="AN204" s="402"/>
      <c r="AO204" s="402"/>
      <c r="AP204" s="402"/>
      <c r="AQ204" s="402"/>
      <c r="AR204" s="402"/>
      <c r="AS204" s="402"/>
      <c r="AT204" s="403"/>
      <c r="AU204" s="328"/>
      <c r="AV204" s="329"/>
      <c r="AW204" s="329"/>
      <c r="AX204" s="400"/>
    </row>
    <row r="205" spans="1:50" ht="24.75" customHeight="1" x14ac:dyDescent="0.15">
      <c r="A205" s="1042"/>
      <c r="B205" s="1043"/>
      <c r="C205" s="1043"/>
      <c r="D205" s="1043"/>
      <c r="E205" s="1043"/>
      <c r="F205" s="1044"/>
      <c r="G205" s="350"/>
      <c r="H205" s="351"/>
      <c r="I205" s="351"/>
      <c r="J205" s="351"/>
      <c r="K205" s="352"/>
      <c r="L205" s="401"/>
      <c r="M205" s="402"/>
      <c r="N205" s="402"/>
      <c r="O205" s="402"/>
      <c r="P205" s="402"/>
      <c r="Q205" s="402"/>
      <c r="R205" s="402"/>
      <c r="S205" s="402"/>
      <c r="T205" s="402"/>
      <c r="U205" s="402"/>
      <c r="V205" s="402"/>
      <c r="W205" s="402"/>
      <c r="X205" s="403"/>
      <c r="Y205" s="328"/>
      <c r="Z205" s="329"/>
      <c r="AA205" s="329"/>
      <c r="AB205" s="330"/>
      <c r="AC205" s="350"/>
      <c r="AD205" s="351"/>
      <c r="AE205" s="351"/>
      <c r="AF205" s="351"/>
      <c r="AG205" s="352"/>
      <c r="AH205" s="401"/>
      <c r="AI205" s="402"/>
      <c r="AJ205" s="402"/>
      <c r="AK205" s="402"/>
      <c r="AL205" s="402"/>
      <c r="AM205" s="402"/>
      <c r="AN205" s="402"/>
      <c r="AO205" s="402"/>
      <c r="AP205" s="402"/>
      <c r="AQ205" s="402"/>
      <c r="AR205" s="402"/>
      <c r="AS205" s="402"/>
      <c r="AT205" s="403"/>
      <c r="AU205" s="328"/>
      <c r="AV205" s="329"/>
      <c r="AW205" s="329"/>
      <c r="AX205" s="400"/>
    </row>
    <row r="206" spans="1:50" ht="24.75" customHeight="1" x14ac:dyDescent="0.15">
      <c r="A206" s="1042"/>
      <c r="B206" s="1043"/>
      <c r="C206" s="1043"/>
      <c r="D206" s="1043"/>
      <c r="E206" s="1043"/>
      <c r="F206" s="1044"/>
      <c r="G206" s="350"/>
      <c r="H206" s="351"/>
      <c r="I206" s="351"/>
      <c r="J206" s="351"/>
      <c r="K206" s="352"/>
      <c r="L206" s="401"/>
      <c r="M206" s="402"/>
      <c r="N206" s="402"/>
      <c r="O206" s="402"/>
      <c r="P206" s="402"/>
      <c r="Q206" s="402"/>
      <c r="R206" s="402"/>
      <c r="S206" s="402"/>
      <c r="T206" s="402"/>
      <c r="U206" s="402"/>
      <c r="V206" s="402"/>
      <c r="W206" s="402"/>
      <c r="X206" s="403"/>
      <c r="Y206" s="328"/>
      <c r="Z206" s="329"/>
      <c r="AA206" s="329"/>
      <c r="AB206" s="330"/>
      <c r="AC206" s="350"/>
      <c r="AD206" s="351"/>
      <c r="AE206" s="351"/>
      <c r="AF206" s="351"/>
      <c r="AG206" s="352"/>
      <c r="AH206" s="401"/>
      <c r="AI206" s="402"/>
      <c r="AJ206" s="402"/>
      <c r="AK206" s="402"/>
      <c r="AL206" s="402"/>
      <c r="AM206" s="402"/>
      <c r="AN206" s="402"/>
      <c r="AO206" s="402"/>
      <c r="AP206" s="402"/>
      <c r="AQ206" s="402"/>
      <c r="AR206" s="402"/>
      <c r="AS206" s="402"/>
      <c r="AT206" s="403"/>
      <c r="AU206" s="328"/>
      <c r="AV206" s="329"/>
      <c r="AW206" s="329"/>
      <c r="AX206" s="400"/>
    </row>
    <row r="207" spans="1:50" ht="24.75" customHeight="1" x14ac:dyDescent="0.15">
      <c r="A207" s="1042"/>
      <c r="B207" s="1043"/>
      <c r="C207" s="1043"/>
      <c r="D207" s="1043"/>
      <c r="E207" s="1043"/>
      <c r="F207" s="1044"/>
      <c r="G207" s="350"/>
      <c r="H207" s="351"/>
      <c r="I207" s="351"/>
      <c r="J207" s="351"/>
      <c r="K207" s="352"/>
      <c r="L207" s="401"/>
      <c r="M207" s="402"/>
      <c r="N207" s="402"/>
      <c r="O207" s="402"/>
      <c r="P207" s="402"/>
      <c r="Q207" s="402"/>
      <c r="R207" s="402"/>
      <c r="S207" s="402"/>
      <c r="T207" s="402"/>
      <c r="U207" s="402"/>
      <c r="V207" s="402"/>
      <c r="W207" s="402"/>
      <c r="X207" s="403"/>
      <c r="Y207" s="328"/>
      <c r="Z207" s="329"/>
      <c r="AA207" s="329"/>
      <c r="AB207" s="330"/>
      <c r="AC207" s="350"/>
      <c r="AD207" s="351"/>
      <c r="AE207" s="351"/>
      <c r="AF207" s="351"/>
      <c r="AG207" s="352"/>
      <c r="AH207" s="401"/>
      <c r="AI207" s="402"/>
      <c r="AJ207" s="402"/>
      <c r="AK207" s="402"/>
      <c r="AL207" s="402"/>
      <c r="AM207" s="402"/>
      <c r="AN207" s="402"/>
      <c r="AO207" s="402"/>
      <c r="AP207" s="402"/>
      <c r="AQ207" s="402"/>
      <c r="AR207" s="402"/>
      <c r="AS207" s="402"/>
      <c r="AT207" s="403"/>
      <c r="AU207" s="328"/>
      <c r="AV207" s="329"/>
      <c r="AW207" s="329"/>
      <c r="AX207" s="400"/>
    </row>
    <row r="208" spans="1:50" ht="24.75" customHeight="1" x14ac:dyDescent="0.15">
      <c r="A208" s="1042"/>
      <c r="B208" s="1043"/>
      <c r="C208" s="1043"/>
      <c r="D208" s="1043"/>
      <c r="E208" s="1043"/>
      <c r="F208" s="1044"/>
      <c r="G208" s="350"/>
      <c r="H208" s="351"/>
      <c r="I208" s="351"/>
      <c r="J208" s="351"/>
      <c r="K208" s="352"/>
      <c r="L208" s="401"/>
      <c r="M208" s="402"/>
      <c r="N208" s="402"/>
      <c r="O208" s="402"/>
      <c r="P208" s="402"/>
      <c r="Q208" s="402"/>
      <c r="R208" s="402"/>
      <c r="S208" s="402"/>
      <c r="T208" s="402"/>
      <c r="U208" s="402"/>
      <c r="V208" s="402"/>
      <c r="W208" s="402"/>
      <c r="X208" s="403"/>
      <c r="Y208" s="328"/>
      <c r="Z208" s="329"/>
      <c r="AA208" s="329"/>
      <c r="AB208" s="330"/>
      <c r="AC208" s="350"/>
      <c r="AD208" s="351"/>
      <c r="AE208" s="351"/>
      <c r="AF208" s="351"/>
      <c r="AG208" s="352"/>
      <c r="AH208" s="401"/>
      <c r="AI208" s="402"/>
      <c r="AJ208" s="402"/>
      <c r="AK208" s="402"/>
      <c r="AL208" s="402"/>
      <c r="AM208" s="402"/>
      <c r="AN208" s="402"/>
      <c r="AO208" s="402"/>
      <c r="AP208" s="402"/>
      <c r="AQ208" s="402"/>
      <c r="AR208" s="402"/>
      <c r="AS208" s="402"/>
      <c r="AT208" s="403"/>
      <c r="AU208" s="328"/>
      <c r="AV208" s="329"/>
      <c r="AW208" s="329"/>
      <c r="AX208" s="400"/>
    </row>
    <row r="209" spans="1:50" ht="24.75" customHeight="1" x14ac:dyDescent="0.15">
      <c r="A209" s="1042"/>
      <c r="B209" s="1043"/>
      <c r="C209" s="1043"/>
      <c r="D209" s="1043"/>
      <c r="E209" s="1043"/>
      <c r="F209" s="1044"/>
      <c r="G209" s="350"/>
      <c r="H209" s="351"/>
      <c r="I209" s="351"/>
      <c r="J209" s="351"/>
      <c r="K209" s="352"/>
      <c r="L209" s="401"/>
      <c r="M209" s="402"/>
      <c r="N209" s="402"/>
      <c r="O209" s="402"/>
      <c r="P209" s="402"/>
      <c r="Q209" s="402"/>
      <c r="R209" s="402"/>
      <c r="S209" s="402"/>
      <c r="T209" s="402"/>
      <c r="U209" s="402"/>
      <c r="V209" s="402"/>
      <c r="W209" s="402"/>
      <c r="X209" s="403"/>
      <c r="Y209" s="328"/>
      <c r="Z209" s="329"/>
      <c r="AA209" s="329"/>
      <c r="AB209" s="330"/>
      <c r="AC209" s="350"/>
      <c r="AD209" s="351"/>
      <c r="AE209" s="351"/>
      <c r="AF209" s="351"/>
      <c r="AG209" s="352"/>
      <c r="AH209" s="401"/>
      <c r="AI209" s="402"/>
      <c r="AJ209" s="402"/>
      <c r="AK209" s="402"/>
      <c r="AL209" s="402"/>
      <c r="AM209" s="402"/>
      <c r="AN209" s="402"/>
      <c r="AO209" s="402"/>
      <c r="AP209" s="402"/>
      <c r="AQ209" s="402"/>
      <c r="AR209" s="402"/>
      <c r="AS209" s="402"/>
      <c r="AT209" s="403"/>
      <c r="AU209" s="328"/>
      <c r="AV209" s="329"/>
      <c r="AW209" s="329"/>
      <c r="AX209" s="400"/>
    </row>
    <row r="210" spans="1:50" ht="24.75" customHeight="1" x14ac:dyDescent="0.15">
      <c r="A210" s="1042"/>
      <c r="B210" s="1043"/>
      <c r="C210" s="1043"/>
      <c r="D210" s="1043"/>
      <c r="E210" s="1043"/>
      <c r="F210" s="1044"/>
      <c r="G210" s="350"/>
      <c r="H210" s="351"/>
      <c r="I210" s="351"/>
      <c r="J210" s="351"/>
      <c r="K210" s="352"/>
      <c r="L210" s="401"/>
      <c r="M210" s="402"/>
      <c r="N210" s="402"/>
      <c r="O210" s="402"/>
      <c r="P210" s="402"/>
      <c r="Q210" s="402"/>
      <c r="R210" s="402"/>
      <c r="S210" s="402"/>
      <c r="T210" s="402"/>
      <c r="U210" s="402"/>
      <c r="V210" s="402"/>
      <c r="W210" s="402"/>
      <c r="X210" s="403"/>
      <c r="Y210" s="328"/>
      <c r="Z210" s="329"/>
      <c r="AA210" s="329"/>
      <c r="AB210" s="330"/>
      <c r="AC210" s="350"/>
      <c r="AD210" s="351"/>
      <c r="AE210" s="351"/>
      <c r="AF210" s="351"/>
      <c r="AG210" s="352"/>
      <c r="AH210" s="401"/>
      <c r="AI210" s="402"/>
      <c r="AJ210" s="402"/>
      <c r="AK210" s="402"/>
      <c r="AL210" s="402"/>
      <c r="AM210" s="402"/>
      <c r="AN210" s="402"/>
      <c r="AO210" s="402"/>
      <c r="AP210" s="402"/>
      <c r="AQ210" s="402"/>
      <c r="AR210" s="402"/>
      <c r="AS210" s="402"/>
      <c r="AT210" s="403"/>
      <c r="AU210" s="328"/>
      <c r="AV210" s="329"/>
      <c r="AW210" s="329"/>
      <c r="AX210" s="400"/>
    </row>
    <row r="211" spans="1:50" ht="24.75" customHeight="1" x14ac:dyDescent="0.15">
      <c r="A211" s="1042"/>
      <c r="B211" s="1043"/>
      <c r="C211" s="1043"/>
      <c r="D211" s="1043"/>
      <c r="E211" s="1043"/>
      <c r="F211" s="1044"/>
      <c r="G211" s="350"/>
      <c r="H211" s="351"/>
      <c r="I211" s="351"/>
      <c r="J211" s="351"/>
      <c r="K211" s="352"/>
      <c r="L211" s="401"/>
      <c r="M211" s="402"/>
      <c r="N211" s="402"/>
      <c r="O211" s="402"/>
      <c r="P211" s="402"/>
      <c r="Q211" s="402"/>
      <c r="R211" s="402"/>
      <c r="S211" s="402"/>
      <c r="T211" s="402"/>
      <c r="U211" s="402"/>
      <c r="V211" s="402"/>
      <c r="W211" s="402"/>
      <c r="X211" s="403"/>
      <c r="Y211" s="328"/>
      <c r="Z211" s="329"/>
      <c r="AA211" s="329"/>
      <c r="AB211" s="330"/>
      <c r="AC211" s="350"/>
      <c r="AD211" s="351"/>
      <c r="AE211" s="351"/>
      <c r="AF211" s="351"/>
      <c r="AG211" s="352"/>
      <c r="AH211" s="401"/>
      <c r="AI211" s="402"/>
      <c r="AJ211" s="402"/>
      <c r="AK211" s="402"/>
      <c r="AL211" s="402"/>
      <c r="AM211" s="402"/>
      <c r="AN211" s="402"/>
      <c r="AO211" s="402"/>
      <c r="AP211" s="402"/>
      <c r="AQ211" s="402"/>
      <c r="AR211" s="402"/>
      <c r="AS211" s="402"/>
      <c r="AT211" s="403"/>
      <c r="AU211" s="328"/>
      <c r="AV211" s="329"/>
      <c r="AW211" s="32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50"/>
      <c r="H217" s="351"/>
      <c r="I217" s="351"/>
      <c r="J217" s="351"/>
      <c r="K217" s="352"/>
      <c r="L217" s="401"/>
      <c r="M217" s="402"/>
      <c r="N217" s="402"/>
      <c r="O217" s="402"/>
      <c r="P217" s="402"/>
      <c r="Q217" s="402"/>
      <c r="R217" s="402"/>
      <c r="S217" s="402"/>
      <c r="T217" s="402"/>
      <c r="U217" s="402"/>
      <c r="V217" s="402"/>
      <c r="W217" s="402"/>
      <c r="X217" s="403"/>
      <c r="Y217" s="328"/>
      <c r="Z217" s="329"/>
      <c r="AA217" s="329"/>
      <c r="AB217" s="330"/>
      <c r="AC217" s="350"/>
      <c r="AD217" s="351"/>
      <c r="AE217" s="351"/>
      <c r="AF217" s="351"/>
      <c r="AG217" s="352"/>
      <c r="AH217" s="401"/>
      <c r="AI217" s="402"/>
      <c r="AJ217" s="402"/>
      <c r="AK217" s="402"/>
      <c r="AL217" s="402"/>
      <c r="AM217" s="402"/>
      <c r="AN217" s="402"/>
      <c r="AO217" s="402"/>
      <c r="AP217" s="402"/>
      <c r="AQ217" s="402"/>
      <c r="AR217" s="402"/>
      <c r="AS217" s="402"/>
      <c r="AT217" s="403"/>
      <c r="AU217" s="328"/>
      <c r="AV217" s="329"/>
      <c r="AW217" s="329"/>
      <c r="AX217" s="400"/>
    </row>
    <row r="218" spans="1:50" ht="24.75" customHeight="1" x14ac:dyDescent="0.15">
      <c r="A218" s="1042"/>
      <c r="B218" s="1043"/>
      <c r="C218" s="1043"/>
      <c r="D218" s="1043"/>
      <c r="E218" s="1043"/>
      <c r="F218" s="1044"/>
      <c r="G218" s="350"/>
      <c r="H218" s="351"/>
      <c r="I218" s="351"/>
      <c r="J218" s="351"/>
      <c r="K218" s="352"/>
      <c r="L218" s="401"/>
      <c r="M218" s="402"/>
      <c r="N218" s="402"/>
      <c r="O218" s="402"/>
      <c r="P218" s="402"/>
      <c r="Q218" s="402"/>
      <c r="R218" s="402"/>
      <c r="S218" s="402"/>
      <c r="T218" s="402"/>
      <c r="U218" s="402"/>
      <c r="V218" s="402"/>
      <c r="W218" s="402"/>
      <c r="X218" s="403"/>
      <c r="Y218" s="328"/>
      <c r="Z218" s="329"/>
      <c r="AA218" s="329"/>
      <c r="AB218" s="330"/>
      <c r="AC218" s="350"/>
      <c r="AD218" s="351"/>
      <c r="AE218" s="351"/>
      <c r="AF218" s="351"/>
      <c r="AG218" s="352"/>
      <c r="AH218" s="401"/>
      <c r="AI218" s="402"/>
      <c r="AJ218" s="402"/>
      <c r="AK218" s="402"/>
      <c r="AL218" s="402"/>
      <c r="AM218" s="402"/>
      <c r="AN218" s="402"/>
      <c r="AO218" s="402"/>
      <c r="AP218" s="402"/>
      <c r="AQ218" s="402"/>
      <c r="AR218" s="402"/>
      <c r="AS218" s="402"/>
      <c r="AT218" s="403"/>
      <c r="AU218" s="328"/>
      <c r="AV218" s="329"/>
      <c r="AW218" s="329"/>
      <c r="AX218" s="400"/>
    </row>
    <row r="219" spans="1:50" ht="24.75" customHeight="1" x14ac:dyDescent="0.15">
      <c r="A219" s="1042"/>
      <c r="B219" s="1043"/>
      <c r="C219" s="1043"/>
      <c r="D219" s="1043"/>
      <c r="E219" s="1043"/>
      <c r="F219" s="1044"/>
      <c r="G219" s="350"/>
      <c r="H219" s="351"/>
      <c r="I219" s="351"/>
      <c r="J219" s="351"/>
      <c r="K219" s="352"/>
      <c r="L219" s="401"/>
      <c r="M219" s="402"/>
      <c r="N219" s="402"/>
      <c r="O219" s="402"/>
      <c r="P219" s="402"/>
      <c r="Q219" s="402"/>
      <c r="R219" s="402"/>
      <c r="S219" s="402"/>
      <c r="T219" s="402"/>
      <c r="U219" s="402"/>
      <c r="V219" s="402"/>
      <c r="W219" s="402"/>
      <c r="X219" s="403"/>
      <c r="Y219" s="328"/>
      <c r="Z219" s="329"/>
      <c r="AA219" s="329"/>
      <c r="AB219" s="330"/>
      <c r="AC219" s="350"/>
      <c r="AD219" s="351"/>
      <c r="AE219" s="351"/>
      <c r="AF219" s="351"/>
      <c r="AG219" s="352"/>
      <c r="AH219" s="401"/>
      <c r="AI219" s="402"/>
      <c r="AJ219" s="402"/>
      <c r="AK219" s="402"/>
      <c r="AL219" s="402"/>
      <c r="AM219" s="402"/>
      <c r="AN219" s="402"/>
      <c r="AO219" s="402"/>
      <c r="AP219" s="402"/>
      <c r="AQ219" s="402"/>
      <c r="AR219" s="402"/>
      <c r="AS219" s="402"/>
      <c r="AT219" s="403"/>
      <c r="AU219" s="328"/>
      <c r="AV219" s="329"/>
      <c r="AW219" s="329"/>
      <c r="AX219" s="400"/>
    </row>
    <row r="220" spans="1:50" ht="24.75" customHeight="1" x14ac:dyDescent="0.15">
      <c r="A220" s="1042"/>
      <c r="B220" s="1043"/>
      <c r="C220" s="1043"/>
      <c r="D220" s="1043"/>
      <c r="E220" s="1043"/>
      <c r="F220" s="1044"/>
      <c r="G220" s="350"/>
      <c r="H220" s="351"/>
      <c r="I220" s="351"/>
      <c r="J220" s="351"/>
      <c r="K220" s="352"/>
      <c r="L220" s="401"/>
      <c r="M220" s="402"/>
      <c r="N220" s="402"/>
      <c r="O220" s="402"/>
      <c r="P220" s="402"/>
      <c r="Q220" s="402"/>
      <c r="R220" s="402"/>
      <c r="S220" s="402"/>
      <c r="T220" s="402"/>
      <c r="U220" s="402"/>
      <c r="V220" s="402"/>
      <c r="W220" s="402"/>
      <c r="X220" s="403"/>
      <c r="Y220" s="328"/>
      <c r="Z220" s="329"/>
      <c r="AA220" s="329"/>
      <c r="AB220" s="330"/>
      <c r="AC220" s="350"/>
      <c r="AD220" s="351"/>
      <c r="AE220" s="351"/>
      <c r="AF220" s="351"/>
      <c r="AG220" s="352"/>
      <c r="AH220" s="401"/>
      <c r="AI220" s="402"/>
      <c r="AJ220" s="402"/>
      <c r="AK220" s="402"/>
      <c r="AL220" s="402"/>
      <c r="AM220" s="402"/>
      <c r="AN220" s="402"/>
      <c r="AO220" s="402"/>
      <c r="AP220" s="402"/>
      <c r="AQ220" s="402"/>
      <c r="AR220" s="402"/>
      <c r="AS220" s="402"/>
      <c r="AT220" s="403"/>
      <c r="AU220" s="328"/>
      <c r="AV220" s="329"/>
      <c r="AW220" s="329"/>
      <c r="AX220" s="400"/>
    </row>
    <row r="221" spans="1:50" ht="24.75" customHeight="1" x14ac:dyDescent="0.15">
      <c r="A221" s="1042"/>
      <c r="B221" s="1043"/>
      <c r="C221" s="1043"/>
      <c r="D221" s="1043"/>
      <c r="E221" s="1043"/>
      <c r="F221" s="1044"/>
      <c r="G221" s="350"/>
      <c r="H221" s="351"/>
      <c r="I221" s="351"/>
      <c r="J221" s="351"/>
      <c r="K221" s="352"/>
      <c r="L221" s="401"/>
      <c r="M221" s="402"/>
      <c r="N221" s="402"/>
      <c r="O221" s="402"/>
      <c r="P221" s="402"/>
      <c r="Q221" s="402"/>
      <c r="R221" s="402"/>
      <c r="S221" s="402"/>
      <c r="T221" s="402"/>
      <c r="U221" s="402"/>
      <c r="V221" s="402"/>
      <c r="W221" s="402"/>
      <c r="X221" s="403"/>
      <c r="Y221" s="328"/>
      <c r="Z221" s="329"/>
      <c r="AA221" s="329"/>
      <c r="AB221" s="330"/>
      <c r="AC221" s="350"/>
      <c r="AD221" s="351"/>
      <c r="AE221" s="351"/>
      <c r="AF221" s="351"/>
      <c r="AG221" s="352"/>
      <c r="AH221" s="401"/>
      <c r="AI221" s="402"/>
      <c r="AJ221" s="402"/>
      <c r="AK221" s="402"/>
      <c r="AL221" s="402"/>
      <c r="AM221" s="402"/>
      <c r="AN221" s="402"/>
      <c r="AO221" s="402"/>
      <c r="AP221" s="402"/>
      <c r="AQ221" s="402"/>
      <c r="AR221" s="402"/>
      <c r="AS221" s="402"/>
      <c r="AT221" s="403"/>
      <c r="AU221" s="328"/>
      <c r="AV221" s="329"/>
      <c r="AW221" s="329"/>
      <c r="AX221" s="400"/>
    </row>
    <row r="222" spans="1:50" ht="24.75" customHeight="1" x14ac:dyDescent="0.15">
      <c r="A222" s="1042"/>
      <c r="B222" s="1043"/>
      <c r="C222" s="1043"/>
      <c r="D222" s="1043"/>
      <c r="E222" s="1043"/>
      <c r="F222" s="1044"/>
      <c r="G222" s="350"/>
      <c r="H222" s="351"/>
      <c r="I222" s="351"/>
      <c r="J222" s="351"/>
      <c r="K222" s="352"/>
      <c r="L222" s="401"/>
      <c r="M222" s="402"/>
      <c r="N222" s="402"/>
      <c r="O222" s="402"/>
      <c r="P222" s="402"/>
      <c r="Q222" s="402"/>
      <c r="R222" s="402"/>
      <c r="S222" s="402"/>
      <c r="T222" s="402"/>
      <c r="U222" s="402"/>
      <c r="V222" s="402"/>
      <c r="W222" s="402"/>
      <c r="X222" s="403"/>
      <c r="Y222" s="328"/>
      <c r="Z222" s="329"/>
      <c r="AA222" s="329"/>
      <c r="AB222" s="330"/>
      <c r="AC222" s="350"/>
      <c r="AD222" s="351"/>
      <c r="AE222" s="351"/>
      <c r="AF222" s="351"/>
      <c r="AG222" s="352"/>
      <c r="AH222" s="401"/>
      <c r="AI222" s="402"/>
      <c r="AJ222" s="402"/>
      <c r="AK222" s="402"/>
      <c r="AL222" s="402"/>
      <c r="AM222" s="402"/>
      <c r="AN222" s="402"/>
      <c r="AO222" s="402"/>
      <c r="AP222" s="402"/>
      <c r="AQ222" s="402"/>
      <c r="AR222" s="402"/>
      <c r="AS222" s="402"/>
      <c r="AT222" s="403"/>
      <c r="AU222" s="328"/>
      <c r="AV222" s="329"/>
      <c r="AW222" s="329"/>
      <c r="AX222" s="400"/>
    </row>
    <row r="223" spans="1:50" ht="24.75" customHeight="1" x14ac:dyDescent="0.15">
      <c r="A223" s="1042"/>
      <c r="B223" s="1043"/>
      <c r="C223" s="1043"/>
      <c r="D223" s="1043"/>
      <c r="E223" s="1043"/>
      <c r="F223" s="1044"/>
      <c r="G223" s="350"/>
      <c r="H223" s="351"/>
      <c r="I223" s="351"/>
      <c r="J223" s="351"/>
      <c r="K223" s="352"/>
      <c r="L223" s="401"/>
      <c r="M223" s="402"/>
      <c r="N223" s="402"/>
      <c r="O223" s="402"/>
      <c r="P223" s="402"/>
      <c r="Q223" s="402"/>
      <c r="R223" s="402"/>
      <c r="S223" s="402"/>
      <c r="T223" s="402"/>
      <c r="U223" s="402"/>
      <c r="V223" s="402"/>
      <c r="W223" s="402"/>
      <c r="X223" s="403"/>
      <c r="Y223" s="328"/>
      <c r="Z223" s="329"/>
      <c r="AA223" s="329"/>
      <c r="AB223" s="330"/>
      <c r="AC223" s="350"/>
      <c r="AD223" s="351"/>
      <c r="AE223" s="351"/>
      <c r="AF223" s="351"/>
      <c r="AG223" s="352"/>
      <c r="AH223" s="401"/>
      <c r="AI223" s="402"/>
      <c r="AJ223" s="402"/>
      <c r="AK223" s="402"/>
      <c r="AL223" s="402"/>
      <c r="AM223" s="402"/>
      <c r="AN223" s="402"/>
      <c r="AO223" s="402"/>
      <c r="AP223" s="402"/>
      <c r="AQ223" s="402"/>
      <c r="AR223" s="402"/>
      <c r="AS223" s="402"/>
      <c r="AT223" s="403"/>
      <c r="AU223" s="328"/>
      <c r="AV223" s="329"/>
      <c r="AW223" s="329"/>
      <c r="AX223" s="400"/>
    </row>
    <row r="224" spans="1:50" ht="24.75" customHeight="1" x14ac:dyDescent="0.15">
      <c r="A224" s="1042"/>
      <c r="B224" s="1043"/>
      <c r="C224" s="1043"/>
      <c r="D224" s="1043"/>
      <c r="E224" s="1043"/>
      <c r="F224" s="1044"/>
      <c r="G224" s="350"/>
      <c r="H224" s="351"/>
      <c r="I224" s="351"/>
      <c r="J224" s="351"/>
      <c r="K224" s="352"/>
      <c r="L224" s="401"/>
      <c r="M224" s="402"/>
      <c r="N224" s="402"/>
      <c r="O224" s="402"/>
      <c r="P224" s="402"/>
      <c r="Q224" s="402"/>
      <c r="R224" s="402"/>
      <c r="S224" s="402"/>
      <c r="T224" s="402"/>
      <c r="U224" s="402"/>
      <c r="V224" s="402"/>
      <c r="W224" s="402"/>
      <c r="X224" s="403"/>
      <c r="Y224" s="328"/>
      <c r="Z224" s="329"/>
      <c r="AA224" s="329"/>
      <c r="AB224" s="330"/>
      <c r="AC224" s="350"/>
      <c r="AD224" s="351"/>
      <c r="AE224" s="351"/>
      <c r="AF224" s="351"/>
      <c r="AG224" s="352"/>
      <c r="AH224" s="401"/>
      <c r="AI224" s="402"/>
      <c r="AJ224" s="402"/>
      <c r="AK224" s="402"/>
      <c r="AL224" s="402"/>
      <c r="AM224" s="402"/>
      <c r="AN224" s="402"/>
      <c r="AO224" s="402"/>
      <c r="AP224" s="402"/>
      <c r="AQ224" s="402"/>
      <c r="AR224" s="402"/>
      <c r="AS224" s="402"/>
      <c r="AT224" s="403"/>
      <c r="AU224" s="328"/>
      <c r="AV224" s="329"/>
      <c r="AW224" s="329"/>
      <c r="AX224" s="400"/>
    </row>
    <row r="225" spans="1:50" ht="24.75" customHeight="1" x14ac:dyDescent="0.15">
      <c r="A225" s="1042"/>
      <c r="B225" s="1043"/>
      <c r="C225" s="1043"/>
      <c r="D225" s="1043"/>
      <c r="E225" s="1043"/>
      <c r="F225" s="1044"/>
      <c r="G225" s="350"/>
      <c r="H225" s="351"/>
      <c r="I225" s="351"/>
      <c r="J225" s="351"/>
      <c r="K225" s="352"/>
      <c r="L225" s="401"/>
      <c r="M225" s="402"/>
      <c r="N225" s="402"/>
      <c r="O225" s="402"/>
      <c r="P225" s="402"/>
      <c r="Q225" s="402"/>
      <c r="R225" s="402"/>
      <c r="S225" s="402"/>
      <c r="T225" s="402"/>
      <c r="U225" s="402"/>
      <c r="V225" s="402"/>
      <c r="W225" s="402"/>
      <c r="X225" s="403"/>
      <c r="Y225" s="328"/>
      <c r="Z225" s="329"/>
      <c r="AA225" s="329"/>
      <c r="AB225" s="330"/>
      <c r="AC225" s="350"/>
      <c r="AD225" s="351"/>
      <c r="AE225" s="351"/>
      <c r="AF225" s="351"/>
      <c r="AG225" s="352"/>
      <c r="AH225" s="401"/>
      <c r="AI225" s="402"/>
      <c r="AJ225" s="402"/>
      <c r="AK225" s="402"/>
      <c r="AL225" s="402"/>
      <c r="AM225" s="402"/>
      <c r="AN225" s="402"/>
      <c r="AO225" s="402"/>
      <c r="AP225" s="402"/>
      <c r="AQ225" s="402"/>
      <c r="AR225" s="402"/>
      <c r="AS225" s="402"/>
      <c r="AT225" s="403"/>
      <c r="AU225" s="328"/>
      <c r="AV225" s="329"/>
      <c r="AW225" s="329"/>
      <c r="AX225" s="400"/>
    </row>
    <row r="226" spans="1:50"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50"/>
      <c r="H230" s="351"/>
      <c r="I230" s="351"/>
      <c r="J230" s="351"/>
      <c r="K230" s="352"/>
      <c r="L230" s="401"/>
      <c r="M230" s="402"/>
      <c r="N230" s="402"/>
      <c r="O230" s="402"/>
      <c r="P230" s="402"/>
      <c r="Q230" s="402"/>
      <c r="R230" s="402"/>
      <c r="S230" s="402"/>
      <c r="T230" s="402"/>
      <c r="U230" s="402"/>
      <c r="V230" s="402"/>
      <c r="W230" s="402"/>
      <c r="X230" s="403"/>
      <c r="Y230" s="328"/>
      <c r="Z230" s="329"/>
      <c r="AA230" s="329"/>
      <c r="AB230" s="330"/>
      <c r="AC230" s="350"/>
      <c r="AD230" s="351"/>
      <c r="AE230" s="351"/>
      <c r="AF230" s="351"/>
      <c r="AG230" s="352"/>
      <c r="AH230" s="401"/>
      <c r="AI230" s="402"/>
      <c r="AJ230" s="402"/>
      <c r="AK230" s="402"/>
      <c r="AL230" s="402"/>
      <c r="AM230" s="402"/>
      <c r="AN230" s="402"/>
      <c r="AO230" s="402"/>
      <c r="AP230" s="402"/>
      <c r="AQ230" s="402"/>
      <c r="AR230" s="402"/>
      <c r="AS230" s="402"/>
      <c r="AT230" s="403"/>
      <c r="AU230" s="328"/>
      <c r="AV230" s="329"/>
      <c r="AW230" s="329"/>
      <c r="AX230" s="400"/>
    </row>
    <row r="231" spans="1:50" ht="24.75" customHeight="1" x14ac:dyDescent="0.15">
      <c r="A231" s="1042"/>
      <c r="B231" s="1043"/>
      <c r="C231" s="1043"/>
      <c r="D231" s="1043"/>
      <c r="E231" s="1043"/>
      <c r="F231" s="1044"/>
      <c r="G231" s="350"/>
      <c r="H231" s="351"/>
      <c r="I231" s="351"/>
      <c r="J231" s="351"/>
      <c r="K231" s="352"/>
      <c r="L231" s="401"/>
      <c r="M231" s="402"/>
      <c r="N231" s="402"/>
      <c r="O231" s="402"/>
      <c r="P231" s="402"/>
      <c r="Q231" s="402"/>
      <c r="R231" s="402"/>
      <c r="S231" s="402"/>
      <c r="T231" s="402"/>
      <c r="U231" s="402"/>
      <c r="V231" s="402"/>
      <c r="W231" s="402"/>
      <c r="X231" s="403"/>
      <c r="Y231" s="328"/>
      <c r="Z231" s="329"/>
      <c r="AA231" s="329"/>
      <c r="AB231" s="330"/>
      <c r="AC231" s="350"/>
      <c r="AD231" s="351"/>
      <c r="AE231" s="351"/>
      <c r="AF231" s="351"/>
      <c r="AG231" s="352"/>
      <c r="AH231" s="401"/>
      <c r="AI231" s="402"/>
      <c r="AJ231" s="402"/>
      <c r="AK231" s="402"/>
      <c r="AL231" s="402"/>
      <c r="AM231" s="402"/>
      <c r="AN231" s="402"/>
      <c r="AO231" s="402"/>
      <c r="AP231" s="402"/>
      <c r="AQ231" s="402"/>
      <c r="AR231" s="402"/>
      <c r="AS231" s="402"/>
      <c r="AT231" s="403"/>
      <c r="AU231" s="328"/>
      <c r="AV231" s="329"/>
      <c r="AW231" s="329"/>
      <c r="AX231" s="400"/>
    </row>
    <row r="232" spans="1:50" ht="24.75" customHeight="1" x14ac:dyDescent="0.15">
      <c r="A232" s="1042"/>
      <c r="B232" s="1043"/>
      <c r="C232" s="1043"/>
      <c r="D232" s="1043"/>
      <c r="E232" s="1043"/>
      <c r="F232" s="1044"/>
      <c r="G232" s="350"/>
      <c r="H232" s="351"/>
      <c r="I232" s="351"/>
      <c r="J232" s="351"/>
      <c r="K232" s="352"/>
      <c r="L232" s="401"/>
      <c r="M232" s="402"/>
      <c r="N232" s="402"/>
      <c r="O232" s="402"/>
      <c r="P232" s="402"/>
      <c r="Q232" s="402"/>
      <c r="R232" s="402"/>
      <c r="S232" s="402"/>
      <c r="T232" s="402"/>
      <c r="U232" s="402"/>
      <c r="V232" s="402"/>
      <c r="W232" s="402"/>
      <c r="X232" s="403"/>
      <c r="Y232" s="328"/>
      <c r="Z232" s="329"/>
      <c r="AA232" s="329"/>
      <c r="AB232" s="330"/>
      <c r="AC232" s="350"/>
      <c r="AD232" s="351"/>
      <c r="AE232" s="351"/>
      <c r="AF232" s="351"/>
      <c r="AG232" s="352"/>
      <c r="AH232" s="401"/>
      <c r="AI232" s="402"/>
      <c r="AJ232" s="402"/>
      <c r="AK232" s="402"/>
      <c r="AL232" s="402"/>
      <c r="AM232" s="402"/>
      <c r="AN232" s="402"/>
      <c r="AO232" s="402"/>
      <c r="AP232" s="402"/>
      <c r="AQ232" s="402"/>
      <c r="AR232" s="402"/>
      <c r="AS232" s="402"/>
      <c r="AT232" s="403"/>
      <c r="AU232" s="328"/>
      <c r="AV232" s="329"/>
      <c r="AW232" s="329"/>
      <c r="AX232" s="400"/>
    </row>
    <row r="233" spans="1:50" ht="24.75" customHeight="1" x14ac:dyDescent="0.15">
      <c r="A233" s="1042"/>
      <c r="B233" s="1043"/>
      <c r="C233" s="1043"/>
      <c r="D233" s="1043"/>
      <c r="E233" s="1043"/>
      <c r="F233" s="1044"/>
      <c r="G233" s="350"/>
      <c r="H233" s="351"/>
      <c r="I233" s="351"/>
      <c r="J233" s="351"/>
      <c r="K233" s="352"/>
      <c r="L233" s="401"/>
      <c r="M233" s="402"/>
      <c r="N233" s="402"/>
      <c r="O233" s="402"/>
      <c r="P233" s="402"/>
      <c r="Q233" s="402"/>
      <c r="R233" s="402"/>
      <c r="S233" s="402"/>
      <c r="T233" s="402"/>
      <c r="U233" s="402"/>
      <c r="V233" s="402"/>
      <c r="W233" s="402"/>
      <c r="X233" s="403"/>
      <c r="Y233" s="328"/>
      <c r="Z233" s="329"/>
      <c r="AA233" s="329"/>
      <c r="AB233" s="330"/>
      <c r="AC233" s="350"/>
      <c r="AD233" s="351"/>
      <c r="AE233" s="351"/>
      <c r="AF233" s="351"/>
      <c r="AG233" s="352"/>
      <c r="AH233" s="401"/>
      <c r="AI233" s="402"/>
      <c r="AJ233" s="402"/>
      <c r="AK233" s="402"/>
      <c r="AL233" s="402"/>
      <c r="AM233" s="402"/>
      <c r="AN233" s="402"/>
      <c r="AO233" s="402"/>
      <c r="AP233" s="402"/>
      <c r="AQ233" s="402"/>
      <c r="AR233" s="402"/>
      <c r="AS233" s="402"/>
      <c r="AT233" s="403"/>
      <c r="AU233" s="328"/>
      <c r="AV233" s="329"/>
      <c r="AW233" s="329"/>
      <c r="AX233" s="400"/>
    </row>
    <row r="234" spans="1:50" ht="24.75" customHeight="1" x14ac:dyDescent="0.15">
      <c r="A234" s="1042"/>
      <c r="B234" s="1043"/>
      <c r="C234" s="1043"/>
      <c r="D234" s="1043"/>
      <c r="E234" s="1043"/>
      <c r="F234" s="1044"/>
      <c r="G234" s="350"/>
      <c r="H234" s="351"/>
      <c r="I234" s="351"/>
      <c r="J234" s="351"/>
      <c r="K234" s="352"/>
      <c r="L234" s="401"/>
      <c r="M234" s="402"/>
      <c r="N234" s="402"/>
      <c r="O234" s="402"/>
      <c r="P234" s="402"/>
      <c r="Q234" s="402"/>
      <c r="R234" s="402"/>
      <c r="S234" s="402"/>
      <c r="T234" s="402"/>
      <c r="U234" s="402"/>
      <c r="V234" s="402"/>
      <c r="W234" s="402"/>
      <c r="X234" s="403"/>
      <c r="Y234" s="328"/>
      <c r="Z234" s="329"/>
      <c r="AA234" s="329"/>
      <c r="AB234" s="330"/>
      <c r="AC234" s="350"/>
      <c r="AD234" s="351"/>
      <c r="AE234" s="351"/>
      <c r="AF234" s="351"/>
      <c r="AG234" s="352"/>
      <c r="AH234" s="401"/>
      <c r="AI234" s="402"/>
      <c r="AJ234" s="402"/>
      <c r="AK234" s="402"/>
      <c r="AL234" s="402"/>
      <c r="AM234" s="402"/>
      <c r="AN234" s="402"/>
      <c r="AO234" s="402"/>
      <c r="AP234" s="402"/>
      <c r="AQ234" s="402"/>
      <c r="AR234" s="402"/>
      <c r="AS234" s="402"/>
      <c r="AT234" s="403"/>
      <c r="AU234" s="328"/>
      <c r="AV234" s="329"/>
      <c r="AW234" s="329"/>
      <c r="AX234" s="400"/>
    </row>
    <row r="235" spans="1:50" ht="24.75" customHeight="1" x14ac:dyDescent="0.15">
      <c r="A235" s="1042"/>
      <c r="B235" s="1043"/>
      <c r="C235" s="1043"/>
      <c r="D235" s="1043"/>
      <c r="E235" s="1043"/>
      <c r="F235" s="1044"/>
      <c r="G235" s="350"/>
      <c r="H235" s="351"/>
      <c r="I235" s="351"/>
      <c r="J235" s="351"/>
      <c r="K235" s="352"/>
      <c r="L235" s="401"/>
      <c r="M235" s="402"/>
      <c r="N235" s="402"/>
      <c r="O235" s="402"/>
      <c r="P235" s="402"/>
      <c r="Q235" s="402"/>
      <c r="R235" s="402"/>
      <c r="S235" s="402"/>
      <c r="T235" s="402"/>
      <c r="U235" s="402"/>
      <c r="V235" s="402"/>
      <c r="W235" s="402"/>
      <c r="X235" s="403"/>
      <c r="Y235" s="328"/>
      <c r="Z235" s="329"/>
      <c r="AA235" s="329"/>
      <c r="AB235" s="330"/>
      <c r="AC235" s="350"/>
      <c r="AD235" s="351"/>
      <c r="AE235" s="351"/>
      <c r="AF235" s="351"/>
      <c r="AG235" s="352"/>
      <c r="AH235" s="401"/>
      <c r="AI235" s="402"/>
      <c r="AJ235" s="402"/>
      <c r="AK235" s="402"/>
      <c r="AL235" s="402"/>
      <c r="AM235" s="402"/>
      <c r="AN235" s="402"/>
      <c r="AO235" s="402"/>
      <c r="AP235" s="402"/>
      <c r="AQ235" s="402"/>
      <c r="AR235" s="402"/>
      <c r="AS235" s="402"/>
      <c r="AT235" s="403"/>
      <c r="AU235" s="328"/>
      <c r="AV235" s="329"/>
      <c r="AW235" s="329"/>
      <c r="AX235" s="400"/>
    </row>
    <row r="236" spans="1:50" ht="24.75" customHeight="1" x14ac:dyDescent="0.15">
      <c r="A236" s="1042"/>
      <c r="B236" s="1043"/>
      <c r="C236" s="1043"/>
      <c r="D236" s="1043"/>
      <c r="E236" s="1043"/>
      <c r="F236" s="1044"/>
      <c r="G236" s="350"/>
      <c r="H236" s="351"/>
      <c r="I236" s="351"/>
      <c r="J236" s="351"/>
      <c r="K236" s="352"/>
      <c r="L236" s="401"/>
      <c r="M236" s="402"/>
      <c r="N236" s="402"/>
      <c r="O236" s="402"/>
      <c r="P236" s="402"/>
      <c r="Q236" s="402"/>
      <c r="R236" s="402"/>
      <c r="S236" s="402"/>
      <c r="T236" s="402"/>
      <c r="U236" s="402"/>
      <c r="V236" s="402"/>
      <c r="W236" s="402"/>
      <c r="X236" s="403"/>
      <c r="Y236" s="328"/>
      <c r="Z236" s="329"/>
      <c r="AA236" s="329"/>
      <c r="AB236" s="330"/>
      <c r="AC236" s="350"/>
      <c r="AD236" s="351"/>
      <c r="AE236" s="351"/>
      <c r="AF236" s="351"/>
      <c r="AG236" s="352"/>
      <c r="AH236" s="401"/>
      <c r="AI236" s="402"/>
      <c r="AJ236" s="402"/>
      <c r="AK236" s="402"/>
      <c r="AL236" s="402"/>
      <c r="AM236" s="402"/>
      <c r="AN236" s="402"/>
      <c r="AO236" s="402"/>
      <c r="AP236" s="402"/>
      <c r="AQ236" s="402"/>
      <c r="AR236" s="402"/>
      <c r="AS236" s="402"/>
      <c r="AT236" s="403"/>
      <c r="AU236" s="328"/>
      <c r="AV236" s="329"/>
      <c r="AW236" s="329"/>
      <c r="AX236" s="400"/>
    </row>
    <row r="237" spans="1:50" ht="24.75" customHeight="1" x14ac:dyDescent="0.15">
      <c r="A237" s="1042"/>
      <c r="B237" s="1043"/>
      <c r="C237" s="1043"/>
      <c r="D237" s="1043"/>
      <c r="E237" s="1043"/>
      <c r="F237" s="1044"/>
      <c r="G237" s="350"/>
      <c r="H237" s="351"/>
      <c r="I237" s="351"/>
      <c r="J237" s="351"/>
      <c r="K237" s="352"/>
      <c r="L237" s="401"/>
      <c r="M237" s="402"/>
      <c r="N237" s="402"/>
      <c r="O237" s="402"/>
      <c r="P237" s="402"/>
      <c r="Q237" s="402"/>
      <c r="R237" s="402"/>
      <c r="S237" s="402"/>
      <c r="T237" s="402"/>
      <c r="U237" s="402"/>
      <c r="V237" s="402"/>
      <c r="W237" s="402"/>
      <c r="X237" s="403"/>
      <c r="Y237" s="328"/>
      <c r="Z237" s="329"/>
      <c r="AA237" s="329"/>
      <c r="AB237" s="330"/>
      <c r="AC237" s="350"/>
      <c r="AD237" s="351"/>
      <c r="AE237" s="351"/>
      <c r="AF237" s="351"/>
      <c r="AG237" s="352"/>
      <c r="AH237" s="401"/>
      <c r="AI237" s="402"/>
      <c r="AJ237" s="402"/>
      <c r="AK237" s="402"/>
      <c r="AL237" s="402"/>
      <c r="AM237" s="402"/>
      <c r="AN237" s="402"/>
      <c r="AO237" s="402"/>
      <c r="AP237" s="402"/>
      <c r="AQ237" s="402"/>
      <c r="AR237" s="402"/>
      <c r="AS237" s="402"/>
      <c r="AT237" s="403"/>
      <c r="AU237" s="328"/>
      <c r="AV237" s="329"/>
      <c r="AW237" s="329"/>
      <c r="AX237" s="400"/>
    </row>
    <row r="238" spans="1:50" ht="24.75" customHeight="1" x14ac:dyDescent="0.15">
      <c r="A238" s="1042"/>
      <c r="B238" s="1043"/>
      <c r="C238" s="1043"/>
      <c r="D238" s="1043"/>
      <c r="E238" s="1043"/>
      <c r="F238" s="1044"/>
      <c r="G238" s="350"/>
      <c r="H238" s="351"/>
      <c r="I238" s="351"/>
      <c r="J238" s="351"/>
      <c r="K238" s="352"/>
      <c r="L238" s="401"/>
      <c r="M238" s="402"/>
      <c r="N238" s="402"/>
      <c r="O238" s="402"/>
      <c r="P238" s="402"/>
      <c r="Q238" s="402"/>
      <c r="R238" s="402"/>
      <c r="S238" s="402"/>
      <c r="T238" s="402"/>
      <c r="U238" s="402"/>
      <c r="V238" s="402"/>
      <c r="W238" s="402"/>
      <c r="X238" s="403"/>
      <c r="Y238" s="328"/>
      <c r="Z238" s="329"/>
      <c r="AA238" s="329"/>
      <c r="AB238" s="330"/>
      <c r="AC238" s="350"/>
      <c r="AD238" s="351"/>
      <c r="AE238" s="351"/>
      <c r="AF238" s="351"/>
      <c r="AG238" s="352"/>
      <c r="AH238" s="401"/>
      <c r="AI238" s="402"/>
      <c r="AJ238" s="402"/>
      <c r="AK238" s="402"/>
      <c r="AL238" s="402"/>
      <c r="AM238" s="402"/>
      <c r="AN238" s="402"/>
      <c r="AO238" s="402"/>
      <c r="AP238" s="402"/>
      <c r="AQ238" s="402"/>
      <c r="AR238" s="402"/>
      <c r="AS238" s="402"/>
      <c r="AT238" s="403"/>
      <c r="AU238" s="328"/>
      <c r="AV238" s="329"/>
      <c r="AW238" s="329"/>
      <c r="AX238" s="400"/>
    </row>
    <row r="239" spans="1:50"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50"/>
      <c r="H243" s="351"/>
      <c r="I243" s="351"/>
      <c r="J243" s="351"/>
      <c r="K243" s="352"/>
      <c r="L243" s="401"/>
      <c r="M243" s="402"/>
      <c r="N243" s="402"/>
      <c r="O243" s="402"/>
      <c r="P243" s="402"/>
      <c r="Q243" s="402"/>
      <c r="R243" s="402"/>
      <c r="S243" s="402"/>
      <c r="T243" s="402"/>
      <c r="U243" s="402"/>
      <c r="V243" s="402"/>
      <c r="W243" s="402"/>
      <c r="X243" s="403"/>
      <c r="Y243" s="328"/>
      <c r="Z243" s="329"/>
      <c r="AA243" s="329"/>
      <c r="AB243" s="330"/>
      <c r="AC243" s="350"/>
      <c r="AD243" s="351"/>
      <c r="AE243" s="351"/>
      <c r="AF243" s="351"/>
      <c r="AG243" s="352"/>
      <c r="AH243" s="401"/>
      <c r="AI243" s="402"/>
      <c r="AJ243" s="402"/>
      <c r="AK243" s="402"/>
      <c r="AL243" s="402"/>
      <c r="AM243" s="402"/>
      <c r="AN243" s="402"/>
      <c r="AO243" s="402"/>
      <c r="AP243" s="402"/>
      <c r="AQ243" s="402"/>
      <c r="AR243" s="402"/>
      <c r="AS243" s="402"/>
      <c r="AT243" s="403"/>
      <c r="AU243" s="328"/>
      <c r="AV243" s="329"/>
      <c r="AW243" s="329"/>
      <c r="AX243" s="400"/>
    </row>
    <row r="244" spans="1:50" ht="24.75" customHeight="1" x14ac:dyDescent="0.15">
      <c r="A244" s="1042"/>
      <c r="B244" s="1043"/>
      <c r="C244" s="1043"/>
      <c r="D244" s="1043"/>
      <c r="E244" s="1043"/>
      <c r="F244" s="1044"/>
      <c r="G244" s="350"/>
      <c r="H244" s="351"/>
      <c r="I244" s="351"/>
      <c r="J244" s="351"/>
      <c r="K244" s="352"/>
      <c r="L244" s="401"/>
      <c r="M244" s="402"/>
      <c r="N244" s="402"/>
      <c r="O244" s="402"/>
      <c r="P244" s="402"/>
      <c r="Q244" s="402"/>
      <c r="R244" s="402"/>
      <c r="S244" s="402"/>
      <c r="T244" s="402"/>
      <c r="U244" s="402"/>
      <c r="V244" s="402"/>
      <c r="W244" s="402"/>
      <c r="X244" s="403"/>
      <c r="Y244" s="328"/>
      <c r="Z244" s="329"/>
      <c r="AA244" s="329"/>
      <c r="AB244" s="330"/>
      <c r="AC244" s="350"/>
      <c r="AD244" s="351"/>
      <c r="AE244" s="351"/>
      <c r="AF244" s="351"/>
      <c r="AG244" s="352"/>
      <c r="AH244" s="401"/>
      <c r="AI244" s="402"/>
      <c r="AJ244" s="402"/>
      <c r="AK244" s="402"/>
      <c r="AL244" s="402"/>
      <c r="AM244" s="402"/>
      <c r="AN244" s="402"/>
      <c r="AO244" s="402"/>
      <c r="AP244" s="402"/>
      <c r="AQ244" s="402"/>
      <c r="AR244" s="402"/>
      <c r="AS244" s="402"/>
      <c r="AT244" s="403"/>
      <c r="AU244" s="328"/>
      <c r="AV244" s="329"/>
      <c r="AW244" s="329"/>
      <c r="AX244" s="400"/>
    </row>
    <row r="245" spans="1:50" ht="24.75" customHeight="1" x14ac:dyDescent="0.15">
      <c r="A245" s="1042"/>
      <c r="B245" s="1043"/>
      <c r="C245" s="1043"/>
      <c r="D245" s="1043"/>
      <c r="E245" s="1043"/>
      <c r="F245" s="1044"/>
      <c r="G245" s="350"/>
      <c r="H245" s="351"/>
      <c r="I245" s="351"/>
      <c r="J245" s="351"/>
      <c r="K245" s="352"/>
      <c r="L245" s="401"/>
      <c r="M245" s="402"/>
      <c r="N245" s="402"/>
      <c r="O245" s="402"/>
      <c r="P245" s="402"/>
      <c r="Q245" s="402"/>
      <c r="R245" s="402"/>
      <c r="S245" s="402"/>
      <c r="T245" s="402"/>
      <c r="U245" s="402"/>
      <c r="V245" s="402"/>
      <c r="W245" s="402"/>
      <c r="X245" s="403"/>
      <c r="Y245" s="328"/>
      <c r="Z245" s="329"/>
      <c r="AA245" s="329"/>
      <c r="AB245" s="330"/>
      <c r="AC245" s="350"/>
      <c r="AD245" s="351"/>
      <c r="AE245" s="351"/>
      <c r="AF245" s="351"/>
      <c r="AG245" s="352"/>
      <c r="AH245" s="401"/>
      <c r="AI245" s="402"/>
      <c r="AJ245" s="402"/>
      <c r="AK245" s="402"/>
      <c r="AL245" s="402"/>
      <c r="AM245" s="402"/>
      <c r="AN245" s="402"/>
      <c r="AO245" s="402"/>
      <c r="AP245" s="402"/>
      <c r="AQ245" s="402"/>
      <c r="AR245" s="402"/>
      <c r="AS245" s="402"/>
      <c r="AT245" s="403"/>
      <c r="AU245" s="328"/>
      <c r="AV245" s="329"/>
      <c r="AW245" s="329"/>
      <c r="AX245" s="400"/>
    </row>
    <row r="246" spans="1:50" ht="24.75" customHeight="1" x14ac:dyDescent="0.15">
      <c r="A246" s="1042"/>
      <c r="B246" s="1043"/>
      <c r="C246" s="1043"/>
      <c r="D246" s="1043"/>
      <c r="E246" s="1043"/>
      <c r="F246" s="1044"/>
      <c r="G246" s="350"/>
      <c r="H246" s="351"/>
      <c r="I246" s="351"/>
      <c r="J246" s="351"/>
      <c r="K246" s="352"/>
      <c r="L246" s="401"/>
      <c r="M246" s="402"/>
      <c r="N246" s="402"/>
      <c r="O246" s="402"/>
      <c r="P246" s="402"/>
      <c r="Q246" s="402"/>
      <c r="R246" s="402"/>
      <c r="S246" s="402"/>
      <c r="T246" s="402"/>
      <c r="U246" s="402"/>
      <c r="V246" s="402"/>
      <c r="W246" s="402"/>
      <c r="X246" s="403"/>
      <c r="Y246" s="328"/>
      <c r="Z246" s="329"/>
      <c r="AA246" s="329"/>
      <c r="AB246" s="330"/>
      <c r="AC246" s="350"/>
      <c r="AD246" s="351"/>
      <c r="AE246" s="351"/>
      <c r="AF246" s="351"/>
      <c r="AG246" s="352"/>
      <c r="AH246" s="401"/>
      <c r="AI246" s="402"/>
      <c r="AJ246" s="402"/>
      <c r="AK246" s="402"/>
      <c r="AL246" s="402"/>
      <c r="AM246" s="402"/>
      <c r="AN246" s="402"/>
      <c r="AO246" s="402"/>
      <c r="AP246" s="402"/>
      <c r="AQ246" s="402"/>
      <c r="AR246" s="402"/>
      <c r="AS246" s="402"/>
      <c r="AT246" s="403"/>
      <c r="AU246" s="328"/>
      <c r="AV246" s="329"/>
      <c r="AW246" s="329"/>
      <c r="AX246" s="400"/>
    </row>
    <row r="247" spans="1:50" ht="24.75" customHeight="1" x14ac:dyDescent="0.15">
      <c r="A247" s="1042"/>
      <c r="B247" s="1043"/>
      <c r="C247" s="1043"/>
      <c r="D247" s="1043"/>
      <c r="E247" s="1043"/>
      <c r="F247" s="1044"/>
      <c r="G247" s="350"/>
      <c r="H247" s="351"/>
      <c r="I247" s="351"/>
      <c r="J247" s="351"/>
      <c r="K247" s="352"/>
      <c r="L247" s="401"/>
      <c r="M247" s="402"/>
      <c r="N247" s="402"/>
      <c r="O247" s="402"/>
      <c r="P247" s="402"/>
      <c r="Q247" s="402"/>
      <c r="R247" s="402"/>
      <c r="S247" s="402"/>
      <c r="T247" s="402"/>
      <c r="U247" s="402"/>
      <c r="V247" s="402"/>
      <c r="W247" s="402"/>
      <c r="X247" s="403"/>
      <c r="Y247" s="328"/>
      <c r="Z247" s="329"/>
      <c r="AA247" s="329"/>
      <c r="AB247" s="330"/>
      <c r="AC247" s="350"/>
      <c r="AD247" s="351"/>
      <c r="AE247" s="351"/>
      <c r="AF247" s="351"/>
      <c r="AG247" s="352"/>
      <c r="AH247" s="401"/>
      <c r="AI247" s="402"/>
      <c r="AJ247" s="402"/>
      <c r="AK247" s="402"/>
      <c r="AL247" s="402"/>
      <c r="AM247" s="402"/>
      <c r="AN247" s="402"/>
      <c r="AO247" s="402"/>
      <c r="AP247" s="402"/>
      <c r="AQ247" s="402"/>
      <c r="AR247" s="402"/>
      <c r="AS247" s="402"/>
      <c r="AT247" s="403"/>
      <c r="AU247" s="328"/>
      <c r="AV247" s="329"/>
      <c r="AW247" s="329"/>
      <c r="AX247" s="400"/>
    </row>
    <row r="248" spans="1:50" ht="24.75" customHeight="1" x14ac:dyDescent="0.15">
      <c r="A248" s="1042"/>
      <c r="B248" s="1043"/>
      <c r="C248" s="1043"/>
      <c r="D248" s="1043"/>
      <c r="E248" s="1043"/>
      <c r="F248" s="1044"/>
      <c r="G248" s="350"/>
      <c r="H248" s="351"/>
      <c r="I248" s="351"/>
      <c r="J248" s="351"/>
      <c r="K248" s="352"/>
      <c r="L248" s="401"/>
      <c r="M248" s="402"/>
      <c r="N248" s="402"/>
      <c r="O248" s="402"/>
      <c r="P248" s="402"/>
      <c r="Q248" s="402"/>
      <c r="R248" s="402"/>
      <c r="S248" s="402"/>
      <c r="T248" s="402"/>
      <c r="U248" s="402"/>
      <c r="V248" s="402"/>
      <c r="W248" s="402"/>
      <c r="X248" s="403"/>
      <c r="Y248" s="328"/>
      <c r="Z248" s="329"/>
      <c r="AA248" s="329"/>
      <c r="AB248" s="330"/>
      <c r="AC248" s="350"/>
      <c r="AD248" s="351"/>
      <c r="AE248" s="351"/>
      <c r="AF248" s="351"/>
      <c r="AG248" s="352"/>
      <c r="AH248" s="401"/>
      <c r="AI248" s="402"/>
      <c r="AJ248" s="402"/>
      <c r="AK248" s="402"/>
      <c r="AL248" s="402"/>
      <c r="AM248" s="402"/>
      <c r="AN248" s="402"/>
      <c r="AO248" s="402"/>
      <c r="AP248" s="402"/>
      <c r="AQ248" s="402"/>
      <c r="AR248" s="402"/>
      <c r="AS248" s="402"/>
      <c r="AT248" s="403"/>
      <c r="AU248" s="328"/>
      <c r="AV248" s="329"/>
      <c r="AW248" s="329"/>
      <c r="AX248" s="400"/>
    </row>
    <row r="249" spans="1:50" ht="24.75" customHeight="1" x14ac:dyDescent="0.15">
      <c r="A249" s="1042"/>
      <c r="B249" s="1043"/>
      <c r="C249" s="1043"/>
      <c r="D249" s="1043"/>
      <c r="E249" s="1043"/>
      <c r="F249" s="1044"/>
      <c r="G249" s="350"/>
      <c r="H249" s="351"/>
      <c r="I249" s="351"/>
      <c r="J249" s="351"/>
      <c r="K249" s="352"/>
      <c r="L249" s="401"/>
      <c r="M249" s="402"/>
      <c r="N249" s="402"/>
      <c r="O249" s="402"/>
      <c r="P249" s="402"/>
      <c r="Q249" s="402"/>
      <c r="R249" s="402"/>
      <c r="S249" s="402"/>
      <c r="T249" s="402"/>
      <c r="U249" s="402"/>
      <c r="V249" s="402"/>
      <c r="W249" s="402"/>
      <c r="X249" s="403"/>
      <c r="Y249" s="328"/>
      <c r="Z249" s="329"/>
      <c r="AA249" s="329"/>
      <c r="AB249" s="330"/>
      <c r="AC249" s="350"/>
      <c r="AD249" s="351"/>
      <c r="AE249" s="351"/>
      <c r="AF249" s="351"/>
      <c r="AG249" s="352"/>
      <c r="AH249" s="401"/>
      <c r="AI249" s="402"/>
      <c r="AJ249" s="402"/>
      <c r="AK249" s="402"/>
      <c r="AL249" s="402"/>
      <c r="AM249" s="402"/>
      <c r="AN249" s="402"/>
      <c r="AO249" s="402"/>
      <c r="AP249" s="402"/>
      <c r="AQ249" s="402"/>
      <c r="AR249" s="402"/>
      <c r="AS249" s="402"/>
      <c r="AT249" s="403"/>
      <c r="AU249" s="328"/>
      <c r="AV249" s="329"/>
      <c r="AW249" s="329"/>
      <c r="AX249" s="400"/>
    </row>
    <row r="250" spans="1:50" ht="24.75" customHeight="1" x14ac:dyDescent="0.15">
      <c r="A250" s="1042"/>
      <c r="B250" s="1043"/>
      <c r="C250" s="1043"/>
      <c r="D250" s="1043"/>
      <c r="E250" s="1043"/>
      <c r="F250" s="1044"/>
      <c r="G250" s="350"/>
      <c r="H250" s="351"/>
      <c r="I250" s="351"/>
      <c r="J250" s="351"/>
      <c r="K250" s="352"/>
      <c r="L250" s="401"/>
      <c r="M250" s="402"/>
      <c r="N250" s="402"/>
      <c r="O250" s="402"/>
      <c r="P250" s="402"/>
      <c r="Q250" s="402"/>
      <c r="R250" s="402"/>
      <c r="S250" s="402"/>
      <c r="T250" s="402"/>
      <c r="U250" s="402"/>
      <c r="V250" s="402"/>
      <c r="W250" s="402"/>
      <c r="X250" s="403"/>
      <c r="Y250" s="328"/>
      <c r="Z250" s="329"/>
      <c r="AA250" s="329"/>
      <c r="AB250" s="330"/>
      <c r="AC250" s="350"/>
      <c r="AD250" s="351"/>
      <c r="AE250" s="351"/>
      <c r="AF250" s="351"/>
      <c r="AG250" s="352"/>
      <c r="AH250" s="401"/>
      <c r="AI250" s="402"/>
      <c r="AJ250" s="402"/>
      <c r="AK250" s="402"/>
      <c r="AL250" s="402"/>
      <c r="AM250" s="402"/>
      <c r="AN250" s="402"/>
      <c r="AO250" s="402"/>
      <c r="AP250" s="402"/>
      <c r="AQ250" s="402"/>
      <c r="AR250" s="402"/>
      <c r="AS250" s="402"/>
      <c r="AT250" s="403"/>
      <c r="AU250" s="328"/>
      <c r="AV250" s="329"/>
      <c r="AW250" s="329"/>
      <c r="AX250" s="400"/>
    </row>
    <row r="251" spans="1:50" ht="24.75" customHeight="1" x14ac:dyDescent="0.15">
      <c r="A251" s="1042"/>
      <c r="B251" s="1043"/>
      <c r="C251" s="1043"/>
      <c r="D251" s="1043"/>
      <c r="E251" s="1043"/>
      <c r="F251" s="1044"/>
      <c r="G251" s="350"/>
      <c r="H251" s="351"/>
      <c r="I251" s="351"/>
      <c r="J251" s="351"/>
      <c r="K251" s="352"/>
      <c r="L251" s="401"/>
      <c r="M251" s="402"/>
      <c r="N251" s="402"/>
      <c r="O251" s="402"/>
      <c r="P251" s="402"/>
      <c r="Q251" s="402"/>
      <c r="R251" s="402"/>
      <c r="S251" s="402"/>
      <c r="T251" s="402"/>
      <c r="U251" s="402"/>
      <c r="V251" s="402"/>
      <c r="W251" s="402"/>
      <c r="X251" s="403"/>
      <c r="Y251" s="328"/>
      <c r="Z251" s="329"/>
      <c r="AA251" s="329"/>
      <c r="AB251" s="330"/>
      <c r="AC251" s="350"/>
      <c r="AD251" s="351"/>
      <c r="AE251" s="351"/>
      <c r="AF251" s="351"/>
      <c r="AG251" s="352"/>
      <c r="AH251" s="401"/>
      <c r="AI251" s="402"/>
      <c r="AJ251" s="402"/>
      <c r="AK251" s="402"/>
      <c r="AL251" s="402"/>
      <c r="AM251" s="402"/>
      <c r="AN251" s="402"/>
      <c r="AO251" s="402"/>
      <c r="AP251" s="402"/>
      <c r="AQ251" s="402"/>
      <c r="AR251" s="402"/>
      <c r="AS251" s="402"/>
      <c r="AT251" s="403"/>
      <c r="AU251" s="328"/>
      <c r="AV251" s="329"/>
      <c r="AW251" s="329"/>
      <c r="AX251" s="400"/>
    </row>
    <row r="252" spans="1:50"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50"/>
      <c r="H256" s="351"/>
      <c r="I256" s="351"/>
      <c r="J256" s="351"/>
      <c r="K256" s="352"/>
      <c r="L256" s="401"/>
      <c r="M256" s="402"/>
      <c r="N256" s="402"/>
      <c r="O256" s="402"/>
      <c r="P256" s="402"/>
      <c r="Q256" s="402"/>
      <c r="R256" s="402"/>
      <c r="S256" s="402"/>
      <c r="T256" s="402"/>
      <c r="U256" s="402"/>
      <c r="V256" s="402"/>
      <c r="W256" s="402"/>
      <c r="X256" s="403"/>
      <c r="Y256" s="328"/>
      <c r="Z256" s="329"/>
      <c r="AA256" s="329"/>
      <c r="AB256" s="330"/>
      <c r="AC256" s="350"/>
      <c r="AD256" s="351"/>
      <c r="AE256" s="351"/>
      <c r="AF256" s="351"/>
      <c r="AG256" s="352"/>
      <c r="AH256" s="401"/>
      <c r="AI256" s="402"/>
      <c r="AJ256" s="402"/>
      <c r="AK256" s="402"/>
      <c r="AL256" s="402"/>
      <c r="AM256" s="402"/>
      <c r="AN256" s="402"/>
      <c r="AO256" s="402"/>
      <c r="AP256" s="402"/>
      <c r="AQ256" s="402"/>
      <c r="AR256" s="402"/>
      <c r="AS256" s="402"/>
      <c r="AT256" s="403"/>
      <c r="AU256" s="328"/>
      <c r="AV256" s="329"/>
      <c r="AW256" s="329"/>
      <c r="AX256" s="400"/>
    </row>
    <row r="257" spans="1:50" ht="24.75" customHeight="1" x14ac:dyDescent="0.15">
      <c r="A257" s="1042"/>
      <c r="B257" s="1043"/>
      <c r="C257" s="1043"/>
      <c r="D257" s="1043"/>
      <c r="E257" s="1043"/>
      <c r="F257" s="1044"/>
      <c r="G257" s="350"/>
      <c r="H257" s="351"/>
      <c r="I257" s="351"/>
      <c r="J257" s="351"/>
      <c r="K257" s="352"/>
      <c r="L257" s="401"/>
      <c r="M257" s="402"/>
      <c r="N257" s="402"/>
      <c r="O257" s="402"/>
      <c r="P257" s="402"/>
      <c r="Q257" s="402"/>
      <c r="R257" s="402"/>
      <c r="S257" s="402"/>
      <c r="T257" s="402"/>
      <c r="U257" s="402"/>
      <c r="V257" s="402"/>
      <c r="W257" s="402"/>
      <c r="X257" s="403"/>
      <c r="Y257" s="328"/>
      <c r="Z257" s="329"/>
      <c r="AA257" s="329"/>
      <c r="AB257" s="330"/>
      <c r="AC257" s="350"/>
      <c r="AD257" s="351"/>
      <c r="AE257" s="351"/>
      <c r="AF257" s="351"/>
      <c r="AG257" s="352"/>
      <c r="AH257" s="401"/>
      <c r="AI257" s="402"/>
      <c r="AJ257" s="402"/>
      <c r="AK257" s="402"/>
      <c r="AL257" s="402"/>
      <c r="AM257" s="402"/>
      <c r="AN257" s="402"/>
      <c r="AO257" s="402"/>
      <c r="AP257" s="402"/>
      <c r="AQ257" s="402"/>
      <c r="AR257" s="402"/>
      <c r="AS257" s="402"/>
      <c r="AT257" s="403"/>
      <c r="AU257" s="328"/>
      <c r="AV257" s="329"/>
      <c r="AW257" s="329"/>
      <c r="AX257" s="400"/>
    </row>
    <row r="258" spans="1:50" ht="24.75" customHeight="1" x14ac:dyDescent="0.15">
      <c r="A258" s="1042"/>
      <c r="B258" s="1043"/>
      <c r="C258" s="1043"/>
      <c r="D258" s="1043"/>
      <c r="E258" s="1043"/>
      <c r="F258" s="1044"/>
      <c r="G258" s="350"/>
      <c r="H258" s="351"/>
      <c r="I258" s="351"/>
      <c r="J258" s="351"/>
      <c r="K258" s="352"/>
      <c r="L258" s="401"/>
      <c r="M258" s="402"/>
      <c r="N258" s="402"/>
      <c r="O258" s="402"/>
      <c r="P258" s="402"/>
      <c r="Q258" s="402"/>
      <c r="R258" s="402"/>
      <c r="S258" s="402"/>
      <c r="T258" s="402"/>
      <c r="U258" s="402"/>
      <c r="V258" s="402"/>
      <c r="W258" s="402"/>
      <c r="X258" s="403"/>
      <c r="Y258" s="328"/>
      <c r="Z258" s="329"/>
      <c r="AA258" s="329"/>
      <c r="AB258" s="330"/>
      <c r="AC258" s="350"/>
      <c r="AD258" s="351"/>
      <c r="AE258" s="351"/>
      <c r="AF258" s="351"/>
      <c r="AG258" s="352"/>
      <c r="AH258" s="401"/>
      <c r="AI258" s="402"/>
      <c r="AJ258" s="402"/>
      <c r="AK258" s="402"/>
      <c r="AL258" s="402"/>
      <c r="AM258" s="402"/>
      <c r="AN258" s="402"/>
      <c r="AO258" s="402"/>
      <c r="AP258" s="402"/>
      <c r="AQ258" s="402"/>
      <c r="AR258" s="402"/>
      <c r="AS258" s="402"/>
      <c r="AT258" s="403"/>
      <c r="AU258" s="328"/>
      <c r="AV258" s="329"/>
      <c r="AW258" s="329"/>
      <c r="AX258" s="400"/>
    </row>
    <row r="259" spans="1:50" ht="24.75" customHeight="1" x14ac:dyDescent="0.15">
      <c r="A259" s="1042"/>
      <c r="B259" s="1043"/>
      <c r="C259" s="1043"/>
      <c r="D259" s="1043"/>
      <c r="E259" s="1043"/>
      <c r="F259" s="1044"/>
      <c r="G259" s="350"/>
      <c r="H259" s="351"/>
      <c r="I259" s="351"/>
      <c r="J259" s="351"/>
      <c r="K259" s="352"/>
      <c r="L259" s="401"/>
      <c r="M259" s="402"/>
      <c r="N259" s="402"/>
      <c r="O259" s="402"/>
      <c r="P259" s="402"/>
      <c r="Q259" s="402"/>
      <c r="R259" s="402"/>
      <c r="S259" s="402"/>
      <c r="T259" s="402"/>
      <c r="U259" s="402"/>
      <c r="V259" s="402"/>
      <c r="W259" s="402"/>
      <c r="X259" s="403"/>
      <c r="Y259" s="328"/>
      <c r="Z259" s="329"/>
      <c r="AA259" s="329"/>
      <c r="AB259" s="330"/>
      <c r="AC259" s="350"/>
      <c r="AD259" s="351"/>
      <c r="AE259" s="351"/>
      <c r="AF259" s="351"/>
      <c r="AG259" s="352"/>
      <c r="AH259" s="401"/>
      <c r="AI259" s="402"/>
      <c r="AJ259" s="402"/>
      <c r="AK259" s="402"/>
      <c r="AL259" s="402"/>
      <c r="AM259" s="402"/>
      <c r="AN259" s="402"/>
      <c r="AO259" s="402"/>
      <c r="AP259" s="402"/>
      <c r="AQ259" s="402"/>
      <c r="AR259" s="402"/>
      <c r="AS259" s="402"/>
      <c r="AT259" s="403"/>
      <c r="AU259" s="328"/>
      <c r="AV259" s="329"/>
      <c r="AW259" s="329"/>
      <c r="AX259" s="400"/>
    </row>
    <row r="260" spans="1:50" ht="24.75" customHeight="1" x14ac:dyDescent="0.15">
      <c r="A260" s="1042"/>
      <c r="B260" s="1043"/>
      <c r="C260" s="1043"/>
      <c r="D260" s="1043"/>
      <c r="E260" s="1043"/>
      <c r="F260" s="1044"/>
      <c r="G260" s="350"/>
      <c r="H260" s="351"/>
      <c r="I260" s="351"/>
      <c r="J260" s="351"/>
      <c r="K260" s="352"/>
      <c r="L260" s="401"/>
      <c r="M260" s="402"/>
      <c r="N260" s="402"/>
      <c r="O260" s="402"/>
      <c r="P260" s="402"/>
      <c r="Q260" s="402"/>
      <c r="R260" s="402"/>
      <c r="S260" s="402"/>
      <c r="T260" s="402"/>
      <c r="U260" s="402"/>
      <c r="V260" s="402"/>
      <c r="W260" s="402"/>
      <c r="X260" s="403"/>
      <c r="Y260" s="328"/>
      <c r="Z260" s="329"/>
      <c r="AA260" s="329"/>
      <c r="AB260" s="330"/>
      <c r="AC260" s="350"/>
      <c r="AD260" s="351"/>
      <c r="AE260" s="351"/>
      <c r="AF260" s="351"/>
      <c r="AG260" s="352"/>
      <c r="AH260" s="401"/>
      <c r="AI260" s="402"/>
      <c r="AJ260" s="402"/>
      <c r="AK260" s="402"/>
      <c r="AL260" s="402"/>
      <c r="AM260" s="402"/>
      <c r="AN260" s="402"/>
      <c r="AO260" s="402"/>
      <c r="AP260" s="402"/>
      <c r="AQ260" s="402"/>
      <c r="AR260" s="402"/>
      <c r="AS260" s="402"/>
      <c r="AT260" s="403"/>
      <c r="AU260" s="328"/>
      <c r="AV260" s="329"/>
      <c r="AW260" s="329"/>
      <c r="AX260" s="400"/>
    </row>
    <row r="261" spans="1:50" ht="24.75" customHeight="1" x14ac:dyDescent="0.15">
      <c r="A261" s="1042"/>
      <c r="B261" s="1043"/>
      <c r="C261" s="1043"/>
      <c r="D261" s="1043"/>
      <c r="E261" s="1043"/>
      <c r="F261" s="1044"/>
      <c r="G261" s="350"/>
      <c r="H261" s="351"/>
      <c r="I261" s="351"/>
      <c r="J261" s="351"/>
      <c r="K261" s="352"/>
      <c r="L261" s="401"/>
      <c r="M261" s="402"/>
      <c r="N261" s="402"/>
      <c r="O261" s="402"/>
      <c r="P261" s="402"/>
      <c r="Q261" s="402"/>
      <c r="R261" s="402"/>
      <c r="S261" s="402"/>
      <c r="T261" s="402"/>
      <c r="U261" s="402"/>
      <c r="V261" s="402"/>
      <c r="W261" s="402"/>
      <c r="X261" s="403"/>
      <c r="Y261" s="328"/>
      <c r="Z261" s="329"/>
      <c r="AA261" s="329"/>
      <c r="AB261" s="330"/>
      <c r="AC261" s="350"/>
      <c r="AD261" s="351"/>
      <c r="AE261" s="351"/>
      <c r="AF261" s="351"/>
      <c r="AG261" s="352"/>
      <c r="AH261" s="401"/>
      <c r="AI261" s="402"/>
      <c r="AJ261" s="402"/>
      <c r="AK261" s="402"/>
      <c r="AL261" s="402"/>
      <c r="AM261" s="402"/>
      <c r="AN261" s="402"/>
      <c r="AO261" s="402"/>
      <c r="AP261" s="402"/>
      <c r="AQ261" s="402"/>
      <c r="AR261" s="402"/>
      <c r="AS261" s="402"/>
      <c r="AT261" s="403"/>
      <c r="AU261" s="328"/>
      <c r="AV261" s="329"/>
      <c r="AW261" s="329"/>
      <c r="AX261" s="400"/>
    </row>
    <row r="262" spans="1:50" ht="24.75" customHeight="1" x14ac:dyDescent="0.15">
      <c r="A262" s="1042"/>
      <c r="B262" s="1043"/>
      <c r="C262" s="1043"/>
      <c r="D262" s="1043"/>
      <c r="E262" s="1043"/>
      <c r="F262" s="1044"/>
      <c r="G262" s="350"/>
      <c r="H262" s="351"/>
      <c r="I262" s="351"/>
      <c r="J262" s="351"/>
      <c r="K262" s="352"/>
      <c r="L262" s="401"/>
      <c r="M262" s="402"/>
      <c r="N262" s="402"/>
      <c r="O262" s="402"/>
      <c r="P262" s="402"/>
      <c r="Q262" s="402"/>
      <c r="R262" s="402"/>
      <c r="S262" s="402"/>
      <c r="T262" s="402"/>
      <c r="U262" s="402"/>
      <c r="V262" s="402"/>
      <c r="W262" s="402"/>
      <c r="X262" s="403"/>
      <c r="Y262" s="328"/>
      <c r="Z262" s="329"/>
      <c r="AA262" s="329"/>
      <c r="AB262" s="330"/>
      <c r="AC262" s="350"/>
      <c r="AD262" s="351"/>
      <c r="AE262" s="351"/>
      <c r="AF262" s="351"/>
      <c r="AG262" s="352"/>
      <c r="AH262" s="401"/>
      <c r="AI262" s="402"/>
      <c r="AJ262" s="402"/>
      <c r="AK262" s="402"/>
      <c r="AL262" s="402"/>
      <c r="AM262" s="402"/>
      <c r="AN262" s="402"/>
      <c r="AO262" s="402"/>
      <c r="AP262" s="402"/>
      <c r="AQ262" s="402"/>
      <c r="AR262" s="402"/>
      <c r="AS262" s="402"/>
      <c r="AT262" s="403"/>
      <c r="AU262" s="328"/>
      <c r="AV262" s="329"/>
      <c r="AW262" s="329"/>
      <c r="AX262" s="400"/>
    </row>
    <row r="263" spans="1:50" ht="24.75" customHeight="1" x14ac:dyDescent="0.15">
      <c r="A263" s="1042"/>
      <c r="B263" s="1043"/>
      <c r="C263" s="1043"/>
      <c r="D263" s="1043"/>
      <c r="E263" s="1043"/>
      <c r="F263" s="1044"/>
      <c r="G263" s="350"/>
      <c r="H263" s="351"/>
      <c r="I263" s="351"/>
      <c r="J263" s="351"/>
      <c r="K263" s="352"/>
      <c r="L263" s="401"/>
      <c r="M263" s="402"/>
      <c r="N263" s="402"/>
      <c r="O263" s="402"/>
      <c r="P263" s="402"/>
      <c r="Q263" s="402"/>
      <c r="R263" s="402"/>
      <c r="S263" s="402"/>
      <c r="T263" s="402"/>
      <c r="U263" s="402"/>
      <c r="V263" s="402"/>
      <c r="W263" s="402"/>
      <c r="X263" s="403"/>
      <c r="Y263" s="328"/>
      <c r="Z263" s="329"/>
      <c r="AA263" s="329"/>
      <c r="AB263" s="330"/>
      <c r="AC263" s="350"/>
      <c r="AD263" s="351"/>
      <c r="AE263" s="351"/>
      <c r="AF263" s="351"/>
      <c r="AG263" s="352"/>
      <c r="AH263" s="401"/>
      <c r="AI263" s="402"/>
      <c r="AJ263" s="402"/>
      <c r="AK263" s="402"/>
      <c r="AL263" s="402"/>
      <c r="AM263" s="402"/>
      <c r="AN263" s="402"/>
      <c r="AO263" s="402"/>
      <c r="AP263" s="402"/>
      <c r="AQ263" s="402"/>
      <c r="AR263" s="402"/>
      <c r="AS263" s="402"/>
      <c r="AT263" s="403"/>
      <c r="AU263" s="328"/>
      <c r="AV263" s="329"/>
      <c r="AW263" s="329"/>
      <c r="AX263" s="400"/>
    </row>
    <row r="264" spans="1:50" ht="24.75" customHeight="1" x14ac:dyDescent="0.15">
      <c r="A264" s="1042"/>
      <c r="B264" s="1043"/>
      <c r="C264" s="1043"/>
      <c r="D264" s="1043"/>
      <c r="E264" s="1043"/>
      <c r="F264" s="1044"/>
      <c r="G264" s="350"/>
      <c r="H264" s="351"/>
      <c r="I264" s="351"/>
      <c r="J264" s="351"/>
      <c r="K264" s="352"/>
      <c r="L264" s="401"/>
      <c r="M264" s="402"/>
      <c r="N264" s="402"/>
      <c r="O264" s="402"/>
      <c r="P264" s="402"/>
      <c r="Q264" s="402"/>
      <c r="R264" s="402"/>
      <c r="S264" s="402"/>
      <c r="T264" s="402"/>
      <c r="U264" s="402"/>
      <c r="V264" s="402"/>
      <c r="W264" s="402"/>
      <c r="X264" s="403"/>
      <c r="Y264" s="328"/>
      <c r="Z264" s="329"/>
      <c r="AA264" s="329"/>
      <c r="AB264" s="330"/>
      <c r="AC264" s="350"/>
      <c r="AD264" s="351"/>
      <c r="AE264" s="351"/>
      <c r="AF264" s="351"/>
      <c r="AG264" s="352"/>
      <c r="AH264" s="401"/>
      <c r="AI264" s="402"/>
      <c r="AJ264" s="402"/>
      <c r="AK264" s="402"/>
      <c r="AL264" s="402"/>
      <c r="AM264" s="402"/>
      <c r="AN264" s="402"/>
      <c r="AO264" s="402"/>
      <c r="AP264" s="402"/>
      <c r="AQ264" s="402"/>
      <c r="AR264" s="402"/>
      <c r="AS264" s="402"/>
      <c r="AT264" s="403"/>
      <c r="AU264" s="328"/>
      <c r="AV264" s="329"/>
      <c r="AW264" s="32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62">
        <v>1</v>
      </c>
      <c r="B4" s="1062">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62">
        <v>1</v>
      </c>
      <c r="B37" s="1062">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62">
        <v>1</v>
      </c>
      <c r="B70" s="1062">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62">
        <v>1</v>
      </c>
      <c r="B103" s="1062">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62">
        <v>1</v>
      </c>
      <c r="B136" s="1062">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62">
        <v>1</v>
      </c>
      <c r="B169" s="1062">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62">
        <v>1</v>
      </c>
      <c r="B202" s="1062">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62">
        <v>1</v>
      </c>
      <c r="B235" s="1062">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62">
        <v>1</v>
      </c>
      <c r="B268" s="1062">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62">
        <v>1</v>
      </c>
      <c r="B301" s="1062">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62">
        <v>1</v>
      </c>
      <c r="B334" s="1062">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62">
        <v>1</v>
      </c>
      <c r="B367" s="1062">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62">
        <v>1</v>
      </c>
      <c r="B400" s="1062">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62">
        <v>1</v>
      </c>
      <c r="B433" s="1062">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62">
        <v>1</v>
      </c>
      <c r="B466" s="1062">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62">
        <v>1</v>
      </c>
      <c r="B499" s="1062">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62">
        <v>1</v>
      </c>
      <c r="B532" s="1062">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62">
        <v>1</v>
      </c>
      <c r="B565" s="1062">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62">
        <v>1</v>
      </c>
      <c r="B598" s="1062">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62">
        <v>1</v>
      </c>
      <c r="B631" s="1062">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62">
        <v>1</v>
      </c>
      <c r="B664" s="1062">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62">
        <v>1</v>
      </c>
      <c r="B697" s="1062">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62">
        <v>1</v>
      </c>
      <c r="B730" s="1062">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62">
        <v>1</v>
      </c>
      <c r="B763" s="1062">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62">
        <v>1</v>
      </c>
      <c r="B796" s="1062">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62">
        <v>1</v>
      </c>
      <c r="B829" s="1062">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62">
        <v>1</v>
      </c>
      <c r="B862" s="1062">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62">
        <v>1</v>
      </c>
      <c r="B895" s="1062">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62">
        <v>1</v>
      </c>
      <c r="B928" s="1062">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62">
        <v>1</v>
      </c>
      <c r="B961" s="1062">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62">
        <v>1</v>
      </c>
      <c r="B994" s="1062">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62">
        <v>1</v>
      </c>
      <c r="B1027" s="1062">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62">
        <v>1</v>
      </c>
      <c r="B1060" s="1062">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62">
        <v>1</v>
      </c>
      <c r="B1093" s="1062">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62">
        <v>1</v>
      </c>
      <c r="B1126" s="1062">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62">
        <v>1</v>
      </c>
      <c r="B1159" s="1062">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62">
        <v>1</v>
      </c>
      <c r="B1192" s="1062">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62">
        <v>1</v>
      </c>
      <c r="B1225" s="1062">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62">
        <v>1</v>
      </c>
      <c r="B1258" s="1062">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62">
        <v>1</v>
      </c>
      <c r="B1291" s="1062">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2018-06-22T11:00:00Z</cp:lastPrinted>
  <dcterms:created xsi:type="dcterms:W3CDTF">2012-03-13T00:50:25Z</dcterms:created>
  <dcterms:modified xsi:type="dcterms:W3CDTF">2018-07-04T03:32:59Z</dcterms:modified>
</cp:coreProperties>
</file>