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<sst xmlns="http://schemas.openxmlformats.org/spreadsheetml/2006/main" count="2855" uniqueCount="624">
  <si>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</si>
  <si>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</si>
  <si>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</si>
  <si>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</si>
  <si>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</si>
  <si>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</si>
  <si>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</si>
  <si>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</si>
  <si>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</si>
  <si>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</si>
  <si>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</si>
  <si>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</si>
  <si>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</si>
  <si>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</si>
  <si>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</si>
  <si>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</si>
  <si>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</si>
  <si>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</si>
  <si>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</si>
  <si>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</si>
  <si>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</si>
  <si>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</si>
  <si>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</si>
  <si>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</si>
  <si>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</si>
  <si>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</si>
  <si>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</si>
  <si>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</si>
  <si>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</si>
  <si>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</si>
  <si>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</si>
  <si>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</si>
  <si>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</si>
  <si>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</si>
  <si>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</si>
  <si>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</si>
  <si>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</si>
  <si>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</si>
  <si>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</si>
  <si>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</si>
  <si>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</si>
  <si>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</si>
  <si>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</si>
  <si>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</si>
  <si>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</si>
  <si>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</si>
  <si>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</si>
  <si>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</si>
  <si>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</si>
  <si>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</si>
  <si>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</si>
  <si>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</si>
  <si>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</si>
  <si>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</si>
  <si>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</si>
  <si>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</si>
  <si>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</si>
  <si>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</si>
  <si>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</si>
  <si>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</si>
  <si>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</si>
  <si>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</si>
  <si>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</si>
  <si>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</si>
  <si>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</si>
  <si>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</si>
  <si>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</si>
  <si>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</si>
  <si>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</si>
  <si>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</si>
  <si>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</si>
  <si>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</si>
  <si>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</si>
  <si>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</si>
  <si>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</si>
  <si>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</si>
  <si>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</si>
  <si>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</si>
  <si>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</si>
  <si>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</si>
  <si>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</si>
  <si>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</si>
  <si>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</si>
  <si>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</si>
  <si>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</si>
  <si>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</si>
  <si>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</si>
  <si>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</si>
  <si>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</si>
  <si>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</si>
  <si>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</si>
  <si>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</si>
  <si>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</si>
  <si>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</si>
  <si>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</si>
  <si>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</si>
  <si>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</si>
  <si>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</si>
  <si>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</si>
  <si>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</si>
  <si>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</si>
  <si>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</si>
  <si>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</si>
  <si>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</si>
  <si>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</si>
  <si>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</si>
  <si>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</si>
  <si>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</si>
  <si>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</si>
  <si>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</si>
  <si>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</si>
  <si>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</si>
  <si>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</si>
  <si>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</si>
  <si>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</si>
  <si>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</si>
  <si>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</si>
  <si>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</si>
  <si>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</si>
  <si>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</si>
  <si>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</si>
  <si>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</si>
  <si>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</si>
  <si>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</si>
  <si>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</si>
  <si>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</si>
  <si>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</si>
  <si>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</si>
  <si>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</si>
  <si>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</si>
  <si>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</si>
  <si>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</si>
  <si>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</si>
  <si>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</si>
  <si>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</si>
  <si>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</si>
  <si>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</si>
  <si>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</si>
  <si>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</si>
  <si>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</si>
  <si>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</si>
  <si>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</si>
  <si>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</si>
  <si>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</si>
  <si>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</si>
  <si>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</si>
  <si>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</si>
  <si>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</si>
  <si>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</si>
  <si>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</si>
  <si>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</si>
  <si>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</si>
  <si>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</si>
  <si>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</si>
  <si>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</si>
  <si>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</si>
  <si>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</si>
  <si>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</si>
  <si>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</si>
  <si>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</si>
  <si>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</si>
  <si>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</si>
  <si>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</si>
  <si>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</si>
  <si>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</si>
  <si>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</si>
  <si>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</si>
  <si>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</si>
  <si>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</si>
  <si>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</si>
  <si>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</si>
  <si>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</si>
  <si>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</si>
  <si>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</si>
  <si>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</si>
  <si>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</si>
  <si>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</si>
  <si>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</si>
  <si>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</si>
  <si>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</si>
  <si>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</si>
  <si>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</si>
  <si>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</si>
  <si>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</si>
  <si>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</si>
  <si>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</si>
  <si>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</si>
  <si>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</si>
  <si>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</si>
  <si>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</si>
  <si>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</si>
  <si>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</si>
  <si>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</si>
  <si>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</si>
  <si>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</si>
  <si>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</si>
  <si>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</si>
  <si>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</si>
  <si>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</si>
  <si>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</si>
  <si>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</si>
  <si>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</si>
  <si>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</si>
  <si>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</si>
  <si>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</si>
  <si>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</si>
  <si>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</si>
  <si>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</si>
  <si>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</si>
  <si>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</si>
  <si>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</si>
  <si>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</si>
  <si>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</si>
  <si>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</si>
  <si>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</si>
  <si>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</si>
  <si>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</si>
  <si>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</si>
  <si>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</si>
  <si>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</si>
  <si>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</si>
  <si>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</si>
  <si>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</si>
  <si>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</si>
  <si>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</si>
  <si>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</si>
  <si>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</si>
  <si>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</si>
  <si>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</si>
  <si>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</si>
  <si>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</si>
  <si>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</si>
  <si>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</si>
  <si>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</si>
  <si>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</si>
  <si>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</si>
  <si>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</si>
  <si>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</si>
  <si>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</si>
  <si>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</si>
  <si>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</si>
  <si>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</si>
  <si>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</si>
  <si>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</si>
  <si>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</si>
  <si>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</si>
  <si>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</si>
  <si>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</si>
  <si>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</si>
  <si>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</si>
  <si>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</si>
  <si>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</si>
  <si>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</si>
  <si>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</si>
  <si>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</si>
  <si>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</si>
  <si>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</si>
  <si>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</si>
  <si>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</si>
  <si>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</si>
  <si>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</si>
  <si>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</si>
  <si>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</si>
  <si>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</si>
  <si>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</si>
  <si>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</si>
  <si>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</si>
  <si>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</si>
  <si>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</si>
  <si>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</si>
  <si>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</si>
  <si>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</si>
  <si>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</si>
  <si>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</si>
  <si>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</si>
  <si>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</si>
  <si>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</si>
  <si>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</si>
  <si>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</si>
  <si>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</si>
  <si>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</si>
  <si>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</si>
  <si>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</si>
  <si>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</si>
  <si>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</si>
  <si>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</si>
  <si>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</si>
  <si>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</si>
  <si>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</si>
  <si>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</si>
  <si>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</si>
  <si>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</si>
  <si>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</si>
  <si>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</si>
  <si>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</si>
  <si>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</si>
  <si>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</si>
  <si>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</si>
  <si>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</si>
  <si>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</si>
  <si>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</si>
  <si>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</si>
  <si>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</si>
  <si>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</si>
  <si>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</si>
  <si>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</si>
  <si>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</si>
  <si>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</si>
  <si>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</si>
  <si>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</si>
  <si>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</si>
  <si>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</si>
  <si>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</si>
  <si>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</si>
  <si>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</si>
  <si>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</si>
  <si>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</si>
  <si>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</si>
  <si>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</si>
  <si>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</si>
  <si>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</si>
  <si>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</si>
  <si>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</si>
  <si>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</si>
  <si>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</si>
  <si>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</si>
  <si>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</si>
  <si>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</si>
  <si>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</si>
  <si>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</si>
  <si>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</si>
  <si>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</si>
  <si>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</si>
  <si>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</si>
  <si>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</si>
  <si>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</si>
  <si>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</si>
  <si>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</si>
  <si>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</si>
  <si>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</si>
  <si>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</si>
  <si>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</si>
  <si>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</si>
  <si>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</si>
  <si>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</si>
  <si>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</si>
  <si>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</si>
  <si>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</si>
  <si>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</si>
  <si>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</si>
  <si>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</si>
  <si>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</si>
  <si>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</si>
  <si>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</si>
  <si>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</si>
  <si>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</si>
  <si>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</si>
  <si>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</si>
  <si>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</si>
  <si>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</si>
  <si>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</si>
  <si>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</si>
  <si>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</si>
  <si>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</si>
  <si>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</si>
  <si>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</si>
  <si>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</si>
  <si>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</si>
  <si>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</si>
  <si>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</si>
  <si>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</si>
  <si>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</si>
  <si>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</si>
  <si>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</si>
  <si>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</si>
  <si>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</si>
  <si>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</si>
  <si>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</si>
  <si>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</si>
  <si>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</si>
  <si>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</si>
  <si>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</si>
  <si>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</si>
  <si>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</si>
  <si>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</si>
  <si>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</si>
  <si>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</si>
  <si>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</si>
  <si>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</si>
  <si>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</si>
  <si>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</si>
  <si>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</si>
  <si>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</si>
  <si>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</si>
  <si>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</si>
  <si>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</si>
  <si>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</si>
  <si>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</si>
  <si>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</si>
  <si>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</si>
  <si>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</si>
  <si>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</si>
  <si>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</si>
  <si>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</si>
  <si>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</si>
  <si>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</si>
  <si>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</si>
  <si>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</si>
  <si>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</si>
  <si>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</si>
  <si>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</si>
  <si>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</si>
  <si>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</si>
  <si>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</si>
  <si>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</si>
  <si>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</si>
  <si>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</si>
  <si>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</si>
  <si>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</si>
  <si>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</si>
  <si>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</si>
  <si>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</si>
  <si>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</si>
  <si>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</si>
  <si>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</si>
  <si>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</si>
  <si>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</si>
  <si>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</si>
  <si>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</si>
  <si>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</si>
  <si>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</si>
  <si>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</si>
  <si>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</si>
  <si>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</si>
  <si>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</si>
  <si>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</si>
  <si>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</si>
  <si>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</si>
  <si>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</si>
  <si>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</si>
  <si>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</si>
  <si>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</si>
  <si>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</si>
  <si>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</si>
  <si>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</si>
  <si>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</si>
  <si>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</si>
  <si>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</si>
  <si>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</si>
  <si>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</si>
  <si>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</si>
  <si>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</si>
  <si>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</si>
  <si>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</si>
  <si>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</si>
  <si>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</si>
  <si>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</si>
  <si>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</si>
  <si>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</si>
  <si>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</si>
  <si>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</si>
  <si>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</si>
  <si>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</si>
  <si>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</si>
  <si>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</si>
  <si>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</si>
  <si>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</si>
  <si>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</si>
  <si>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</si>
  <si>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</si>
  <si>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</si>
  <si>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</si>
  <si>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</si>
  <si>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</si>
  <si>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</si>
  <si>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</si>
  <si>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</si>
  <si>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</si>
  <si>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</si>
  <si>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</si>
  <si>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</si>
  <si>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</si>
  <si>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</si>
  <si>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</si>
  <si>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</si>
  <si>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</si>
  <si>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</si>
  <si>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</si>
  <si>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</si>
  <si>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</si>
  <si>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</si>
  <si>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</si>
  <si>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</si>
  <si>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</si>
  <si>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</si>
  <si>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</si>
  <si>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</si>
  <si>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</si>
  <si>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</si>
  <si>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</si>
  <si>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</si>
  <si>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</si>
  <si>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</si>
  <si>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</si>
  <si>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</si>
  <si>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</si>
  <si>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</si>
  <si>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</si>
  <si>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</si>
  <si>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</si>
  <si>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</si>
  <si>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</si>
  <si>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</si>
  <si>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</si>
  <si>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</si>
  <si>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</si>
  <si>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</si>
  <si>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</si>
  <si>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</si>
  <si>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</si>
  <si>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</si>
  <si>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</si>
  <si>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</si>
  <si>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</si>
  <si>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</si>
  <si>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</si>
  <si>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</si>
  <si>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</si>
  <si>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</si>
  <si>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</si>
  <si>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</si>
  <si>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</si>
  <si>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</si>
  <si>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</si>
  <si>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</si>
  <si>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</si>
  <si>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</si>
  <si>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</si>
  <si>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</si>
  <si>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</si>
  <si>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</si>
  <si>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</si>
  <si>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</si>
  <si>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</si>
  <si>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</si>
  <si>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</si>
  <si>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</si>
  <si>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</si>
  <si>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</si>
  <si>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</si>
  <si>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</si>
  <si>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在外公館人的交流等支援事業</t>
    <phoneticPr fontId="5"/>
  </si>
  <si>
    <t>広報文化外交戦略課</t>
    <phoneticPr fontId="5"/>
  </si>
  <si>
    <t>課長　熊谷　直樹</t>
    <rPh sb="3" eb="5">
      <t>クマガイ</t>
    </rPh>
    <rPh sb="6" eb="8">
      <t>ナオキ</t>
    </rPh>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</si>
  <si>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</si>
  <si>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t>
    <phoneticPr fontId="5"/>
  </si>
  <si>
    <t>-</t>
    <phoneticPr fontId="5"/>
  </si>
  <si>
    <t>-</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</si>
  <si>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</si>
  <si>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参加者の対日理解の増進　　</t>
    <phoneticPr fontId="5"/>
  </si>
  <si>
    <t>参加者に対してアンケートを実施し、日本に対する親しみや理解が増したといった質問に対して好意的に回答する割合</t>
    <phoneticPr fontId="5"/>
  </si>
  <si>
    <t>％</t>
    <phoneticPr fontId="5"/>
  </si>
  <si>
    <t>人的交流事業の委託件数</t>
    <rPh sb="0" eb="2">
      <t>ジンテキ</t>
    </rPh>
    <rPh sb="2" eb="4">
      <t>コウリュウ</t>
    </rPh>
    <rPh sb="4" eb="6">
      <t>ジギョウ</t>
    </rPh>
    <rPh sb="7" eb="9">
      <t>イタク</t>
    </rPh>
    <rPh sb="9" eb="11">
      <t>ケンスウ</t>
    </rPh>
    <phoneticPr fontId="5"/>
  </si>
  <si>
    <t>件</t>
    <rPh sb="0" eb="1">
      <t>ケン</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</si>
  <si>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</si>
  <si>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千円</t>
    <rPh sb="0" eb="2">
      <t>センエン</t>
    </rPh>
    <phoneticPr fontId="5"/>
  </si>
  <si>
    <t>経費/件数</t>
    <rPh sb="0" eb="2">
      <t>ケイヒ</t>
    </rPh>
    <rPh sb="3" eb="5">
      <t>ケンスウ</t>
    </rPh>
    <phoneticPr fontId="5"/>
  </si>
  <si>
    <t>30,591千円
／42件</t>
    <rPh sb="6" eb="8">
      <t>センエン</t>
    </rPh>
    <rPh sb="12" eb="13">
      <t>ケン</t>
    </rPh>
    <phoneticPr fontId="5"/>
  </si>
  <si>
    <t>23,311千円
／34件</t>
    <rPh sb="6" eb="8">
      <t>センエン</t>
    </rPh>
    <rPh sb="12" eb="13">
      <t>ケン</t>
    </rPh>
    <phoneticPr fontId="5"/>
  </si>
  <si>
    <t>13,544千円
／62件</t>
    <rPh sb="6" eb="8">
      <t>センエン</t>
    </rPh>
    <rPh sb="12" eb="13">
      <t>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</si>
  <si>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</si>
  <si>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</si>
  <si>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t>
    <phoneticPr fontId="5"/>
  </si>
  <si>
    <t>-</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</si>
  <si>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</si>
  <si>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</si>
  <si>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</si>
  <si>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3">
      <t>エンカクチ</t>
    </rPh>
    <rPh sb="60" eb="62">
      <t>チホウ</t>
    </rPh>
    <rPh sb="62" eb="64">
      <t>トシ</t>
    </rPh>
    <rPh sb="73" eb="75">
      <t>カイサイ</t>
    </rPh>
    <rPh sb="75" eb="76">
      <t>トウ</t>
    </rPh>
    <rPh sb="79" eb="81">
      <t>ハバヒロ</t>
    </rPh>
    <rPh sb="82" eb="84">
      <t>ジンミャク</t>
    </rPh>
    <rPh sb="85" eb="86">
      <t>ユウ</t>
    </rPh>
    <rPh sb="87" eb="89">
      <t>ゲンチ</t>
    </rPh>
    <rPh sb="90" eb="92">
      <t>セイツウ</t>
    </rPh>
    <rPh sb="94" eb="96">
      <t>タイニチ</t>
    </rPh>
    <rPh sb="96" eb="98">
      <t>ユウコウ</t>
    </rPh>
    <rPh sb="98" eb="100">
      <t>ダンタイ</t>
    </rPh>
    <rPh sb="100" eb="101">
      <t>トウ</t>
    </rPh>
    <rPh sb="102" eb="104">
      <t>イタク</t>
    </rPh>
    <rPh sb="106" eb="107">
      <t>サラ</t>
    </rPh>
    <rPh sb="108" eb="111">
      <t>コウカテキ</t>
    </rPh>
    <rPh sb="112" eb="114">
      <t>ジギョウ</t>
    </rPh>
    <rPh sb="115" eb="117">
      <t>ジッシ</t>
    </rPh>
    <rPh sb="126" eb="128">
      <t>ゲンチ</t>
    </rPh>
    <rPh sb="129" eb="131">
      <t>チニチ</t>
    </rPh>
    <rPh sb="131" eb="132">
      <t>ソウ</t>
    </rPh>
    <rPh sb="133" eb="135">
      <t>シンニチ</t>
    </rPh>
    <rPh sb="135" eb="136">
      <t>ソウ</t>
    </rPh>
    <rPh sb="143" eb="144">
      <t>カ</t>
    </rPh>
    <rPh sb="147" eb="149">
      <t>キバン</t>
    </rPh>
    <rPh sb="149" eb="151">
      <t>セイビ</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</si>
  <si>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</si>
  <si>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</si>
  <si>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</si>
  <si>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t>
  </si>
  <si>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</si>
  <si>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</si>
  <si>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</si>
  <si>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</si>
  <si>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</si>
  <si>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</si>
  <si>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</si>
  <si>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</si>
  <si>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</si>
  <si>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</si>
  <si>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</si>
  <si>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新27-23</t>
    <phoneticPr fontId="5"/>
  </si>
  <si>
    <t>102</t>
    <phoneticPr fontId="5"/>
  </si>
  <si>
    <t>外務省設置法第4条
外務省組織令第3条及び第24条</t>
    <phoneticPr fontId="5"/>
  </si>
  <si>
    <t>-</t>
    <phoneticPr fontId="5"/>
  </si>
  <si>
    <t>米日カウンシル</t>
    <rPh sb="0" eb="2">
      <t>ベイニチ</t>
    </rPh>
    <phoneticPr fontId="5"/>
  </si>
  <si>
    <t>セミナー・ワークショップ開催</t>
    <rPh sb="12" eb="14">
      <t>カイサイ</t>
    </rPh>
    <phoneticPr fontId="5"/>
  </si>
  <si>
    <t>文化イベント・ワークショップ開催</t>
    <rPh sb="0" eb="2">
      <t>ブンカ</t>
    </rPh>
    <rPh sb="14" eb="16">
      <t>カイサイ</t>
    </rPh>
    <phoneticPr fontId="5"/>
  </si>
  <si>
    <t>人的交流に関する業務委託</t>
    <rPh sb="0" eb="2">
      <t>ジンテキ</t>
    </rPh>
    <rPh sb="2" eb="4">
      <t>コウリュウ</t>
    </rPh>
    <rPh sb="5" eb="6">
      <t>カン</t>
    </rPh>
    <rPh sb="8" eb="10">
      <t>ギョウム</t>
    </rPh>
    <rPh sb="10" eb="12">
      <t>イタク</t>
    </rPh>
    <phoneticPr fontId="5"/>
  </si>
  <si>
    <t>ワシントン州日米協会</t>
    <rPh sb="5" eb="6">
      <t>シュウ</t>
    </rPh>
    <rPh sb="6" eb="8">
      <t>ニチベイ</t>
    </rPh>
    <rPh sb="8" eb="10">
      <t>キョウカイ</t>
    </rPh>
    <phoneticPr fontId="5"/>
  </si>
  <si>
    <t>独日青少年協会</t>
    <rPh sb="0" eb="2">
      <t>ドクニチ</t>
    </rPh>
    <rPh sb="2" eb="5">
      <t>セイショウネン</t>
    </rPh>
    <rPh sb="5" eb="7">
      <t>キョウカイ</t>
    </rPh>
    <phoneticPr fontId="5"/>
  </si>
  <si>
    <t>日仏友好アソシエーション　OTA'SEKAI</t>
    <rPh sb="0" eb="2">
      <t>ニチフツ</t>
    </rPh>
    <rPh sb="2" eb="4">
      <t>ユウコウ</t>
    </rPh>
    <phoneticPr fontId="5"/>
  </si>
  <si>
    <t>北部準州豪日協会</t>
    <rPh sb="0" eb="2">
      <t>ホクブ</t>
    </rPh>
    <rPh sb="2" eb="4">
      <t>ジュンシュウ</t>
    </rPh>
    <rPh sb="4" eb="5">
      <t>ゴウ</t>
    </rPh>
    <rPh sb="5" eb="6">
      <t>ニチ</t>
    </rPh>
    <rPh sb="6" eb="8">
      <t>キョウカイ</t>
    </rPh>
    <phoneticPr fontId="5"/>
  </si>
  <si>
    <t>エジプト日本科学技術大学 (E-JUST)</t>
    <rPh sb="4" eb="6">
      <t>ニホン</t>
    </rPh>
    <rPh sb="6" eb="8">
      <t>カガク</t>
    </rPh>
    <rPh sb="8" eb="10">
      <t>ギジュツ</t>
    </rPh>
    <rPh sb="10" eb="12">
      <t>ダイガク</t>
    </rPh>
    <phoneticPr fontId="5"/>
  </si>
  <si>
    <t>アルゼンチン帰国留学生会</t>
    <rPh sb="6" eb="8">
      <t>キコク</t>
    </rPh>
    <rPh sb="8" eb="11">
      <t>リュウガクセイ</t>
    </rPh>
    <rPh sb="11" eb="12">
      <t>カイ</t>
    </rPh>
    <phoneticPr fontId="5"/>
  </si>
  <si>
    <t>ケープタウン国際アニメフェスティバル実行委員会</t>
    <rPh sb="6" eb="8">
      <t>コクサイ</t>
    </rPh>
    <rPh sb="18" eb="20">
      <t>ジッコウ</t>
    </rPh>
    <rPh sb="20" eb="23">
      <t>イインカイ</t>
    </rPh>
    <phoneticPr fontId="5"/>
  </si>
  <si>
    <t>ケニア・日本同窓会協会</t>
    <rPh sb="4" eb="6">
      <t>ニホン</t>
    </rPh>
    <rPh sb="6" eb="9">
      <t>ドウソウカイ</t>
    </rPh>
    <rPh sb="9" eb="11">
      <t>キョウカイ</t>
    </rPh>
    <phoneticPr fontId="5"/>
  </si>
  <si>
    <t>土日基金文化センター</t>
    <rPh sb="0" eb="1">
      <t>ツチ</t>
    </rPh>
    <rPh sb="1" eb="2">
      <t>ニチ</t>
    </rPh>
    <rPh sb="2" eb="4">
      <t>キキン</t>
    </rPh>
    <rPh sb="4" eb="6">
      <t>ブンカ</t>
    </rPh>
    <phoneticPr fontId="5"/>
  </si>
  <si>
    <t>謝金</t>
    <rPh sb="0" eb="2">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</si>
  <si>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</si>
  <si>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</si>
  <si>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</si>
  <si>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</si>
  <si>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</si>
  <si>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</si>
  <si>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</si>
  <si>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</si>
  <si>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</si>
  <si>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</si>
  <si>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外務報道官・広報文化組織</t>
    <rPh sb="0" eb="2">
      <t>ガイム</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</si>
  <si>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</si>
  <si>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14,894千円
／27件</t>
    <rPh sb="6" eb="8">
      <t>センエン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</si>
</sst>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149679</xdr:colOff>
      <xdr:row>744</xdr:row>
      <xdr:rowOff>272148</xdr:rowOff>
    </xdr:from>
    <xdr:to>
      <xdr:col>42</xdr:col>
      <xdr:colOff>84285</xdr:colOff>
      <xdr:row>754</xdr:row>
      <xdr:rowOff>108864</xdr:rowOff>
    </xdr:to>
    <xdr:grpSp>
      <xdr:nvGrpSpPr>
        <xdr:cNvPr id="2" name="グループ化 1"/>
        <xdr:cNvGrpSpPr/>
      </xdr:nvGrpSpPr>
      <xdr:grpSpPr>
        <a:xfrm>
          <a:off x="3211286" y="38916434"/>
          <a:ext cx="5445499" cy="3374573"/>
          <a:chOff x="3137647" y="40766999"/>
          <a:chExt cx="5490883" cy="3325944"/>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5" name="正方形/長方形 4"/>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9</a:t>
            </a:r>
            <a:r>
              <a:rPr kumimoji="1" lang="ja-JP" altLang="en-US" sz="1100" b="1"/>
              <a:t>百万円</a:t>
            </a:r>
          </a:p>
        </xdr:txBody>
      </xdr:sp>
      <xdr:sp macro="" textlink="">
        <xdr:nvSpPr>
          <xdr:cNvPr id="6" name="正方形/長方形 5"/>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委託件数</a:t>
            </a:r>
            <a:r>
              <a:rPr kumimoji="1" lang="en-US" altLang="ja-JP" sz="1100" b="1"/>
              <a:t>13</a:t>
            </a:r>
            <a:r>
              <a:rPr kumimoji="1" lang="ja-JP" altLang="en-US" sz="1100" b="1"/>
              <a:t>件，各委託事業によるイベント件数合計</a:t>
            </a:r>
            <a:r>
              <a:rPr kumimoji="1" lang="en-US" altLang="ja-JP" sz="1100" b="1"/>
              <a:t>62</a:t>
            </a:r>
            <a:r>
              <a:rPr kumimoji="1" lang="ja-JP" altLang="en-US" sz="1100" b="1"/>
              <a:t>件）　　　　　　</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7" name="大かっこ 6"/>
          <xdr:cNvSpPr/>
        </xdr:nvSpPr>
        <xdr:spPr>
          <a:xfrm>
            <a:off x="3137647" y="43490030"/>
            <a:ext cx="5490883" cy="6029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98</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73</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595</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0"/>
      <c r="I8" s="720"/>
      <c r="J8" s="720"/>
      <c r="K8" s="720"/>
      <c r="L8" s="720"/>
      <c r="M8" s="720"/>
      <c r="N8" s="720"/>
      <c r="O8" s="720"/>
      <c r="P8" s="720"/>
      <c r="Q8" s="720"/>
      <c r="R8" s="720"/>
      <c r="S8" s="720"/>
      <c r="T8" s="720"/>
      <c r="U8" s="720"/>
      <c r="V8" s="720"/>
      <c r="W8" s="720"/>
      <c r="X8" s="944"/>
      <c r="Y8" s="849" t="s">
        <v>390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56</v>
      </c>
      <c r="Q13" s="658"/>
      <c r="R13" s="658"/>
      <c r="S13" s="658"/>
      <c r="T13" s="658"/>
      <c r="U13" s="658"/>
      <c r="V13" s="659"/>
      <c r="W13" s="657">
        <v>30</v>
      </c>
      <c r="X13" s="658"/>
      <c r="Y13" s="658"/>
      <c r="Z13" s="658"/>
      <c r="AA13" s="658"/>
      <c r="AB13" s="658"/>
      <c r="AC13" s="659"/>
      <c r="AD13" s="657">
        <v>14</v>
      </c>
      <c r="AE13" s="658"/>
      <c r="AF13" s="658"/>
      <c r="AG13" s="658"/>
      <c r="AH13" s="658"/>
      <c r="AI13" s="658"/>
      <c r="AJ13" s="659"/>
      <c r="AK13" s="657">
        <v>15</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618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619</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619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-19</v>
      </c>
      <c r="Q17" s="658"/>
      <c r="R17" s="658"/>
      <c r="S17" s="658"/>
      <c r="T17" s="658"/>
      <c r="U17" s="658"/>
      <c r="V17" s="659"/>
      <c r="W17" s="657" t="s">
        <v>557</v>
      </c>
      <c r="X17" s="658"/>
      <c r="Y17" s="658"/>
      <c r="Z17" s="658"/>
      <c r="AA17" s="658"/>
      <c r="AB17" s="658"/>
      <c r="AC17" s="659"/>
      <c r="AD17" s="657">
        <v>-4</v>
      </c>
      <c r="AE17" s="658"/>
      <c r="AF17" s="658"/>
      <c r="AG17" s="658"/>
      <c r="AH17" s="658"/>
      <c r="AI17" s="658"/>
      <c r="AJ17" s="659"/>
      <c r="AK17" s="657" t="s">
        <v>620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1">
        <f>SUM(P13:V17)</f>
        <v>37</v>
      </c>
      <c r="Q18" s="882"/>
      <c r="R18" s="882"/>
      <c r="S18" s="882"/>
      <c r="T18" s="882"/>
      <c r="U18" s="882"/>
      <c r="V18" s="883"/>
      <c r="W18" s="881">
        <f>SUM(W13:AC17)</f>
        <v>30</v>
      </c>
      <c r="X18" s="882"/>
      <c r="Y18" s="882"/>
      <c r="Z18" s="882"/>
      <c r="AA18" s="882"/>
      <c r="AB18" s="882"/>
      <c r="AC18" s="883"/>
      <c r="AD18" s="881">
        <f>SUM(AD13:AJ17)</f>
        <v>10</v>
      </c>
      <c r="AE18" s="882"/>
      <c r="AF18" s="882"/>
      <c r="AG18" s="882"/>
      <c r="AH18" s="882"/>
      <c r="AI18" s="882"/>
      <c r="AJ18" s="883"/>
      <c r="AK18" s="881">
        <f>SUM(AK13:AQ17)</f>
        <v>15</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31</v>
      </c>
      <c r="Q19" s="791"/>
      <c r="R19" s="791"/>
      <c r="S19" s="791"/>
      <c r="T19" s="791"/>
      <c r="U19" s="791"/>
      <c r="V19" s="792"/>
      <c r="W19" s="790">
        <v>23</v>
      </c>
      <c r="X19" s="791"/>
      <c r="Y19" s="791"/>
      <c r="Z19" s="791"/>
      <c r="AA19" s="791"/>
      <c r="AB19" s="791"/>
      <c r="AC19" s="792"/>
      <c r="AD19" s="657">
        <v>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0.83783783783783783</v>
      </c>
      <c r="Q20" s="311"/>
      <c r="R20" s="311"/>
      <c r="S20" s="311"/>
      <c r="T20" s="311"/>
      <c r="U20" s="311"/>
      <c r="V20" s="311"/>
      <c r="W20" s="311">
        <f>IF(W18=0, "-", SUM(W19)/W18)</f>
        <v>0.76666666666666672</v>
      </c>
      <c r="X20" s="311"/>
      <c r="Y20" s="311"/>
      <c r="Z20" s="311"/>
      <c r="AA20" s="311"/>
      <c r="AB20" s="311"/>
      <c r="AC20" s="311"/>
      <c r="AD20" s="311">
        <f t="shared" ref="AD20" si="0">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0.5535714285714286</v>
      </c>
      <c r="Q21" s="311"/>
      <c r="R21" s="311"/>
      <c r="S21" s="311"/>
      <c r="T21" s="311"/>
      <c r="U21" s="311"/>
      <c r="V21" s="311"/>
      <c r="W21" s="311">
        <f>IF(W19=0, "-", SUM(W19)/SUM(W13,W14))</f>
        <v>0.76666666666666672</v>
      </c>
      <c r="X21" s="311"/>
      <c r="Y21" s="311"/>
      <c r="Z21" s="311"/>
      <c r="AA21" s="311"/>
      <c r="AB21" s="311"/>
      <c r="AC21" s="311"/>
      <c r="AD21" s="311">
        <f t="shared" ref="AD21" si="1">IF(AD19=0, "-", SUM(AD19)/SUM(AD13,AD14))</f>
        <v>0.6428571428571429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558</v>
      </c>
      <c r="H23" s="955"/>
      <c r="I23" s="955"/>
      <c r="J23" s="955"/>
      <c r="K23" s="955"/>
      <c r="L23" s="955"/>
      <c r="M23" s="955"/>
      <c r="N23" s="955"/>
      <c r="O23" s="956"/>
      <c r="P23" s="921">
        <v>15</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15</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611</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87</v>
      </c>
      <c r="AF32" s="212"/>
      <c r="AG32" s="212"/>
      <c r="AH32" s="212"/>
      <c r="AI32" s="211">
        <v>100</v>
      </c>
      <c r="AJ32" s="212"/>
      <c r="AK32" s="212"/>
      <c r="AL32" s="212"/>
      <c r="AM32" s="211">
        <v>81</v>
      </c>
      <c r="AN32" s="212"/>
      <c r="AO32" s="212"/>
      <c r="AP32" s="212"/>
      <c r="AQ32" s="333" t="s">
        <v>617</v>
      </c>
      <c r="AR32" s="200"/>
      <c r="AS32" s="200"/>
      <c r="AT32" s="334"/>
      <c r="AU32" s="212" t="s">
        <v>611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70</v>
      </c>
      <c r="AF33" s="212"/>
      <c r="AG33" s="212"/>
      <c r="AH33" s="212"/>
      <c r="AI33" s="211">
        <v>70</v>
      </c>
      <c r="AJ33" s="212"/>
      <c r="AK33" s="212"/>
      <c r="AL33" s="212"/>
      <c r="AM33" s="333">
        <v>80</v>
      </c>
      <c r="AN33" s="200"/>
      <c r="AO33" s="200"/>
      <c r="AP33" s="334"/>
      <c r="AQ33" s="333">
        <v>80</v>
      </c>
      <c r="AR33" s="200"/>
      <c r="AS33" s="200"/>
      <c r="AT33" s="334"/>
      <c r="AU33" s="212" t="s">
        <v>612</v>
      </c>
      <c r="AV33" s="212"/>
      <c r="AW33" s="212"/>
      <c r="AX33" s="214"/>
    </row>
    <row r="34" spans="1:50" ht="23.25" customHeight="1" thickBo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124</v>
      </c>
      <c r="AF34" s="212"/>
      <c r="AG34" s="212"/>
      <c r="AH34" s="212"/>
      <c r="AI34" s="211">
        <v>143</v>
      </c>
      <c r="AJ34" s="212"/>
      <c r="AK34" s="212"/>
      <c r="AL34" s="212"/>
      <c r="AM34" s="211">
        <v>101</v>
      </c>
      <c r="AN34" s="212"/>
      <c r="AO34" s="212"/>
      <c r="AP34" s="212"/>
      <c r="AQ34" s="333" t="s">
        <v>614</v>
      </c>
      <c r="AR34" s="200"/>
      <c r="AS34" s="200"/>
      <c r="AT34" s="334"/>
      <c r="AU34" s="212" t="s">
        <v>613</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42</v>
      </c>
      <c r="AF101" s="212"/>
      <c r="AG101" s="212"/>
      <c r="AH101" s="213"/>
      <c r="AI101" s="211">
        <v>34</v>
      </c>
      <c r="AJ101" s="212"/>
      <c r="AK101" s="212"/>
      <c r="AL101" s="213"/>
      <c r="AM101" s="211">
        <v>62</v>
      </c>
      <c r="AN101" s="212"/>
      <c r="AO101" s="212"/>
      <c r="AP101" s="213"/>
      <c r="AQ101" s="211" t="s">
        <v>613</v>
      </c>
      <c r="AR101" s="212"/>
      <c r="AS101" s="212"/>
      <c r="AT101" s="213"/>
      <c r="AU101" s="211" t="s">
        <v>615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21</v>
      </c>
      <c r="AF102" s="414"/>
      <c r="AG102" s="414"/>
      <c r="AH102" s="414"/>
      <c r="AI102" s="414">
        <v>25</v>
      </c>
      <c r="AJ102" s="414"/>
      <c r="AK102" s="414"/>
      <c r="AL102" s="414"/>
      <c r="AM102" s="266">
        <v>20</v>
      </c>
      <c r="AN102" s="267"/>
      <c r="AO102" s="267"/>
      <c r="AP102" s="312"/>
      <c r="AQ102" s="211">
        <v>27</v>
      </c>
      <c r="AR102" s="212"/>
      <c r="AS102" s="212"/>
      <c r="AT102" s="213"/>
      <c r="AU102" s="266" t="s">
        <v>616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728</v>
      </c>
      <c r="AF116" s="414"/>
      <c r="AG116" s="414"/>
      <c r="AH116" s="414"/>
      <c r="AI116" s="414">
        <v>686</v>
      </c>
      <c r="AJ116" s="414"/>
      <c r="AK116" s="414"/>
      <c r="AL116" s="414"/>
      <c r="AM116" s="414">
        <v>218</v>
      </c>
      <c r="AN116" s="414"/>
      <c r="AO116" s="414"/>
      <c r="AP116" s="414"/>
      <c r="AQ116" s="211">
        <v>552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90" t="s">
        <v>567</v>
      </c>
      <c r="AF117" s="547"/>
      <c r="AG117" s="547"/>
      <c r="AH117" s="547"/>
      <c r="AI117" s="590" t="s">
        <v>568</v>
      </c>
      <c r="AJ117" s="547"/>
      <c r="AK117" s="547"/>
      <c r="AL117" s="547"/>
      <c r="AM117" s="590" t="s">
        <v>569</v>
      </c>
      <c r="AN117" s="547"/>
      <c r="AO117" s="547"/>
      <c r="AP117" s="547"/>
      <c r="AQ117" s="590"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555</v>
      </c>
      <c r="AC154" s="135"/>
      <c r="AD154" s="135"/>
      <c r="AE154" s="140" t="s">
        <v>555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555</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7.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581</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7.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581</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581</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581</v>
      </c>
      <c r="AE705" s="715"/>
      <c r="AF705" s="715"/>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583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581</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584</v>
      </c>
      <c r="AE712" s="783"/>
      <c r="AF712" s="783"/>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581</v>
      </c>
      <c r="AE714" s="811"/>
      <c r="AF714" s="812"/>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581</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581</v>
      </c>
      <c r="AE716" s="627"/>
      <c r="AF716" s="627"/>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2">IF(OR(G722="　", G722=""), "", "-")</f>
        <v/>
      </c>
      <c r="J722" s="284"/>
      <c r="K722" s="284"/>
      <c r="L722" s="83" t="str">
        <f t="shared" ref="L722:L725" si="3">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2"/>
        <v/>
      </c>
      <c r="J723" s="284"/>
      <c r="K723" s="284"/>
      <c r="L723" s="83" t="str">
        <f t="shared" si="3"/>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2"/>
        <v/>
      </c>
      <c r="J724" s="284"/>
      <c r="K724" s="284"/>
      <c r="L724" s="83" t="str">
        <f t="shared" si="3"/>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2"/>
        <v/>
      </c>
      <c r="J725" s="285"/>
      <c r="K725" s="285"/>
      <c r="L725" s="85" t="str">
        <f t="shared" si="3"/>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48" t="s">
        <v>57</v>
      </c>
      <c r="D727" s="749"/>
      <c r="E727" s="749"/>
      <c r="F727" s="750"/>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596</v>
      </c>
      <c r="F737" s="990"/>
      <c r="G737" s="990"/>
      <c r="H737" s="990"/>
      <c r="I737" s="990"/>
      <c r="J737" s="990"/>
      <c r="K737" s="990"/>
      <c r="L737" s="990"/>
      <c r="M737" s="990"/>
      <c r="N737" s="358" t="s">
        <v>358</v>
      </c>
      <c r="O737" s="358"/>
      <c r="P737" s="358"/>
      <c r="Q737" s="358"/>
      <c r="R737" s="990" t="s">
        <v>596</v>
      </c>
      <c r="S737" s="990"/>
      <c r="T737" s="990"/>
      <c r="U737" s="990"/>
      <c r="V737" s="990"/>
      <c r="W737" s="990"/>
      <c r="X737" s="990"/>
      <c r="Y737" s="990"/>
      <c r="Z737" s="990"/>
      <c r="AA737" s="358" t="s">
        <v>359</v>
      </c>
      <c r="AB737" s="358"/>
      <c r="AC737" s="358"/>
      <c r="AD737" s="358"/>
      <c r="AE737" s="990" t="s">
        <v>596</v>
      </c>
      <c r="AF737" s="990"/>
      <c r="AG737" s="990"/>
      <c r="AH737" s="990"/>
      <c r="AI737" s="990"/>
      <c r="AJ737" s="990"/>
      <c r="AK737" s="990"/>
      <c r="AL737" s="990"/>
      <c r="AM737" s="990"/>
      <c r="AN737" s="358" t="s">
        <v>360</v>
      </c>
      <c r="AO737" s="358"/>
      <c r="AP737" s="358"/>
      <c r="AQ737" s="358"/>
      <c r="AR737" s="991" t="s">
        <v>574</v>
      </c>
      <c r="AS737" s="992"/>
      <c r="AT737" s="992"/>
      <c r="AU737" s="992"/>
      <c r="AV737" s="992"/>
      <c r="AW737" s="992"/>
      <c r="AX737" s="993"/>
      <c r="AY737" s="89"/>
      <c r="AZ737" s="89"/>
    </row>
    <row r="738" spans="1:52" ht="24.75" customHeight="1" x14ac:dyDescent="0.15">
      <c r="A738" s="994" t="s">
        <v>361</v>
      </c>
      <c r="B738" s="203"/>
      <c r="C738" s="203"/>
      <c r="D738" s="204"/>
      <c r="E738" s="990" t="s">
        <v>596</v>
      </c>
      <c r="F738" s="990"/>
      <c r="G738" s="990"/>
      <c r="H738" s="990"/>
      <c r="I738" s="990"/>
      <c r="J738" s="990"/>
      <c r="K738" s="990"/>
      <c r="L738" s="990"/>
      <c r="M738" s="990"/>
      <c r="N738" s="358" t="s">
        <v>362</v>
      </c>
      <c r="O738" s="358"/>
      <c r="P738" s="358"/>
      <c r="Q738" s="358"/>
      <c r="R738" s="990" t="s">
        <v>593</v>
      </c>
      <c r="S738" s="990"/>
      <c r="T738" s="990"/>
      <c r="U738" s="990"/>
      <c r="V738" s="990"/>
      <c r="W738" s="990"/>
      <c r="X738" s="990"/>
      <c r="Y738" s="990"/>
      <c r="Z738" s="990"/>
      <c r="AA738" s="358" t="s">
        <v>482</v>
      </c>
      <c r="AB738" s="358"/>
      <c r="AC738" s="358"/>
      <c r="AD738" s="358"/>
      <c r="AE738" s="990" t="s">
        <v>594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104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598</v>
      </c>
      <c r="M781" s="665"/>
      <c r="N781" s="665"/>
      <c r="O781" s="665"/>
      <c r="P781" s="665"/>
      <c r="Q781" s="665"/>
      <c r="R781" s="665"/>
      <c r="S781" s="665"/>
      <c r="T781" s="665"/>
      <c r="U781" s="665"/>
      <c r="V781" s="665"/>
      <c r="W781" s="665"/>
      <c r="X781" s="666"/>
      <c r="Y781" s="384">
        <v>1.9339999999999999</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1.9339999999999999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597</v>
      </c>
      <c r="D837" s="340"/>
      <c r="E837" s="340"/>
      <c r="F837" s="340"/>
      <c r="G837" s="340"/>
      <c r="H837" s="340"/>
      <c r="I837" s="340"/>
      <c r="J837" s="341" t="s">
        <v>555</v>
      </c>
      <c r="K837" s="342"/>
      <c r="L837" s="342"/>
      <c r="M837" s="342"/>
      <c r="N837" s="342"/>
      <c r="O837" s="342"/>
      <c r="P837" s="355" t="s">
        <v>598</v>
      </c>
      <c r="Q837" s="343"/>
      <c r="R837" s="343"/>
      <c r="S837" s="343"/>
      <c r="T837" s="343"/>
      <c r="U837" s="343"/>
      <c r="V837" s="343"/>
      <c r="W837" s="343"/>
      <c r="X837" s="343"/>
      <c r="Y837" s="344">
        <v>1.9339999999999999</v>
      </c>
      <c r="Z837" s="345"/>
      <c r="AA837" s="345"/>
      <c r="AB837" s="346"/>
      <c r="AC837" s="347" t="s">
        <v>527</v>
      </c>
      <c r="AD837" s="347"/>
      <c r="AE837" s="347"/>
      <c r="AF837" s="347"/>
      <c r="AG837" s="347"/>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602</v>
      </c>
      <c r="D838" s="340"/>
      <c r="E838" s="340"/>
      <c r="F838" s="340"/>
      <c r="G838" s="340"/>
      <c r="H838" s="340"/>
      <c r="I838" s="340"/>
      <c r="J838" s="341" t="s">
        <v>555</v>
      </c>
      <c r="K838" s="342"/>
      <c r="L838" s="342"/>
      <c r="M838" s="342"/>
      <c r="N838" s="342"/>
      <c r="O838" s="342"/>
      <c r="P838" s="355" t="s">
        <v>598</v>
      </c>
      <c r="Q838" s="343"/>
      <c r="R838" s="343"/>
      <c r="S838" s="343"/>
      <c r="T838" s="343"/>
      <c r="U838" s="343"/>
      <c r="V838" s="343"/>
      <c r="W838" s="343"/>
      <c r="X838" s="343"/>
      <c r="Y838" s="344">
        <v>1.22</v>
      </c>
      <c r="Z838" s="345"/>
      <c r="AA838" s="345"/>
      <c r="AB838" s="346"/>
      <c r="AC838" s="347" t="s">
        <v>527</v>
      </c>
      <c r="AD838" s="347"/>
      <c r="AE838" s="347"/>
      <c r="AF838" s="347"/>
      <c r="AG838" s="347"/>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606</v>
      </c>
      <c r="D839" s="340"/>
      <c r="E839" s="340"/>
      <c r="F839" s="340"/>
      <c r="G839" s="340"/>
      <c r="H839" s="340"/>
      <c r="I839" s="340"/>
      <c r="J839" s="341" t="s">
        <v>555</v>
      </c>
      <c r="K839" s="342"/>
      <c r="L839" s="342"/>
      <c r="M839" s="342"/>
      <c r="N839" s="342"/>
      <c r="O839" s="342"/>
      <c r="P839" s="355" t="s">
        <v>598</v>
      </c>
      <c r="Q839" s="343"/>
      <c r="R839" s="343"/>
      <c r="S839" s="343"/>
      <c r="T839" s="343"/>
      <c r="U839" s="343"/>
      <c r="V839" s="343"/>
      <c r="W839" s="343"/>
      <c r="X839" s="343"/>
      <c r="Y839" s="344">
        <v>1.1000000000000001</v>
      </c>
      <c r="Z839" s="345"/>
      <c r="AA839" s="345"/>
      <c r="AB839" s="346"/>
      <c r="AC839" s="347" t="s">
        <v>527</v>
      </c>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608</v>
      </c>
      <c r="D840" s="340"/>
      <c r="E840" s="340"/>
      <c r="F840" s="340"/>
      <c r="G840" s="340"/>
      <c r="H840" s="340"/>
      <c r="I840" s="340"/>
      <c r="J840" s="341" t="s">
        <v>555</v>
      </c>
      <c r="K840" s="342"/>
      <c r="L840" s="342"/>
      <c r="M840" s="342"/>
      <c r="N840" s="342"/>
      <c r="O840" s="342"/>
      <c r="P840" s="355" t="s">
        <v>598</v>
      </c>
      <c r="Q840" s="343"/>
      <c r="R840" s="343"/>
      <c r="S840" s="343"/>
      <c r="T840" s="343"/>
      <c r="U840" s="343"/>
      <c r="V840" s="343"/>
      <c r="W840" s="343"/>
      <c r="X840" s="343"/>
      <c r="Y840" s="344">
        <v>0.94</v>
      </c>
      <c r="Z840" s="345"/>
      <c r="AA840" s="345"/>
      <c r="AB840" s="346"/>
      <c r="AC840" s="347" t="s">
        <v>527</v>
      </c>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48.75" customHeight="1" x14ac:dyDescent="0.15">
      <c r="A841" s="372">
        <v>5</v>
      </c>
      <c r="B841" s="372">
        <v>1</v>
      </c>
      <c r="C841" s="354" t="s">
        <v>607</v>
      </c>
      <c r="D841" s="340"/>
      <c r="E841" s="340"/>
      <c r="F841" s="340"/>
      <c r="G841" s="340"/>
      <c r="H841" s="340"/>
      <c r="I841" s="340"/>
      <c r="J841" s="341" t="s">
        <v>555</v>
      </c>
      <c r="K841" s="342"/>
      <c r="L841" s="342"/>
      <c r="M841" s="342"/>
      <c r="N841" s="342"/>
      <c r="O841" s="342"/>
      <c r="P841" s="355" t="s">
        <v>598</v>
      </c>
      <c r="Q841" s="343"/>
      <c r="R841" s="343"/>
      <c r="S841" s="343"/>
      <c r="T841" s="343"/>
      <c r="U841" s="343"/>
      <c r="V841" s="343"/>
      <c r="W841" s="343"/>
      <c r="X841" s="343"/>
      <c r="Y841" s="344">
        <v>0.75</v>
      </c>
      <c r="Z841" s="345"/>
      <c r="AA841" s="345"/>
      <c r="AB841" s="346"/>
      <c r="AC841" s="347" t="s">
        <v>527</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603</v>
      </c>
      <c r="D842" s="340"/>
      <c r="E842" s="340"/>
      <c r="F842" s="340"/>
      <c r="G842" s="340"/>
      <c r="H842" s="340"/>
      <c r="I842" s="340"/>
      <c r="J842" s="341" t="s">
        <v>555</v>
      </c>
      <c r="K842" s="342"/>
      <c r="L842" s="342"/>
      <c r="M842" s="342"/>
      <c r="N842" s="342"/>
      <c r="O842" s="342"/>
      <c r="P842" s="355" t="s">
        <v>598</v>
      </c>
      <c r="Q842" s="343"/>
      <c r="R842" s="343"/>
      <c r="S842" s="343"/>
      <c r="T842" s="343"/>
      <c r="U842" s="343"/>
      <c r="V842" s="343"/>
      <c r="W842" s="343"/>
      <c r="X842" s="343"/>
      <c r="Y842" s="344">
        <v>0.58560000000000001</v>
      </c>
      <c r="Z842" s="345"/>
      <c r="AA842" s="345"/>
      <c r="AB842" s="346"/>
      <c r="AC842" s="347" t="s">
        <v>527</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605</v>
      </c>
      <c r="D843" s="340"/>
      <c r="E843" s="340"/>
      <c r="F843" s="340"/>
      <c r="G843" s="340"/>
      <c r="H843" s="340"/>
      <c r="I843" s="340"/>
      <c r="J843" s="341" t="s">
        <v>555</v>
      </c>
      <c r="K843" s="342"/>
      <c r="L843" s="342"/>
      <c r="M843" s="342"/>
      <c r="N843" s="342"/>
      <c r="O843" s="342"/>
      <c r="P843" s="355" t="s">
        <v>598</v>
      </c>
      <c r="Q843" s="343"/>
      <c r="R843" s="343"/>
      <c r="S843" s="343"/>
      <c r="T843" s="343"/>
      <c r="U843" s="343"/>
      <c r="V843" s="343"/>
      <c r="W843" s="343"/>
      <c r="X843" s="343"/>
      <c r="Y843" s="344">
        <v>0.56599999999999995</v>
      </c>
      <c r="Z843" s="345"/>
      <c r="AA843" s="345"/>
      <c r="AB843" s="346"/>
      <c r="AC843" s="347" t="s">
        <v>527</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609</v>
      </c>
      <c r="D844" s="340"/>
      <c r="E844" s="340"/>
      <c r="F844" s="340"/>
      <c r="G844" s="340"/>
      <c r="H844" s="340"/>
      <c r="I844" s="340"/>
      <c r="J844" s="341" t="s">
        <v>555</v>
      </c>
      <c r="K844" s="342"/>
      <c r="L844" s="342"/>
      <c r="M844" s="342"/>
      <c r="N844" s="342"/>
      <c r="O844" s="342"/>
      <c r="P844" s="355" t="s">
        <v>599</v>
      </c>
      <c r="Q844" s="343"/>
      <c r="R844" s="343"/>
      <c r="S844" s="343"/>
      <c r="T844" s="343"/>
      <c r="U844" s="343"/>
      <c r="V844" s="343"/>
      <c r="W844" s="343"/>
      <c r="X844" s="343"/>
      <c r="Y844" s="344">
        <v>0.56599999999999995</v>
      </c>
      <c r="Z844" s="345"/>
      <c r="AA844" s="345"/>
      <c r="AB844" s="346"/>
      <c r="AC844" s="347" t="s">
        <v>527</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601</v>
      </c>
      <c r="D845" s="340"/>
      <c r="E845" s="340"/>
      <c r="F845" s="340"/>
      <c r="G845" s="340"/>
      <c r="H845" s="340"/>
      <c r="I845" s="340"/>
      <c r="J845" s="341" t="s">
        <v>555</v>
      </c>
      <c r="K845" s="342"/>
      <c r="L845" s="342"/>
      <c r="M845" s="342"/>
      <c r="N845" s="342"/>
      <c r="O845" s="342"/>
      <c r="P845" s="355" t="s">
        <v>600</v>
      </c>
      <c r="Q845" s="343"/>
      <c r="R845" s="343"/>
      <c r="S845" s="343"/>
      <c r="T845" s="343"/>
      <c r="U845" s="343"/>
      <c r="V845" s="343"/>
      <c r="W845" s="343"/>
      <c r="X845" s="343"/>
      <c r="Y845" s="344">
        <v>0.495</v>
      </c>
      <c r="Z845" s="345"/>
      <c r="AA845" s="345"/>
      <c r="AB845" s="346"/>
      <c r="AC845" s="347" t="s">
        <v>527</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604</v>
      </c>
      <c r="D846" s="340"/>
      <c r="E846" s="340"/>
      <c r="F846" s="340"/>
      <c r="G846" s="340"/>
      <c r="H846" s="340"/>
      <c r="I846" s="340"/>
      <c r="J846" s="341" t="s">
        <v>555</v>
      </c>
      <c r="K846" s="342"/>
      <c r="L846" s="342"/>
      <c r="M846" s="342"/>
      <c r="N846" s="342"/>
      <c r="O846" s="342"/>
      <c r="P846" s="355" t="s">
        <v>598</v>
      </c>
      <c r="Q846" s="343"/>
      <c r="R846" s="343"/>
      <c r="S846" s="343"/>
      <c r="T846" s="343"/>
      <c r="U846" s="343"/>
      <c r="V846" s="343"/>
      <c r="W846" s="343"/>
      <c r="X846" s="343"/>
      <c r="Y846" s="344">
        <v>0.43459999999999999</v>
      </c>
      <c r="Z846" s="345"/>
      <c r="AA846" s="345"/>
      <c r="AB846" s="346"/>
      <c r="AC846" s="347" t="s">
        <v>527</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061">
      <formula>IF(RIGHT(TEXT(AK14,"0.#"),1)=".",FALSE,TRUE)</formula>
    </cfRule>
    <cfRule type="expression" dxfId="2824" priority="14062">
      <formula>IF(RIGHT(TEXT(AK14,"0.#"),1)=".",TRUE,FALSE)</formula>
    </cfRule>
  </conditionalFormatting>
  <conditionalFormatting sqref="P18:AX18">
    <cfRule type="expression" dxfId="2823" priority="13937">
      <formula>IF(RIGHT(TEXT(P18,"0.#"),1)=".",FALSE,TRUE)</formula>
    </cfRule>
    <cfRule type="expression" dxfId="2822" priority="13938">
      <formula>IF(RIGHT(TEXT(P18,"0.#"),1)=".",TRUE,FALSE)</formula>
    </cfRule>
  </conditionalFormatting>
  <conditionalFormatting sqref="Y782">
    <cfRule type="expression" dxfId="2821" priority="13933">
      <formula>IF(RIGHT(TEXT(Y782,"0.#"),1)=".",FALSE,TRUE)</formula>
    </cfRule>
    <cfRule type="expression" dxfId="2820" priority="13934">
      <formula>IF(RIGHT(TEXT(Y782,"0.#"),1)=".",TRUE,FALSE)</formula>
    </cfRule>
  </conditionalFormatting>
  <conditionalFormatting sqref="Y791">
    <cfRule type="expression" dxfId="2819" priority="13929">
      <formula>IF(RIGHT(TEXT(Y791,"0.#"),1)=".",FALSE,TRUE)</formula>
    </cfRule>
    <cfRule type="expression" dxfId="2818" priority="13930">
      <formula>IF(RIGHT(TEXT(Y791,"0.#"),1)=".",TRUE,FALSE)</formula>
    </cfRule>
  </conditionalFormatting>
  <conditionalFormatting sqref="Y822:Y829 Y820 Y809:Y816 Y807 Y796:Y803 Y794">
    <cfRule type="expression" dxfId="2817" priority="13711">
      <formula>IF(RIGHT(TEXT(Y794,"0.#"),1)=".",FALSE,TRUE)</formula>
    </cfRule>
    <cfRule type="expression" dxfId="2816" priority="13712">
      <formula>IF(RIGHT(TEXT(Y794,"0.#"),1)=".",TRUE,FALSE)</formula>
    </cfRule>
  </conditionalFormatting>
  <conditionalFormatting sqref="AK15:AX15 AK13:AX13 AK16:AQ17">
    <cfRule type="expression" dxfId="2815" priority="13759">
      <formula>IF(RIGHT(TEXT(AK13,"0.#"),1)=".",FALSE,TRUE)</formula>
    </cfRule>
    <cfRule type="expression" dxfId="2814" priority="13760">
      <formula>IF(RIGHT(TEXT(AK13,"0.#"),1)=".",TRUE,FALSE)</formula>
    </cfRule>
  </conditionalFormatting>
  <conditionalFormatting sqref="P19:AJ19">
    <cfRule type="expression" dxfId="2813" priority="13757">
      <formula>IF(RIGHT(TEXT(P19,"0.#"),1)=".",FALSE,TRUE)</formula>
    </cfRule>
    <cfRule type="expression" dxfId="2812" priority="13758">
      <formula>IF(RIGHT(TEXT(P19,"0.#"),1)=".",TRUE,FALSE)</formula>
    </cfRule>
  </conditionalFormatting>
  <conditionalFormatting sqref="AQ101">
    <cfRule type="expression" dxfId="2811" priority="13749">
      <formula>IF(RIGHT(TEXT(AQ101,"0.#"),1)=".",FALSE,TRUE)</formula>
    </cfRule>
    <cfRule type="expression" dxfId="2810" priority="13750">
      <formula>IF(RIGHT(TEXT(AQ101,"0.#"),1)=".",TRUE,FALSE)</formula>
    </cfRule>
  </conditionalFormatting>
  <conditionalFormatting sqref="Y783:Y790 Y781">
    <cfRule type="expression" dxfId="2809" priority="13735">
      <formula>IF(RIGHT(TEXT(Y781,"0.#"),1)=".",FALSE,TRUE)</formula>
    </cfRule>
    <cfRule type="expression" dxfId="2808" priority="13736">
      <formula>IF(RIGHT(TEXT(Y781,"0.#"),1)=".",TRUE,FALSE)</formula>
    </cfRule>
  </conditionalFormatting>
  <conditionalFormatting sqref="AU782">
    <cfRule type="expression" dxfId="2807" priority="13733">
      <formula>IF(RIGHT(TEXT(AU782,"0.#"),1)=".",FALSE,TRUE)</formula>
    </cfRule>
    <cfRule type="expression" dxfId="2806" priority="13734">
      <formula>IF(RIGHT(TEXT(AU782,"0.#"),1)=".",TRUE,FALSE)</formula>
    </cfRule>
  </conditionalFormatting>
  <conditionalFormatting sqref="AU791">
    <cfRule type="expression" dxfId="2805" priority="13731">
      <formula>IF(RIGHT(TEXT(AU791,"0.#"),1)=".",FALSE,TRUE)</formula>
    </cfRule>
    <cfRule type="expression" dxfId="2804" priority="13732">
      <formula>IF(RIGHT(TEXT(AU791,"0.#"),1)=".",TRUE,FALSE)</formula>
    </cfRule>
  </conditionalFormatting>
  <conditionalFormatting sqref="AU783:AU790 AU781">
    <cfRule type="expression" dxfId="2803" priority="13729">
      <formula>IF(RIGHT(TEXT(AU781,"0.#"),1)=".",FALSE,TRUE)</formula>
    </cfRule>
    <cfRule type="expression" dxfId="2802" priority="13730">
      <formula>IF(RIGHT(TEXT(AU781,"0.#"),1)=".",TRUE,FALSE)</formula>
    </cfRule>
  </conditionalFormatting>
  <conditionalFormatting sqref="Y821 Y808 Y795">
    <cfRule type="expression" dxfId="2801" priority="13715">
      <formula>IF(RIGHT(TEXT(Y795,"0.#"),1)=".",FALSE,TRUE)</formula>
    </cfRule>
    <cfRule type="expression" dxfId="2800" priority="13716">
      <formula>IF(RIGHT(TEXT(Y795,"0.#"),1)=".",TRUE,FALSE)</formula>
    </cfRule>
  </conditionalFormatting>
  <conditionalFormatting sqref="Y830 Y817 Y804">
    <cfRule type="expression" dxfId="2799" priority="13713">
      <formula>IF(RIGHT(TEXT(Y804,"0.#"),1)=".",FALSE,TRUE)</formula>
    </cfRule>
    <cfRule type="expression" dxfId="2798" priority="13714">
      <formula>IF(RIGHT(TEXT(Y804,"0.#"),1)=".",TRUE,FALSE)</formula>
    </cfRule>
  </conditionalFormatting>
  <conditionalFormatting sqref="AU821 AU808 AU795">
    <cfRule type="expression" dxfId="2797" priority="13709">
      <formula>IF(RIGHT(TEXT(AU795,"0.#"),1)=".",FALSE,TRUE)</formula>
    </cfRule>
    <cfRule type="expression" dxfId="2796" priority="13710">
      <formula>IF(RIGHT(TEXT(AU795,"0.#"),1)=".",TRUE,FALSE)</formula>
    </cfRule>
  </conditionalFormatting>
  <conditionalFormatting sqref="AU830 AU817 AU804">
    <cfRule type="expression" dxfId="2795" priority="13707">
      <formula>IF(RIGHT(TEXT(AU804,"0.#"),1)=".",FALSE,TRUE)</formula>
    </cfRule>
    <cfRule type="expression" dxfId="2794" priority="13708">
      <formula>IF(RIGHT(TEXT(AU804,"0.#"),1)=".",TRUE,FALSE)</formula>
    </cfRule>
  </conditionalFormatting>
  <conditionalFormatting sqref="AU822:AU829 AU820 AU809:AU816 AU807 AU796:AU803 AU794">
    <cfRule type="expression" dxfId="2793" priority="13705">
      <formula>IF(RIGHT(TEXT(AU794,"0.#"),1)=".",FALSE,TRUE)</formula>
    </cfRule>
    <cfRule type="expression" dxfId="2792" priority="13706">
      <formula>IF(RIGHT(TEXT(AU794,"0.#"),1)=".",TRUE,FALSE)</formula>
    </cfRule>
  </conditionalFormatting>
  <conditionalFormatting sqref="AM87">
    <cfRule type="expression" dxfId="2791" priority="13359">
      <formula>IF(RIGHT(TEXT(AM87,"0.#"),1)=".",FALSE,TRUE)</formula>
    </cfRule>
    <cfRule type="expression" dxfId="2790" priority="13360">
      <formula>IF(RIGHT(TEXT(AM87,"0.#"),1)=".",TRUE,FALSE)</formula>
    </cfRule>
  </conditionalFormatting>
  <conditionalFormatting sqref="AE55">
    <cfRule type="expression" dxfId="2789" priority="13427">
      <formula>IF(RIGHT(TEXT(AE55,"0.#"),1)=".",FALSE,TRUE)</formula>
    </cfRule>
    <cfRule type="expression" dxfId="2788" priority="13428">
      <formula>IF(RIGHT(TEXT(AE55,"0.#"),1)=".",TRUE,FALSE)</formula>
    </cfRule>
  </conditionalFormatting>
  <conditionalFormatting sqref="AI55">
    <cfRule type="expression" dxfId="2787" priority="13425">
      <formula>IF(RIGHT(TEXT(AI55,"0.#"),1)=".",FALSE,TRUE)</formula>
    </cfRule>
    <cfRule type="expression" dxfId="2786" priority="13426">
      <formula>IF(RIGHT(TEXT(AI55,"0.#"),1)=".",TRUE,FALSE)</formula>
    </cfRule>
  </conditionalFormatting>
  <conditionalFormatting sqref="AM34">
    <cfRule type="expression" dxfId="2785" priority="13505">
      <formula>IF(RIGHT(TEXT(AM34,"0.#"),1)=".",FALSE,TRUE)</formula>
    </cfRule>
    <cfRule type="expression" dxfId="2784" priority="13506">
      <formula>IF(RIGHT(TEXT(AM34,"0.#"),1)=".",TRUE,FALSE)</formula>
    </cfRule>
  </conditionalFormatting>
  <conditionalFormatting sqref="AM32">
    <cfRule type="expression" dxfId="2783" priority="13509">
      <formula>IF(RIGHT(TEXT(AM32,"0.#"),1)=".",FALSE,TRUE)</formula>
    </cfRule>
    <cfRule type="expression" dxfId="2782" priority="13510">
      <formula>IF(RIGHT(TEXT(AM32,"0.#"),1)=".",TRUE,FALSE)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M101">
    <cfRule type="expression" dxfId="2693" priority="13279">
      <formula>IF(RIGHT(TEXT(AM101,"0.#"),1)=".",FALSE,TRUE)</formula>
    </cfRule>
    <cfRule type="expression" dxfId="2692" priority="13280">
      <formula>IF(RIGHT(TEXT(AM101,"0.#"),1)=".",TRUE,FALSE)</formula>
    </cfRule>
  </conditionalFormatting>
  <conditionalFormatting sqref="AE104">
    <cfRule type="expression" dxfId="2691" priority="13269">
      <formula>IF(RIGHT(TEXT(AE104,"0.#"),1)=".",FALSE,TRUE)</formula>
    </cfRule>
    <cfRule type="expression" dxfId="2690" priority="13270">
      <formula>IF(RIGHT(TEXT(AE104,"0.#"),1)=".",TRUE,FALSE)</formula>
    </cfRule>
  </conditionalFormatting>
  <conditionalFormatting sqref="AI104">
    <cfRule type="expression" dxfId="2689" priority="13267">
      <formula>IF(RIGHT(TEXT(AI104,"0.#"),1)=".",FALSE,TRUE)</formula>
    </cfRule>
    <cfRule type="expression" dxfId="2688" priority="13268">
      <formula>IF(RIGHT(TEXT(AI104,"0.#"),1)=".",TRUE,FALSE)</formula>
    </cfRule>
  </conditionalFormatting>
  <conditionalFormatting sqref="AM104">
    <cfRule type="expression" dxfId="2687" priority="13265">
      <formula>IF(RIGHT(TEXT(AM104,"0.#"),1)=".",FALSE,TRUE)</formula>
    </cfRule>
    <cfRule type="expression" dxfId="2686" priority="13266">
      <formula>IF(RIGHT(TEXT(AM104,"0.#"),1)=".",TRUE,FALSE)</formula>
    </cfRule>
  </conditionalFormatting>
  <conditionalFormatting sqref="AE105">
    <cfRule type="expression" dxfId="2685" priority="13263">
      <formula>IF(RIGHT(TEXT(AE105,"0.#"),1)=".",FALSE,TRUE)</formula>
    </cfRule>
    <cfRule type="expression" dxfId="2684" priority="13264">
      <formula>IF(RIGHT(TEXT(AE105,"0.#"),1)=".",TRUE,FALSE)</formula>
    </cfRule>
  </conditionalFormatting>
  <conditionalFormatting sqref="AI105">
    <cfRule type="expression" dxfId="2683" priority="13261">
      <formula>IF(RIGHT(TEXT(AI105,"0.#"),1)=".",FALSE,TRUE)</formula>
    </cfRule>
    <cfRule type="expression" dxfId="2682" priority="13262">
      <formula>IF(RIGHT(TEXT(AI105,"0.#"),1)=".",TRUE,FALSE)</formula>
    </cfRule>
  </conditionalFormatting>
  <conditionalFormatting sqref="AM105">
    <cfRule type="expression" dxfId="2681" priority="13259">
      <formula>IF(RIGHT(TEXT(AM105,"0.#"),1)=".",FALSE,TRUE)</formula>
    </cfRule>
    <cfRule type="expression" dxfId="2680" priority="13260">
      <formula>IF(RIGHT(TEXT(AM105,"0.#"),1)=".",TRUE,FALSE)</formula>
    </cfRule>
  </conditionalFormatting>
  <conditionalFormatting sqref="AE107">
    <cfRule type="expression" dxfId="2679" priority="13255">
      <formula>IF(RIGHT(TEXT(AE107,"0.#"),1)=".",FALSE,TRUE)</formula>
    </cfRule>
    <cfRule type="expression" dxfId="2678" priority="13256">
      <formula>IF(RIGHT(TEXT(AE107,"0.#"),1)=".",TRUE,FALSE)</formula>
    </cfRule>
  </conditionalFormatting>
  <conditionalFormatting sqref="AI107">
    <cfRule type="expression" dxfId="2677" priority="13253">
      <formula>IF(RIGHT(TEXT(AI107,"0.#"),1)=".",FALSE,TRUE)</formula>
    </cfRule>
    <cfRule type="expression" dxfId="2676" priority="13254">
      <formula>IF(RIGHT(TEXT(AI107,"0.#"),1)=".",TRUE,FALSE)</formula>
    </cfRule>
  </conditionalFormatting>
  <conditionalFormatting sqref="AM107">
    <cfRule type="expression" dxfId="2675" priority="13251">
      <formula>IF(RIGHT(TEXT(AM107,"0.#"),1)=".",FALSE,TRUE)</formula>
    </cfRule>
    <cfRule type="expression" dxfId="2674" priority="13252">
      <formula>IF(RIGHT(TEXT(AM107,"0.#"),1)=".",TRUE,FALSE)</formula>
    </cfRule>
  </conditionalFormatting>
  <conditionalFormatting sqref="AE108">
    <cfRule type="expression" dxfId="2673" priority="13249">
      <formula>IF(RIGHT(TEXT(AE108,"0.#"),1)=".",FALSE,TRUE)</formula>
    </cfRule>
    <cfRule type="expression" dxfId="2672" priority="13250">
      <formula>IF(RIGHT(TEXT(AE108,"0.#"),1)=".",TRUE,FALSE)</formula>
    </cfRule>
  </conditionalFormatting>
  <conditionalFormatting sqref="AI108">
    <cfRule type="expression" dxfId="2671" priority="13247">
      <formula>IF(RIGHT(TEXT(AI108,"0.#"),1)=".",FALSE,TRUE)</formula>
    </cfRule>
    <cfRule type="expression" dxfId="2670" priority="13248">
      <formula>IF(RIGHT(TEXT(AI108,"0.#"),1)=".",TRUE,FALSE)</formula>
    </cfRule>
  </conditionalFormatting>
  <conditionalFormatting sqref="AM108">
    <cfRule type="expression" dxfId="2669" priority="13245">
      <formula>IF(RIGHT(TEXT(AM108,"0.#"),1)=".",FALSE,TRUE)</formula>
    </cfRule>
    <cfRule type="expression" dxfId="2668" priority="13246">
      <formula>IF(RIGHT(TEXT(AM108,"0.#"),1)=".",TRUE,FALSE)</formula>
    </cfRule>
  </conditionalFormatting>
  <conditionalFormatting sqref="AE110">
    <cfRule type="expression" dxfId="2667" priority="13241">
      <formula>IF(RIGHT(TEXT(AE110,"0.#"),1)=".",FALSE,TRUE)</formula>
    </cfRule>
    <cfRule type="expression" dxfId="2666" priority="13242">
      <formula>IF(RIGHT(TEXT(AE110,"0.#"),1)=".",TRUE,FALSE)</formula>
    </cfRule>
  </conditionalFormatting>
  <conditionalFormatting sqref="AI110">
    <cfRule type="expression" dxfId="2665" priority="13239">
      <formula>IF(RIGHT(TEXT(AI110,"0.#"),1)=".",FALSE,TRUE)</formula>
    </cfRule>
    <cfRule type="expression" dxfId="2664" priority="13240">
      <formula>IF(RIGHT(TEXT(AI110,"0.#"),1)=".",TRUE,FALSE)</formula>
    </cfRule>
  </conditionalFormatting>
  <conditionalFormatting sqref="AM110">
    <cfRule type="expression" dxfId="2663" priority="13237">
      <formula>IF(RIGHT(TEXT(AM110,"0.#"),1)=".",FALSE,TRUE)</formula>
    </cfRule>
    <cfRule type="expression" dxfId="2662" priority="13238">
      <formula>IF(RIGHT(TEXT(AM110,"0.#"),1)=".",TRUE,FALSE)</formula>
    </cfRule>
  </conditionalFormatting>
  <conditionalFormatting sqref="AE111">
    <cfRule type="expression" dxfId="2661" priority="13235">
      <formula>IF(RIGHT(TEXT(AE111,"0.#"),1)=".",FALSE,TRUE)</formula>
    </cfRule>
    <cfRule type="expression" dxfId="2660" priority="13236">
      <formula>IF(RIGHT(TEXT(AE111,"0.#"),1)=".",TRUE,FALSE)</formula>
    </cfRule>
  </conditionalFormatting>
  <conditionalFormatting sqref="AI111">
    <cfRule type="expression" dxfId="2659" priority="13233">
      <formula>IF(RIGHT(TEXT(AI111,"0.#"),1)=".",FALSE,TRUE)</formula>
    </cfRule>
    <cfRule type="expression" dxfId="2658" priority="13234">
      <formula>IF(RIGHT(TEXT(AI111,"0.#"),1)=".",TRUE,FALSE)</formula>
    </cfRule>
  </conditionalFormatting>
  <conditionalFormatting sqref="AM111">
    <cfRule type="expression" dxfId="2657" priority="13231">
      <formula>IF(RIGHT(TEXT(AM111,"0.#"),1)=".",FALSE,TRUE)</formula>
    </cfRule>
    <cfRule type="expression" dxfId="2656" priority="13232">
      <formula>IF(RIGHT(TEXT(AM111,"0.#"),1)=".",TRUE,FALSE)</formula>
    </cfRule>
  </conditionalFormatting>
  <conditionalFormatting sqref="AE113">
    <cfRule type="expression" dxfId="2655" priority="13227">
      <formula>IF(RIGHT(TEXT(AE113,"0.#"),1)=".",FALSE,TRUE)</formula>
    </cfRule>
    <cfRule type="expression" dxfId="2654" priority="13228">
      <formula>IF(RIGHT(TEXT(AE113,"0.#"),1)=".",TRUE,FALSE)</formula>
    </cfRule>
  </conditionalFormatting>
  <conditionalFormatting sqref="AI113">
    <cfRule type="expression" dxfId="2653" priority="13225">
      <formula>IF(RIGHT(TEXT(AI113,"0.#"),1)=".",FALSE,TRUE)</formula>
    </cfRule>
    <cfRule type="expression" dxfId="2652" priority="13226">
      <formula>IF(RIGHT(TEXT(AI113,"0.#"),1)=".",TRUE,FALSE)</formula>
    </cfRule>
  </conditionalFormatting>
  <conditionalFormatting sqref="AM113">
    <cfRule type="expression" dxfId="2651" priority="13223">
      <formula>IF(RIGHT(TEXT(AM113,"0.#"),1)=".",FALSE,TRUE)</formula>
    </cfRule>
    <cfRule type="expression" dxfId="2650" priority="13224">
      <formula>IF(RIGHT(TEXT(AM113,"0.#"),1)=".",TRUE,FALSE)</formula>
    </cfRule>
  </conditionalFormatting>
  <conditionalFormatting sqref="AE114">
    <cfRule type="expression" dxfId="2649" priority="13221">
      <formula>IF(RIGHT(TEXT(AE114,"0.#"),1)=".",FALSE,TRUE)</formula>
    </cfRule>
    <cfRule type="expression" dxfId="2648" priority="13222">
      <formula>IF(RIGHT(TEXT(AE114,"0.#"),1)=".",TRUE,FALSE)</formula>
    </cfRule>
  </conditionalFormatting>
  <conditionalFormatting sqref="AI114">
    <cfRule type="expression" dxfId="2647" priority="13219">
      <formula>IF(RIGHT(TEXT(AI114,"0.#"),1)=".",FALSE,TRUE)</formula>
    </cfRule>
    <cfRule type="expression" dxfId="2646" priority="13220">
      <formula>IF(RIGHT(TEXT(AI114,"0.#"),1)=".",TRUE,FALSE)</formula>
    </cfRule>
  </conditionalFormatting>
  <conditionalFormatting sqref="AM114">
    <cfRule type="expression" dxfId="2645" priority="13217">
      <formula>IF(RIGHT(TEXT(AM114,"0.#"),1)=".",FALSE,TRUE)</formula>
    </cfRule>
    <cfRule type="expression" dxfId="2644" priority="13218">
      <formula>IF(RIGHT(TEXT(AM114,"0.#"),1)=".",TRUE,FALSE)</formula>
    </cfRule>
  </conditionalFormatting>
  <conditionalFormatting sqref="AQ116">
    <cfRule type="expression" dxfId="2643" priority="13213">
      <formula>IF(RIGHT(TEXT(AQ116,"0.#"),1)=".",FALSE,TRUE)</formula>
    </cfRule>
    <cfRule type="expression" dxfId="2642" priority="13214">
      <formula>IF(RIGHT(TEXT(AQ116,"0.#"),1)=".",TRUE,FALSE)</formula>
    </cfRule>
  </conditionalFormatting>
  <conditionalFormatting sqref="AM116">
    <cfRule type="expression" dxfId="2641" priority="13209">
      <formula>IF(RIGHT(TEXT(AM116,"0.#"),1)=".",FALSE,TRUE)</formula>
    </cfRule>
    <cfRule type="expression" dxfId="2640" priority="13210">
      <formula>IF(RIGHT(TEXT(AM116,"0.#"),1)=".",TRUE,FALSE)</formula>
    </cfRule>
  </conditionalFormatting>
  <conditionalFormatting sqref="AM117">
    <cfRule type="expression" dxfId="2639" priority="13207">
      <formula>IF(RIGHT(TEXT(AM117,"0.#"),1)=".",FALSE,TRUE)</formula>
    </cfRule>
    <cfRule type="expression" dxfId="2638" priority="13208">
      <formula>IF(RIGHT(TEXT(AM117,"0.#"),1)=".",TRUE,FALSE)</formula>
    </cfRule>
  </conditionalFormatting>
  <conditionalFormatting sqref="AQ117">
    <cfRule type="expression" dxfId="2637" priority="13201">
      <formula>IF(RIGHT(TEXT(AQ117,"0.#"),1)=".",FALSE,TRUE)</formula>
    </cfRule>
    <cfRule type="expression" dxfId="2636" priority="13202">
      <formula>IF(RIGHT(TEXT(AQ117,"0.#"),1)=".",TRUE,FALSE)</formula>
    </cfRule>
  </conditionalFormatting>
  <conditionalFormatting sqref="AE119 AQ119">
    <cfRule type="expression" dxfId="2635" priority="13199">
      <formula>IF(RIGHT(TEXT(AE119,"0.#"),1)=".",FALSE,TRUE)</formula>
    </cfRule>
    <cfRule type="expression" dxfId="2634" priority="13200">
      <formula>IF(RIGHT(TEXT(AE119,"0.#"),1)=".",TRUE,FALSE)</formula>
    </cfRule>
  </conditionalFormatting>
  <conditionalFormatting sqref="AI119">
    <cfRule type="expression" dxfId="2633" priority="13197">
      <formula>IF(RIGHT(TEXT(AI119,"0.#"),1)=".",FALSE,TRUE)</formula>
    </cfRule>
    <cfRule type="expression" dxfId="2632" priority="13198">
      <formula>IF(RIGHT(TEXT(AI119,"0.#"),1)=".",TRUE,FALSE)</formula>
    </cfRule>
  </conditionalFormatting>
  <conditionalFormatting sqref="AM119">
    <cfRule type="expression" dxfId="2631" priority="13195">
      <formula>IF(RIGHT(TEXT(AM119,"0.#"),1)=".",FALSE,TRUE)</formula>
    </cfRule>
    <cfRule type="expression" dxfId="2630" priority="13196">
      <formula>IF(RIGHT(TEXT(AM119,"0.#"),1)=".",TRUE,FALSE)</formula>
    </cfRule>
  </conditionalFormatting>
  <conditionalFormatting sqref="AQ120">
    <cfRule type="expression" dxfId="2629" priority="13187">
      <formula>IF(RIGHT(TEXT(AQ120,"0.#"),1)=".",FALSE,TRUE)</formula>
    </cfRule>
    <cfRule type="expression" dxfId="2628" priority="13188">
      <formula>IF(RIGHT(TEXT(AQ120,"0.#"),1)=".",TRUE,FALSE)</formula>
    </cfRule>
  </conditionalFormatting>
  <conditionalFormatting sqref="AE122 AQ122">
    <cfRule type="expression" dxfId="2627" priority="13185">
      <formula>IF(RIGHT(TEXT(AE122,"0.#"),1)=".",FALSE,TRUE)</formula>
    </cfRule>
    <cfRule type="expression" dxfId="2626" priority="13186">
      <formula>IF(RIGHT(TEXT(AE122,"0.#"),1)=".",TRUE,FALSE)</formula>
    </cfRule>
  </conditionalFormatting>
  <conditionalFormatting sqref="AI122">
    <cfRule type="expression" dxfId="2625" priority="13183">
      <formula>IF(RIGHT(TEXT(AI122,"0.#"),1)=".",FALSE,TRUE)</formula>
    </cfRule>
    <cfRule type="expression" dxfId="2624" priority="13184">
      <formula>IF(RIGHT(TEXT(AI122,"0.#"),1)=".",TRUE,FALSE)</formula>
    </cfRule>
  </conditionalFormatting>
  <conditionalFormatting sqref="AM122">
    <cfRule type="expression" dxfId="2623" priority="13181">
      <formula>IF(RIGHT(TEXT(AM122,"0.#"),1)=".",FALSE,TRUE)</formula>
    </cfRule>
    <cfRule type="expression" dxfId="2622" priority="13182">
      <formula>IF(RIGHT(TEXT(AM122,"0.#"),1)=".",TRUE,FALSE)</formula>
    </cfRule>
  </conditionalFormatting>
  <conditionalFormatting sqref="AQ123">
    <cfRule type="expression" dxfId="2621" priority="13173">
      <formula>IF(RIGHT(TEXT(AQ123,"0.#"),1)=".",FALSE,TRUE)</formula>
    </cfRule>
    <cfRule type="expression" dxfId="2620" priority="13174">
      <formula>IF(RIGHT(TEXT(AQ123,"0.#"),1)=".",TRUE,FALSE)</formula>
    </cfRule>
  </conditionalFormatting>
  <conditionalFormatting sqref="AE125 AQ125">
    <cfRule type="expression" dxfId="2619" priority="13171">
      <formula>IF(RIGHT(TEXT(AE125,"0.#"),1)=".",FALSE,TRUE)</formula>
    </cfRule>
    <cfRule type="expression" dxfId="2618" priority="13172">
      <formula>IF(RIGHT(TEXT(AE125,"0.#"),1)=".",TRUE,FALSE)</formula>
    </cfRule>
  </conditionalFormatting>
  <conditionalFormatting sqref="AI125">
    <cfRule type="expression" dxfId="2617" priority="13169">
      <formula>IF(RIGHT(TEXT(AI125,"0.#"),1)=".",FALSE,TRUE)</formula>
    </cfRule>
    <cfRule type="expression" dxfId="2616" priority="13170">
      <formula>IF(RIGHT(TEXT(AI125,"0.#"),1)=".",TRUE,FALSE)</formula>
    </cfRule>
  </conditionalFormatting>
  <conditionalFormatting sqref="AM125">
    <cfRule type="expression" dxfId="2615" priority="13167">
      <formula>IF(RIGHT(TEXT(AM125,"0.#"),1)=".",FALSE,TRUE)</formula>
    </cfRule>
    <cfRule type="expression" dxfId="2614" priority="13168">
      <formula>IF(RIGHT(TEXT(AM125,"0.#"),1)=".",TRUE,FALSE)</formula>
    </cfRule>
  </conditionalFormatting>
  <conditionalFormatting sqref="AQ126">
    <cfRule type="expression" dxfId="2613" priority="13159">
      <formula>IF(RIGHT(TEXT(AQ126,"0.#"),1)=".",FALSE,TRUE)</formula>
    </cfRule>
    <cfRule type="expression" dxfId="2612" priority="13160">
      <formula>IF(RIGHT(TEXT(AQ126,"0.#"),1)=".",TRUE,FALSE)</formula>
    </cfRule>
  </conditionalFormatting>
  <conditionalFormatting sqref="AE128 AQ128">
    <cfRule type="expression" dxfId="2611" priority="13157">
      <formula>IF(RIGHT(TEXT(AE128,"0.#"),1)=".",FALSE,TRUE)</formula>
    </cfRule>
    <cfRule type="expression" dxfId="2610" priority="13158">
      <formula>IF(RIGHT(TEXT(AE128,"0.#"),1)=".",TRUE,FALSE)</formula>
    </cfRule>
  </conditionalFormatting>
  <conditionalFormatting sqref="AI128">
    <cfRule type="expression" dxfId="2609" priority="13155">
      <formula>IF(RIGHT(TEXT(AI128,"0.#"),1)=".",FALSE,TRUE)</formula>
    </cfRule>
    <cfRule type="expression" dxfId="2608" priority="13156">
      <formula>IF(RIGHT(TEXT(AI128,"0.#"),1)=".",TRUE,FALSE)</formula>
    </cfRule>
  </conditionalFormatting>
  <conditionalFormatting sqref="AM128">
    <cfRule type="expression" dxfId="2607" priority="13153">
      <formula>IF(RIGHT(TEXT(AM128,"0.#"),1)=".",FALSE,TRUE)</formula>
    </cfRule>
    <cfRule type="expression" dxfId="2606" priority="13154">
      <formula>IF(RIGHT(TEXT(AM128,"0.#"),1)=".",TRUE,FALSE)</formula>
    </cfRule>
  </conditionalFormatting>
  <conditionalFormatting sqref="AQ129">
    <cfRule type="expression" dxfId="2605" priority="13145">
      <formula>IF(RIGHT(TEXT(AQ129,"0.#"),1)=".",FALSE,TRUE)</formula>
    </cfRule>
    <cfRule type="expression" dxfId="2604" priority="13146">
      <formula>IF(RIGHT(TEXT(AQ129,"0.#"),1)=".",TRUE,FALSE)</formula>
    </cfRule>
  </conditionalFormatting>
  <conditionalFormatting sqref="AE75">
    <cfRule type="expression" dxfId="2603" priority="13143">
      <formula>IF(RIGHT(TEXT(AE75,"0.#"),1)=".",FALSE,TRUE)</formula>
    </cfRule>
    <cfRule type="expression" dxfId="2602" priority="13144">
      <formula>IF(RIGHT(TEXT(AE75,"0.#"),1)=".",TRUE,FALSE)</formula>
    </cfRule>
  </conditionalFormatting>
  <conditionalFormatting sqref="AE76">
    <cfRule type="expression" dxfId="2601" priority="13141">
      <formula>IF(RIGHT(TEXT(AE76,"0.#"),1)=".",FALSE,TRUE)</formula>
    </cfRule>
    <cfRule type="expression" dxfId="2600" priority="13142">
      <formula>IF(RIGHT(TEXT(AE76,"0.#"),1)=".",TRUE,FALSE)</formula>
    </cfRule>
  </conditionalFormatting>
  <conditionalFormatting sqref="AE77">
    <cfRule type="expression" dxfId="2599" priority="13139">
      <formula>IF(RIGHT(TEXT(AE77,"0.#"),1)=".",FALSE,TRUE)</formula>
    </cfRule>
    <cfRule type="expression" dxfId="2598" priority="13140">
      <formula>IF(RIGHT(TEXT(AE77,"0.#"),1)=".",TRUE,FALSE)</formula>
    </cfRule>
  </conditionalFormatting>
  <conditionalFormatting sqref="AI77">
    <cfRule type="expression" dxfId="2597" priority="13137">
      <formula>IF(RIGHT(TEXT(AI77,"0.#"),1)=".",FALSE,TRUE)</formula>
    </cfRule>
    <cfRule type="expression" dxfId="2596" priority="13138">
      <formula>IF(RIGHT(TEXT(AI77,"0.#"),1)=".",TRUE,FALSE)</formula>
    </cfRule>
  </conditionalFormatting>
  <conditionalFormatting sqref="AI76">
    <cfRule type="expression" dxfId="2595" priority="13135">
      <formula>IF(RIGHT(TEXT(AI76,"0.#"),1)=".",FALSE,TRUE)</formula>
    </cfRule>
    <cfRule type="expression" dxfId="2594" priority="13136">
      <formula>IF(RIGHT(TEXT(AI76,"0.#"),1)=".",TRUE,FALSE)</formula>
    </cfRule>
  </conditionalFormatting>
  <conditionalFormatting sqref="AI75">
    <cfRule type="expression" dxfId="2593" priority="13133">
      <formula>IF(RIGHT(TEXT(AI75,"0.#"),1)=".",FALSE,TRUE)</formula>
    </cfRule>
    <cfRule type="expression" dxfId="2592" priority="13134">
      <formula>IF(RIGHT(TEXT(AI75,"0.#"),1)=".",TRUE,FALSE)</formula>
    </cfRule>
  </conditionalFormatting>
  <conditionalFormatting sqref="AM75">
    <cfRule type="expression" dxfId="2591" priority="13131">
      <formula>IF(RIGHT(TEXT(AM75,"0.#"),1)=".",FALSE,TRUE)</formula>
    </cfRule>
    <cfRule type="expression" dxfId="2590" priority="13132">
      <formula>IF(RIGHT(TEXT(AM75,"0.#"),1)=".",TRUE,FALSE)</formula>
    </cfRule>
  </conditionalFormatting>
  <conditionalFormatting sqref="AM76">
    <cfRule type="expression" dxfId="2589" priority="13129">
      <formula>IF(RIGHT(TEXT(AM76,"0.#"),1)=".",FALSE,TRUE)</formula>
    </cfRule>
    <cfRule type="expression" dxfId="2588" priority="13130">
      <formula>IF(RIGHT(TEXT(AM76,"0.#"),1)=".",TRUE,FALSE)</formula>
    </cfRule>
  </conditionalFormatting>
  <conditionalFormatting sqref="AM77">
    <cfRule type="expression" dxfId="2587" priority="13127">
      <formula>IF(RIGHT(TEXT(AM77,"0.#"),1)=".",FALSE,TRUE)</formula>
    </cfRule>
    <cfRule type="expression" dxfId="2586" priority="13128">
      <formula>IF(RIGHT(TEXT(AM77,"0.#"),1)=".",TRUE,FALSE)</formula>
    </cfRule>
  </conditionalFormatting>
  <conditionalFormatting sqref="AE433">
    <cfRule type="expression" dxfId="2585" priority="13083">
      <formula>IF(RIGHT(TEXT(AE433,"0.#"),1)=".",FALSE,TRUE)</formula>
    </cfRule>
    <cfRule type="expression" dxfId="2584" priority="13084">
      <formula>IF(RIGHT(TEXT(AE433,"0.#"),1)=".",TRUE,FALSE)</formula>
    </cfRule>
  </conditionalFormatting>
  <conditionalFormatting sqref="AM435">
    <cfRule type="expression" dxfId="2583" priority="13067">
      <formula>IF(RIGHT(TEXT(AM435,"0.#"),1)=".",FALSE,TRUE)</formula>
    </cfRule>
    <cfRule type="expression" dxfId="2582" priority="13068">
      <formula>IF(RIGHT(TEXT(AM435,"0.#"),1)=".",TRUE,FALSE)</formula>
    </cfRule>
  </conditionalFormatting>
  <conditionalFormatting sqref="AE434">
    <cfRule type="expression" dxfId="2581" priority="13081">
      <formula>IF(RIGHT(TEXT(AE434,"0.#"),1)=".",FALSE,TRUE)</formula>
    </cfRule>
    <cfRule type="expression" dxfId="2580" priority="13082">
      <formula>IF(RIGHT(TEXT(AE434,"0.#"),1)=".",TRUE,FALSE)</formula>
    </cfRule>
  </conditionalFormatting>
  <conditionalFormatting sqref="AE435">
    <cfRule type="expression" dxfId="2579" priority="13079">
      <formula>IF(RIGHT(TEXT(AE435,"0.#"),1)=".",FALSE,TRUE)</formula>
    </cfRule>
    <cfRule type="expression" dxfId="2578" priority="13080">
      <formula>IF(RIGHT(TEXT(AE435,"0.#"),1)=".",TRUE,FALSE)</formula>
    </cfRule>
  </conditionalFormatting>
  <conditionalFormatting sqref="AM433">
    <cfRule type="expression" dxfId="2577" priority="13071">
      <formula>IF(RIGHT(TEXT(AM433,"0.#"),1)=".",FALSE,TRUE)</formula>
    </cfRule>
    <cfRule type="expression" dxfId="2576" priority="13072">
      <formula>IF(RIGHT(TEXT(AM433,"0.#"),1)=".",TRUE,FALSE)</formula>
    </cfRule>
  </conditionalFormatting>
  <conditionalFormatting sqref="AM434">
    <cfRule type="expression" dxfId="2575" priority="13069">
      <formula>IF(RIGHT(TEXT(AM434,"0.#"),1)=".",FALSE,TRUE)</formula>
    </cfRule>
    <cfRule type="expression" dxfId="2574" priority="13070">
      <formula>IF(RIGHT(TEXT(AM434,"0.#"),1)=".",TRUE,FALSE)</formula>
    </cfRule>
  </conditionalFormatting>
  <conditionalFormatting sqref="AU433">
    <cfRule type="expression" dxfId="2573" priority="13059">
      <formula>IF(RIGHT(TEXT(AU433,"0.#"),1)=".",FALSE,TRUE)</formula>
    </cfRule>
    <cfRule type="expression" dxfId="2572" priority="13060">
      <formula>IF(RIGHT(TEXT(AU433,"0.#"),1)=".",TRUE,FALSE)</formula>
    </cfRule>
  </conditionalFormatting>
  <conditionalFormatting sqref="AU434">
    <cfRule type="expression" dxfId="2571" priority="13057">
      <formula>IF(RIGHT(TEXT(AU434,"0.#"),1)=".",FALSE,TRUE)</formula>
    </cfRule>
    <cfRule type="expression" dxfId="2570" priority="13058">
      <formula>IF(RIGHT(TEXT(AU434,"0.#"),1)=".",TRUE,FALSE)</formula>
    </cfRule>
  </conditionalFormatting>
  <conditionalFormatting sqref="AU435">
    <cfRule type="expression" dxfId="2569" priority="13055">
      <formula>IF(RIGHT(TEXT(AU435,"0.#"),1)=".",FALSE,TRUE)</formula>
    </cfRule>
    <cfRule type="expression" dxfId="2568" priority="13056">
      <formula>IF(RIGHT(TEXT(AU435,"0.#"),1)=".",TRUE,FALSE)</formula>
    </cfRule>
  </conditionalFormatting>
  <conditionalFormatting sqref="AI435">
    <cfRule type="expression" dxfId="2567" priority="12989">
      <formula>IF(RIGHT(TEXT(AI435,"0.#"),1)=".",FALSE,TRUE)</formula>
    </cfRule>
    <cfRule type="expression" dxfId="2566" priority="12990">
      <formula>IF(RIGHT(TEXT(AI435,"0.#"),1)=".",TRUE,FALSE)</formula>
    </cfRule>
  </conditionalFormatting>
  <conditionalFormatting sqref="AI433">
    <cfRule type="expression" dxfId="2565" priority="12993">
      <formula>IF(RIGHT(TEXT(AI433,"0.#"),1)=".",FALSE,TRUE)</formula>
    </cfRule>
    <cfRule type="expression" dxfId="2564" priority="12994">
      <formula>IF(RIGHT(TEXT(AI433,"0.#"),1)=".",TRUE,FALSE)</formula>
    </cfRule>
  </conditionalFormatting>
  <conditionalFormatting sqref="AI434">
    <cfRule type="expression" dxfId="2563" priority="12991">
      <formula>IF(RIGHT(TEXT(AI434,"0.#"),1)=".",FALSE,TRUE)</formula>
    </cfRule>
    <cfRule type="expression" dxfId="2562" priority="12992">
      <formula>IF(RIGHT(TEXT(AI434,"0.#"),1)=".",TRUE,FALSE)</formula>
    </cfRule>
  </conditionalFormatting>
  <conditionalFormatting sqref="AQ434">
    <cfRule type="expression" dxfId="2561" priority="12975">
      <formula>IF(RIGHT(TEXT(AQ434,"0.#"),1)=".",FALSE,TRUE)</formula>
    </cfRule>
    <cfRule type="expression" dxfId="2560" priority="12976">
      <formula>IF(RIGHT(TEXT(AQ434,"0.#"),1)=".",TRUE,FALSE)</formula>
    </cfRule>
  </conditionalFormatting>
  <conditionalFormatting sqref="AQ435">
    <cfRule type="expression" dxfId="2559" priority="12961">
      <formula>IF(RIGHT(TEXT(AQ435,"0.#"),1)=".",FALSE,TRUE)</formula>
    </cfRule>
    <cfRule type="expression" dxfId="2558" priority="12962">
      <formula>IF(RIGHT(TEXT(AQ435,"0.#"),1)=".",TRUE,FALSE)</formula>
    </cfRule>
  </conditionalFormatting>
  <conditionalFormatting sqref="AQ433">
    <cfRule type="expression" dxfId="2557" priority="12959">
      <formula>IF(RIGHT(TEXT(AQ433,"0.#"),1)=".",FALSE,TRUE)</formula>
    </cfRule>
    <cfRule type="expression" dxfId="2556" priority="12960">
      <formula>IF(RIGHT(TEXT(AQ433,"0.#"),1)=".",TRUE,FALSE)</formula>
    </cfRule>
  </conditionalFormatting>
  <conditionalFormatting sqref="AL839:AO866">
    <cfRule type="expression" dxfId="2555" priority="6683">
      <formula>IF(AND(AL839&gt;=0, RIGHT(TEXT(AL839,"0.#"),1)&lt;&gt;"."),TRUE,FALSE)</formula>
    </cfRule>
    <cfRule type="expression" dxfId="2554" priority="6684">
      <formula>IF(AND(AL839&gt;=0, RIGHT(TEXT(AL839,"0.#"),1)="."),TRUE,FALSE)</formula>
    </cfRule>
    <cfRule type="expression" dxfId="2553" priority="6685">
      <formula>IF(AND(AL839&lt;0, RIGHT(TEXT(AL839,"0.#"),1)&lt;&gt;"."),TRUE,FALSE)</formula>
    </cfRule>
    <cfRule type="expression" dxfId="2552" priority="6686">
      <formula>IF(AND(AL839&lt;0, RIGHT(TEXT(AL839,"0.#"),1)="."),TRUE,FALSE)</formula>
    </cfRule>
  </conditionalFormatting>
  <conditionalFormatting sqref="AQ53:AQ55">
    <cfRule type="expression" dxfId="2551" priority="4705">
      <formula>IF(RIGHT(TEXT(AQ53,"0.#"),1)=".",FALSE,TRUE)</formula>
    </cfRule>
    <cfRule type="expression" dxfId="2550" priority="4706">
      <formula>IF(RIGHT(TEXT(AQ53,"0.#"),1)=".",TRUE,FALSE)</formula>
    </cfRule>
  </conditionalFormatting>
  <conditionalFormatting sqref="AU53:AU55">
    <cfRule type="expression" dxfId="2549" priority="4703">
      <formula>IF(RIGHT(TEXT(AU53,"0.#"),1)=".",FALSE,TRUE)</formula>
    </cfRule>
    <cfRule type="expression" dxfId="2548" priority="4704">
      <formula>IF(RIGHT(TEXT(AU53,"0.#"),1)=".",TRUE,FALSE)</formula>
    </cfRule>
  </conditionalFormatting>
  <conditionalFormatting sqref="AQ60:AQ62">
    <cfRule type="expression" dxfId="2547" priority="4701">
      <formula>IF(RIGHT(TEXT(AQ60,"0.#"),1)=".",FALSE,TRUE)</formula>
    </cfRule>
    <cfRule type="expression" dxfId="2546" priority="4702">
      <formula>IF(RIGHT(TEXT(AQ60,"0.#"),1)=".",TRUE,FALSE)</formula>
    </cfRule>
  </conditionalFormatting>
  <conditionalFormatting sqref="AU60:AU62">
    <cfRule type="expression" dxfId="2545" priority="4699">
      <formula>IF(RIGHT(TEXT(AU60,"0.#"),1)=".",FALSE,TRUE)</formula>
    </cfRule>
    <cfRule type="expression" dxfId="2544" priority="4700">
      <formula>IF(RIGHT(TEXT(AU60,"0.#"),1)=".",TRUE,FALSE)</formula>
    </cfRule>
  </conditionalFormatting>
  <conditionalFormatting sqref="AQ75:AQ77">
    <cfRule type="expression" dxfId="2543" priority="4697">
      <formula>IF(RIGHT(TEXT(AQ75,"0.#"),1)=".",FALSE,TRUE)</formula>
    </cfRule>
    <cfRule type="expression" dxfId="2542" priority="4698">
      <formula>IF(RIGHT(TEXT(AQ75,"0.#"),1)=".",TRUE,FALSE)</formula>
    </cfRule>
  </conditionalFormatting>
  <conditionalFormatting sqref="AU75:AU77">
    <cfRule type="expression" dxfId="2541" priority="4695">
      <formula>IF(RIGHT(TEXT(AU75,"0.#"),1)=".",FALSE,TRUE)</formula>
    </cfRule>
    <cfRule type="expression" dxfId="2540" priority="4696">
      <formula>IF(RIGHT(TEXT(AU75,"0.#"),1)=".",TRUE,FALSE)</formula>
    </cfRule>
  </conditionalFormatting>
  <conditionalFormatting sqref="AQ87:AQ89">
    <cfRule type="expression" dxfId="2539" priority="4693">
      <formula>IF(RIGHT(TEXT(AQ87,"0.#"),1)=".",FALSE,TRUE)</formula>
    </cfRule>
    <cfRule type="expression" dxfId="2538" priority="4694">
      <formula>IF(RIGHT(TEXT(AQ87,"0.#"),1)=".",TRUE,FALSE)</formula>
    </cfRule>
  </conditionalFormatting>
  <conditionalFormatting sqref="AU87:AU89">
    <cfRule type="expression" dxfId="2537" priority="4691">
      <formula>IF(RIGHT(TEXT(AU87,"0.#"),1)=".",FALSE,TRUE)</formula>
    </cfRule>
    <cfRule type="expression" dxfId="2536" priority="4692">
      <formula>IF(RIGHT(TEXT(AU87,"0.#"),1)=".",TRUE,FALSE)</formula>
    </cfRule>
  </conditionalFormatting>
  <conditionalFormatting sqref="AQ92:AQ94">
    <cfRule type="expression" dxfId="2535" priority="4689">
      <formula>IF(RIGHT(TEXT(AQ92,"0.#"),1)=".",FALSE,TRUE)</formula>
    </cfRule>
    <cfRule type="expression" dxfId="2534" priority="4690">
      <formula>IF(RIGHT(TEXT(AQ92,"0.#"),1)=".",TRUE,FALSE)</formula>
    </cfRule>
  </conditionalFormatting>
  <conditionalFormatting sqref="AU92:AU94">
    <cfRule type="expression" dxfId="2533" priority="4687">
      <formula>IF(RIGHT(TEXT(AU92,"0.#"),1)=".",FALSE,TRUE)</formula>
    </cfRule>
    <cfRule type="expression" dxfId="2532" priority="4688">
      <formula>IF(RIGHT(TEXT(AU92,"0.#"),1)=".",TRUE,FALSE)</formula>
    </cfRule>
  </conditionalFormatting>
  <conditionalFormatting sqref="AQ97:AQ99">
    <cfRule type="expression" dxfId="2531" priority="4685">
      <formula>IF(RIGHT(TEXT(AQ97,"0.#"),1)=".",FALSE,TRUE)</formula>
    </cfRule>
    <cfRule type="expression" dxfId="2530" priority="4686">
      <formula>IF(RIGHT(TEXT(AQ97,"0.#"),1)=".",TRUE,FALSE)</formula>
    </cfRule>
  </conditionalFormatting>
  <conditionalFormatting sqref="AU97:AU99">
    <cfRule type="expression" dxfId="2529" priority="4683">
      <formula>IF(RIGHT(TEXT(AU97,"0.#"),1)=".",FALSE,TRUE)</formula>
    </cfRule>
    <cfRule type="expression" dxfId="2528" priority="4684">
      <formula>IF(RIGHT(TEXT(AU97,"0.#"),1)=".",TRUE,FALSE)</formula>
    </cfRule>
  </conditionalFormatting>
  <conditionalFormatting sqref="AE458">
    <cfRule type="expression" dxfId="2527" priority="4377">
      <formula>IF(RIGHT(TEXT(AE458,"0.#"),1)=".",FALSE,TRUE)</formula>
    </cfRule>
    <cfRule type="expression" dxfId="2526" priority="4378">
      <formula>IF(RIGHT(TEXT(AE458,"0.#"),1)=".",TRUE,FALSE)</formula>
    </cfRule>
  </conditionalFormatting>
  <conditionalFormatting sqref="AM460">
    <cfRule type="expression" dxfId="2525" priority="4367">
      <formula>IF(RIGHT(TEXT(AM460,"0.#"),1)=".",FALSE,TRUE)</formula>
    </cfRule>
    <cfRule type="expression" dxfId="2524" priority="4368">
      <formula>IF(RIGHT(TEXT(AM460,"0.#"),1)=".",TRUE,FALSE)</formula>
    </cfRule>
  </conditionalFormatting>
  <conditionalFormatting sqref="AE459">
    <cfRule type="expression" dxfId="2523" priority="4375">
      <formula>IF(RIGHT(TEXT(AE459,"0.#"),1)=".",FALSE,TRUE)</formula>
    </cfRule>
    <cfRule type="expression" dxfId="2522" priority="4376">
      <formula>IF(RIGHT(TEXT(AE459,"0.#"),1)=".",TRUE,FALSE)</formula>
    </cfRule>
  </conditionalFormatting>
  <conditionalFormatting sqref="AE460">
    <cfRule type="expression" dxfId="2521" priority="4373">
      <formula>IF(RIGHT(TEXT(AE460,"0.#"),1)=".",FALSE,TRUE)</formula>
    </cfRule>
    <cfRule type="expression" dxfId="2520" priority="4374">
      <formula>IF(RIGHT(TEXT(AE460,"0.#"),1)=".",TRUE,FALSE)</formula>
    </cfRule>
  </conditionalFormatting>
  <conditionalFormatting sqref="AM458">
    <cfRule type="expression" dxfId="2519" priority="4371">
      <formula>IF(RIGHT(TEXT(AM458,"0.#"),1)=".",FALSE,TRUE)</formula>
    </cfRule>
    <cfRule type="expression" dxfId="2518" priority="4372">
      <formula>IF(RIGHT(TEXT(AM458,"0.#"),1)=".",TRUE,FALSE)</formula>
    </cfRule>
  </conditionalFormatting>
  <conditionalFormatting sqref="AM459">
    <cfRule type="expression" dxfId="2517" priority="4369">
      <formula>IF(RIGHT(TEXT(AM459,"0.#"),1)=".",FALSE,TRUE)</formula>
    </cfRule>
    <cfRule type="expression" dxfId="2516" priority="4370">
      <formula>IF(RIGHT(TEXT(AM459,"0.#"),1)=".",TRUE,FALSE)</formula>
    </cfRule>
  </conditionalFormatting>
  <conditionalFormatting sqref="AU458">
    <cfRule type="expression" dxfId="2515" priority="4365">
      <formula>IF(RIGHT(TEXT(AU458,"0.#"),1)=".",FALSE,TRUE)</formula>
    </cfRule>
    <cfRule type="expression" dxfId="2514" priority="4366">
      <formula>IF(RIGHT(TEXT(AU458,"0.#"),1)=".",TRUE,FALSE)</formula>
    </cfRule>
  </conditionalFormatting>
  <conditionalFormatting sqref="AU459">
    <cfRule type="expression" dxfId="2513" priority="4363">
      <formula>IF(RIGHT(TEXT(AU459,"0.#"),1)=".",FALSE,TRUE)</formula>
    </cfRule>
    <cfRule type="expression" dxfId="2512" priority="4364">
      <formula>IF(RIGHT(TEXT(AU459,"0.#"),1)=".",TRUE,FALSE)</formula>
    </cfRule>
  </conditionalFormatting>
  <conditionalFormatting sqref="AU460">
    <cfRule type="expression" dxfId="2511" priority="4361">
      <formula>IF(RIGHT(TEXT(AU460,"0.#"),1)=".",FALSE,TRUE)</formula>
    </cfRule>
    <cfRule type="expression" dxfId="2510" priority="4362">
      <formula>IF(RIGHT(TEXT(AU460,"0.#"),1)=".",TRUE,FALSE)</formula>
    </cfRule>
  </conditionalFormatting>
  <conditionalFormatting sqref="AI460">
    <cfRule type="expression" dxfId="2509" priority="4355">
      <formula>IF(RIGHT(TEXT(AI460,"0.#"),1)=".",FALSE,TRUE)</formula>
    </cfRule>
    <cfRule type="expression" dxfId="2508" priority="4356">
      <formula>IF(RIGHT(TEXT(AI460,"0.#"),1)=".",TRUE,FALSE)</formula>
    </cfRule>
  </conditionalFormatting>
  <conditionalFormatting sqref="AI458">
    <cfRule type="expression" dxfId="2507" priority="4359">
      <formula>IF(RIGHT(TEXT(AI458,"0.#"),1)=".",FALSE,TRUE)</formula>
    </cfRule>
    <cfRule type="expression" dxfId="2506" priority="4360">
      <formula>IF(RIGHT(TEXT(AI458,"0.#"),1)=".",TRUE,FALSE)</formula>
    </cfRule>
  </conditionalFormatting>
  <conditionalFormatting sqref="AI459">
    <cfRule type="expression" dxfId="2505" priority="4357">
      <formula>IF(RIGHT(TEXT(AI459,"0.#"),1)=".",FALSE,TRUE)</formula>
    </cfRule>
    <cfRule type="expression" dxfId="2504" priority="4358">
      <formula>IF(RIGHT(TEXT(AI459,"0.#"),1)=".",TRUE,FALSE)</formula>
    </cfRule>
  </conditionalFormatting>
  <conditionalFormatting sqref="AQ459">
    <cfRule type="expression" dxfId="2503" priority="4353">
      <formula>IF(RIGHT(TEXT(AQ459,"0.#"),1)=".",FALSE,TRUE)</formula>
    </cfRule>
    <cfRule type="expression" dxfId="2502" priority="4354">
      <formula>IF(RIGHT(TEXT(AQ459,"0.#"),1)=".",TRUE,FALSE)</formula>
    </cfRule>
  </conditionalFormatting>
  <conditionalFormatting sqref="AQ460">
    <cfRule type="expression" dxfId="2501" priority="4351">
      <formula>IF(RIGHT(TEXT(AQ460,"0.#"),1)=".",FALSE,TRUE)</formula>
    </cfRule>
    <cfRule type="expression" dxfId="2500" priority="4352">
      <formula>IF(RIGHT(TEXT(AQ460,"0.#"),1)=".",TRUE,FALSE)</formula>
    </cfRule>
  </conditionalFormatting>
  <conditionalFormatting sqref="AQ458">
    <cfRule type="expression" dxfId="2499" priority="4349">
      <formula>IF(RIGHT(TEXT(AQ458,"0.#"),1)=".",FALSE,TRUE)</formula>
    </cfRule>
    <cfRule type="expression" dxfId="2498" priority="4350">
      <formula>IF(RIGHT(TEXT(AQ458,"0.#"),1)=".",TRUE,FALSE)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7:Y838">
    <cfRule type="expression" dxfId="2433" priority="2867">
      <formula>IF(RIGHT(TEXT(Y837,"0.#"),1)=".",FALSE,TRUE)</formula>
    </cfRule>
    <cfRule type="expression" dxfId="2432" priority="2868">
      <formula>IF(RIGHT(TEXT(Y837,"0.#"),1)=".",TRUE,FALSE)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3:V13">
    <cfRule type="expression" dxfId="759" priority="59">
      <formula>IF(RIGHT(TEXT(P13,"0.#"),1)=".",FALSE,TRUE)</formula>
    </cfRule>
    <cfRule type="expression" dxfId="758" priority="60">
      <formula>IF(RIGHT(TEXT(P13,"0.#"),1)=".",TRUE,FALSE)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5:V16">
    <cfRule type="expression" dxfId="755" priority="55">
      <formula>IF(RIGHT(TEXT(P15,"0.#"),1)=".",FALSE,TRUE)</formula>
    </cfRule>
    <cfRule type="expression" dxfId="754" priority="56">
      <formula>IF(RIGHT(TEXT(P15,"0.#"),1)=".",TRUE,FALSE)</formula>
    </cfRule>
  </conditionalFormatting>
  <conditionalFormatting sqref="P17:V17">
    <cfRule type="expression" dxfId="753" priority="53">
      <formula>IF(RIGHT(TEXT(P17,"0.#"),1)=".",FALSE,TRUE)</formula>
    </cfRule>
    <cfRule type="expression" dxfId="752" priority="54">
      <formula>IF(RIGHT(TEXT(P17,"0.#"),1)=".",TRUE,FALSE)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6">
    <cfRule type="expression" dxfId="749" priority="49">
      <formula>IF(RIGHT(TEXT(W15,"0.#"),1)=".",FALSE,TRUE)</formula>
    </cfRule>
    <cfRule type="expression" dxfId="748" priority="50">
      <formula>IF(RIGHT(TEXT(W15,"0.#"),1)=".",TRUE,FALSE)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W17:AC17">
    <cfRule type="expression" dxfId="745" priority="45">
      <formula>IF(RIGHT(TEXT(W17,"0.#"),1)=".",FALSE,TRUE)</formula>
    </cfRule>
    <cfRule type="expression" dxfId="744" priority="46">
      <formula>IF(RIGHT(TEXT(W17,"0.#"),1)=".",TRUE,FALSE)</formula>
    </cfRule>
  </conditionalFormatting>
  <conditionalFormatting sqref="AD17:AJ17">
    <cfRule type="expression" dxfId="743" priority="43">
      <formula>IF(RIGHT(TEXT(AD17,"0.#"),1)=".",FALSE,TRUE)</formula>
    </cfRule>
    <cfRule type="expression" dxfId="742" priority="44">
      <formula>IF(RIGHT(TEXT(AD17,"0.#"),1)=".",TRUE,FALSE)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6 AD13:AJ13">
    <cfRule type="expression" dxfId="739" priority="39">
      <formula>IF(RIGHT(TEXT(AD13,"0.#"),1)=".",FALSE,TRUE)</formula>
    </cfRule>
    <cfRule type="expression" dxfId="738" priority="40">
      <formula>IF(RIGHT(TEXT(AD13,"0.#"),1)=".",TRUE,FALSE)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18"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2018-06-01T06:26:10Z</cp:lastPrinted>
  <dcterms:created xsi:type="dcterms:W3CDTF">2012-03-13T00:50:25Z</dcterms:created>
  <dcterms:modified xsi:type="dcterms:W3CDTF">2018-07-04T02:35:04Z</dcterms:modified>
</cp:coreProperties>
</file>