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<sst xmlns="http://schemas.openxmlformats.org/spreadsheetml/2006/main" count="2869" uniqueCount="610">
  <si>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</si>
  <si>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</si>
  <si>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</si>
  <si>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</si>
  <si>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</si>
  <si>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</si>
  <si>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</si>
  <si>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</si>
  <si>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</si>
  <si>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</si>
  <si>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</si>
  <si>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</si>
  <si>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</si>
  <si>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</si>
  <si>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</si>
  <si>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</si>
  <si>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</si>
  <si>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</si>
  <si>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</si>
  <si>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</si>
  <si>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</si>
  <si>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</si>
  <si>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</si>
  <si>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</si>
  <si>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</si>
  <si>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</si>
  <si>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</si>
  <si>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</si>
  <si>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</si>
  <si>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</si>
  <si>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</si>
  <si>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</si>
  <si>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</si>
  <si>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</si>
  <si>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</si>
  <si>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</si>
  <si>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</si>
  <si>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</si>
  <si>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</si>
  <si>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</si>
  <si>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</si>
  <si>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</si>
  <si>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</si>
  <si>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</si>
  <si>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</si>
  <si>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</si>
  <si>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</si>
  <si>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</si>
  <si>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</si>
  <si>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</si>
  <si>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</si>
  <si>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</si>
  <si>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</si>
  <si>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</si>
  <si>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</si>
  <si>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</si>
  <si>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</si>
  <si>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</si>
  <si>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</si>
  <si>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</si>
  <si>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</si>
  <si>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</si>
  <si>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</si>
  <si>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</si>
  <si>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</si>
  <si>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</si>
  <si>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</si>
  <si>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</si>
  <si>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</si>
  <si>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</si>
  <si>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</si>
  <si>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</si>
  <si>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</si>
  <si>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</si>
  <si>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</si>
  <si>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</si>
  <si>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</si>
  <si>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</si>
  <si>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</si>
  <si>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</si>
  <si>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</si>
  <si>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</si>
  <si>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</si>
  <si>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</si>
  <si>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</si>
  <si>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</si>
  <si>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</si>
  <si>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</si>
  <si>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</si>
  <si>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</si>
  <si>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</si>
  <si>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</si>
  <si>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</si>
  <si>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</si>
  <si>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</si>
  <si>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</si>
  <si>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</si>
  <si>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</si>
  <si>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</si>
  <si>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</si>
  <si>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</si>
  <si>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</si>
  <si>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</si>
  <si>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</si>
  <si>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</si>
  <si>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</si>
  <si>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</si>
  <si>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</si>
  <si>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</si>
  <si>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</si>
  <si>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</si>
  <si>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</si>
  <si>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</si>
  <si>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</si>
  <si>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</si>
  <si>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</si>
  <si>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</si>
  <si>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</si>
  <si>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</si>
  <si>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</si>
  <si>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</si>
  <si>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</si>
  <si>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</si>
  <si>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</si>
  <si>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</si>
  <si>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</si>
  <si>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</si>
  <si>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</si>
  <si>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</si>
  <si>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</si>
  <si>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</si>
  <si>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</si>
  <si>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</si>
  <si>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</si>
  <si>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</si>
  <si>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</si>
  <si>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</si>
  <si>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</si>
  <si>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</si>
  <si>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</si>
  <si>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</si>
  <si>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</si>
  <si>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</si>
  <si>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</si>
  <si>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</si>
  <si>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</si>
  <si>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</si>
  <si>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</si>
  <si>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</si>
  <si>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</si>
  <si>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</si>
  <si>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</si>
  <si>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</si>
  <si>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</si>
  <si>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</si>
  <si>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</si>
  <si>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</si>
  <si>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</si>
  <si>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</si>
  <si>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</si>
  <si>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</si>
  <si>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</si>
  <si>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</si>
  <si>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</si>
  <si>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</si>
  <si>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</si>
  <si>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</si>
  <si>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</si>
  <si>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</si>
  <si>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</si>
  <si>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</si>
  <si>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</si>
  <si>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</si>
  <si>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</si>
  <si>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</si>
  <si>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</si>
  <si>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</si>
  <si>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</si>
  <si>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</si>
  <si>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</si>
  <si>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</si>
  <si>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</si>
  <si>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</si>
  <si>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</si>
  <si>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</si>
  <si>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</si>
  <si>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</si>
  <si>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</si>
  <si>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</si>
  <si>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</si>
  <si>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</si>
  <si>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</si>
  <si>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</si>
  <si>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</si>
  <si>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</si>
  <si>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</si>
  <si>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</si>
  <si>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</si>
  <si>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</si>
  <si>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</si>
  <si>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</si>
  <si>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</si>
  <si>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</si>
  <si>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</si>
  <si>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</si>
  <si>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</si>
  <si>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</si>
  <si>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</si>
  <si>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</si>
  <si>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</si>
  <si>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</si>
  <si>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</si>
  <si>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</si>
  <si>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</si>
  <si>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</si>
  <si>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</si>
  <si>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</si>
  <si>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</si>
  <si>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</si>
  <si>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</si>
  <si>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</si>
  <si>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</si>
  <si>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</si>
  <si>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</si>
  <si>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</si>
  <si>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</si>
  <si>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</si>
  <si>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</si>
  <si>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</si>
  <si>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</si>
  <si>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</si>
  <si>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</si>
  <si>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</si>
  <si>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</si>
  <si>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</si>
  <si>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</si>
  <si>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</si>
  <si>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</si>
  <si>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</si>
  <si>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</si>
  <si>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</si>
  <si>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</si>
  <si>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</si>
  <si>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</si>
  <si>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</si>
  <si>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</si>
  <si>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</si>
  <si>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</si>
  <si>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</si>
  <si>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</si>
  <si>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</si>
  <si>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</si>
  <si>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</si>
  <si>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</si>
  <si>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</si>
  <si>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</si>
  <si>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</si>
  <si>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</si>
  <si>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</si>
  <si>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</si>
  <si>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</si>
  <si>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</si>
  <si>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</si>
  <si>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</si>
  <si>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</si>
  <si>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</si>
  <si>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</si>
  <si>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</si>
  <si>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</si>
  <si>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</si>
  <si>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</si>
  <si>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</si>
  <si>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</si>
  <si>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</si>
  <si>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</si>
  <si>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</si>
  <si>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</si>
  <si>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</si>
  <si>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</si>
  <si>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</si>
  <si>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</si>
  <si>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</si>
  <si>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</si>
  <si>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</si>
  <si>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</si>
  <si>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</si>
  <si>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</si>
  <si>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</si>
  <si>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</si>
  <si>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</si>
  <si>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</si>
  <si>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</si>
  <si>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</si>
  <si>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</si>
  <si>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</si>
  <si>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</si>
  <si>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</si>
  <si>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</si>
  <si>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</si>
  <si>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</si>
  <si>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</si>
  <si>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</si>
  <si>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</si>
  <si>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</si>
  <si>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</si>
  <si>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</si>
  <si>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</si>
  <si>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</si>
  <si>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</si>
  <si>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</si>
  <si>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</si>
  <si>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</si>
  <si>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</si>
  <si>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</si>
  <si>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</si>
  <si>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</si>
  <si>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</si>
  <si>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</si>
  <si>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</si>
  <si>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</si>
  <si>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</si>
  <si>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</si>
  <si>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</si>
  <si>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</si>
  <si>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</si>
  <si>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</si>
  <si>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</si>
  <si>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</si>
  <si>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</si>
  <si>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</si>
  <si>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</si>
  <si>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</si>
  <si>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</si>
  <si>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</si>
  <si>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</si>
  <si>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</si>
  <si>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</si>
  <si>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</si>
  <si>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</si>
  <si>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</si>
  <si>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</si>
  <si>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</si>
  <si>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</si>
  <si>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</si>
  <si>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</si>
  <si>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</si>
  <si>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</si>
  <si>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</si>
  <si>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</si>
  <si>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</si>
  <si>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</si>
  <si>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</si>
  <si>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</si>
  <si>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</si>
  <si>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</si>
  <si>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</si>
  <si>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</si>
  <si>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</si>
  <si>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</si>
  <si>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</si>
  <si>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</si>
  <si>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</si>
  <si>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</si>
  <si>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</si>
  <si>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</si>
  <si>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</si>
  <si>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</si>
  <si>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</si>
  <si>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</si>
  <si>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</si>
  <si>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</si>
  <si>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</si>
  <si>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</si>
  <si>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</si>
  <si>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</si>
  <si>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</si>
  <si>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</si>
  <si>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</si>
  <si>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</si>
  <si>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</si>
  <si>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</si>
  <si>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</si>
  <si>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</si>
  <si>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</si>
  <si>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</si>
  <si>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</si>
  <si>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</si>
  <si>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</si>
  <si>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</si>
  <si>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</si>
  <si>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</si>
  <si>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</si>
  <si>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</si>
  <si>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</si>
  <si>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</si>
  <si>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</si>
  <si>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</si>
  <si>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</si>
  <si>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</si>
  <si>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</si>
  <si>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</si>
  <si>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</si>
  <si>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</si>
  <si>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</si>
  <si>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</si>
  <si>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</si>
  <si>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</si>
  <si>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</si>
  <si>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</si>
  <si>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</si>
  <si>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</si>
  <si>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</si>
  <si>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</si>
  <si>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</si>
  <si>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</si>
  <si>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</si>
  <si>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</si>
  <si>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</si>
  <si>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</si>
  <si>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</si>
  <si>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</si>
  <si>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</si>
  <si>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</si>
  <si>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</si>
  <si>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</si>
  <si>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</si>
  <si>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</si>
  <si>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</si>
  <si>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</si>
  <si>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</si>
  <si>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</si>
  <si>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</si>
  <si>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</si>
  <si>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</si>
  <si>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</si>
  <si>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</si>
  <si>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</si>
  <si>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</si>
  <si>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</si>
  <si>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</si>
  <si>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</si>
  <si>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</si>
  <si>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</si>
  <si>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</si>
  <si>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</si>
  <si>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</si>
  <si>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</si>
  <si>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</si>
  <si>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</si>
  <si>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</si>
  <si>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</si>
  <si>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</si>
  <si>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</si>
  <si>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</si>
  <si>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</si>
  <si>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</si>
  <si>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</si>
  <si>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</si>
  <si>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</si>
  <si>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</si>
  <si>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</si>
  <si>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</si>
  <si>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</si>
  <si>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</si>
  <si>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</si>
  <si>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</si>
  <si>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</si>
  <si>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</si>
  <si>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</si>
  <si>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</si>
  <si>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</si>
  <si>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</si>
  <si>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</si>
  <si>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</si>
  <si>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</si>
  <si>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</si>
  <si>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</si>
  <si>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</si>
  <si>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</si>
  <si>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</si>
  <si>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</si>
  <si>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</si>
  <si>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</si>
  <si>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</si>
  <si>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</si>
  <si>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</si>
  <si>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</si>
  <si>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</si>
  <si>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</si>
  <si>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</si>
  <si>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</si>
  <si>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</si>
  <si>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</si>
  <si>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</si>
  <si>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</si>
  <si>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</si>
  <si>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</si>
  <si>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</si>
  <si>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</si>
  <si>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</si>
  <si>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</si>
  <si>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</si>
  <si>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</si>
  <si>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</si>
  <si>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</si>
  <si>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</si>
  <si>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</si>
  <si>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</si>
  <si>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</si>
  <si>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</si>
  <si>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</si>
  <si>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</si>
  <si>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</si>
  <si>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</si>
  <si>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</si>
  <si>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</si>
  <si>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</si>
  <si>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</si>
  <si>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</si>
  <si>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</si>
  <si>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</si>
  <si>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</si>
  <si>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</si>
  <si>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</si>
  <si>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</si>
  <si>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</si>
  <si>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</si>
  <si>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</si>
  <si>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</si>
  <si>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</si>
  <si>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</si>
  <si>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</si>
  <si>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</si>
  <si>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</si>
  <si>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</si>
  <si>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</si>
  <si>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</si>
  <si>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</si>
  <si>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</si>
  <si>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</si>
  <si>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</si>
  <si>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</si>
  <si>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</si>
  <si>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</si>
  <si>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</si>
  <si>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</si>
  <si>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</si>
  <si>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</si>
  <si>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</si>
  <si>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</si>
  <si>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</si>
  <si>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我が国安全保障政策の理解促進経費</t>
    <rPh sb="0" eb="1">
      <t>ワ</t>
    </rPh>
    <rPh sb="2" eb="3">
      <t>クニ</t>
    </rPh>
    <rPh sb="3" eb="5">
      <t>アンゼン</t>
    </rPh>
    <rPh sb="5" eb="7">
      <t>ホショウ</t>
    </rPh>
    <rPh sb="7" eb="9">
      <t>セイサク</t>
    </rPh>
    <rPh sb="10" eb="12">
      <t>リカイ</t>
    </rPh>
    <rPh sb="12" eb="14">
      <t>ソクシン</t>
    </rPh>
    <rPh sb="14" eb="16">
      <t>ケイヒ</t>
    </rPh>
    <phoneticPr fontId="5"/>
  </si>
  <si>
    <t>総合外交政策局</t>
    <rPh sb="0" eb="2">
      <t>ソウゴウ</t>
    </rPh>
    <rPh sb="2" eb="4">
      <t>ガイコウ</t>
    </rPh>
    <rPh sb="4" eb="7">
      <t>セイサクキョク</t>
    </rPh>
    <phoneticPr fontId="5"/>
  </si>
  <si>
    <t>安全保障政策課</t>
    <rPh sb="0" eb="2">
      <t>アンゼン</t>
    </rPh>
    <rPh sb="2" eb="4">
      <t>ホショウ</t>
    </rPh>
    <rPh sb="4" eb="6">
      <t>セイサク</t>
    </rPh>
    <rPh sb="6" eb="7">
      <t>カ</t>
    </rPh>
    <phoneticPr fontId="5"/>
  </si>
  <si>
    <t>課長　新居　雄介</t>
    <phoneticPr fontId="5"/>
  </si>
  <si>
    <t>○</t>
  </si>
  <si>
    <t>－</t>
    <phoneticPr fontId="5"/>
  </si>
  <si>
    <t>外務省設置法第四条第一項第一号イ</t>
    <phoneticPr fontId="5"/>
  </si>
  <si>
    <t>世界各地で開催される国際会議とは別に，我が国の安全保障政策について適切かつ効果的に発信していくため，各国のシンクタンク等と連携したシンポジウムやセミナーを開催する。また，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カイサイ</t>
    </rPh>
    <rPh sb="85" eb="87">
      <t>ショクイン</t>
    </rPh>
    <phoneticPr fontId="5"/>
  </si>
  <si>
    <t>-</t>
  </si>
  <si>
    <t>-</t>
    <phoneticPr fontId="5"/>
  </si>
  <si>
    <t>-</t>
    <phoneticPr fontId="5"/>
  </si>
  <si>
    <t>-</t>
    <phoneticPr fontId="5"/>
  </si>
  <si>
    <t>-</t>
    <phoneticPr fontId="5"/>
  </si>
  <si>
    <t>旅費</t>
    <rPh sb="0" eb="2">
      <t>リョヒ</t>
    </rPh>
    <phoneticPr fontId="5"/>
  </si>
  <si>
    <t>海外のシンクタンク等と連携しセミナー等を開催するとともに我が国政府関係者等を派遣し，我が国の安全保障政策について参加国に説明し，同政策に対する理解促進を図る。</t>
    <phoneticPr fontId="5"/>
  </si>
  <si>
    <t>会合への参加者数</t>
    <phoneticPr fontId="5"/>
  </si>
  <si>
    <t>人</t>
    <rPh sb="0" eb="1">
      <t>ニン</t>
    </rPh>
    <phoneticPr fontId="5"/>
  </si>
  <si>
    <t>-</t>
    <phoneticPr fontId="5"/>
  </si>
  <si>
    <t>安全保障政策課調べ</t>
    <rPh sb="0" eb="2">
      <t>アンゼン</t>
    </rPh>
    <rPh sb="2" eb="4">
      <t>ホショウ</t>
    </rPh>
    <rPh sb="4" eb="6">
      <t>セイサク</t>
    </rPh>
    <rPh sb="6" eb="7">
      <t>カ</t>
    </rPh>
    <rPh sb="7" eb="8">
      <t>シラ</t>
    </rPh>
    <phoneticPr fontId="5"/>
  </si>
  <si>
    <t>セミナー等の開催・出席回数</t>
    <phoneticPr fontId="5"/>
  </si>
  <si>
    <t>回</t>
    <rPh sb="0" eb="1">
      <t>カイ</t>
    </rPh>
    <phoneticPr fontId="5"/>
  </si>
  <si>
    <t>セミナー等開催・出席に係る予算額／回数　　　　　　　　　　　　　</t>
    <phoneticPr fontId="5"/>
  </si>
  <si>
    <t>百万円</t>
    <rPh sb="0" eb="1">
      <t>ヒャク</t>
    </rPh>
    <rPh sb="1" eb="3">
      <t>マンエン</t>
    </rPh>
    <phoneticPr fontId="5"/>
  </si>
  <si>
    <t>8.7百万/8回</t>
    <rPh sb="3" eb="4">
      <t>ヒャク</t>
    </rPh>
    <rPh sb="7" eb="8">
      <t>カイ</t>
    </rPh>
    <phoneticPr fontId="5"/>
  </si>
  <si>
    <t>11百万/6回</t>
    <rPh sb="2" eb="4">
      <t>ヒャクマン</t>
    </rPh>
    <rPh sb="6" eb="7">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</si>
  <si>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</si>
  <si>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</si>
  <si>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</si>
  <si>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</si>
  <si>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１　ARFや各国との安保対話を通じた地域安全保障の促進</t>
    <phoneticPr fontId="5"/>
  </si>
  <si>
    <t>地域の信頼醸成及び各国間の理解・協力の促進に貢献すべくイニシアティブを発揮していく。</t>
    <phoneticPr fontId="5"/>
  </si>
  <si>
    <t>-</t>
    <phoneticPr fontId="5"/>
  </si>
  <si>
    <t xml:space="preserve">我が国安全保障政策の理解促進に向け，各国のシンクタンク等と連携してシンポジウムやセミナーを開催し，本省幹部や日本の有識者を派遣せしめ，各国の政府関係者，有識者，メディア関係者等の理解を促進していく事業を展開する。
日本は近年，国際協調主義に基づく｢積極的平和主義｣を掲げ，国家安全保障会議の設置，国家安全保障戦略及び新たな防衛大綱の策定，平和安全法制の制定といった具体的な取組を進めており，こうした政策について，関係国に対し透明性を持って丁寧に説明し，十分な理解を得ることが極めて重要である。そのため，本取組は，世界各地で開催される国際会議とは別に，我が国安全保障政策について適切かつ効果的に発信するものであり，我が国安全保障政策の理解促進に寄与する。
</t>
    <phoneticPr fontId="5"/>
  </si>
  <si>
    <t>-</t>
    <phoneticPr fontId="5"/>
  </si>
  <si>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25"/>
  </si>
  <si>
    <t>旅費の支給にあたっては，出張日程を基に経済的な交通手段の選定を行い，国家公務員等の旅費に関する法律に基づき，各種証拠書類及び領収書を精査し，支給を行っている。</t>
    <rPh sb="0" eb="2">
      <t>リョヒ</t>
    </rPh>
    <rPh sb="3" eb="5">
      <t>シキュウ</t>
    </rPh>
    <rPh sb="12" eb="14">
      <t>シュッチョウ</t>
    </rPh>
    <rPh sb="14" eb="16">
      <t>ニッテイ</t>
    </rPh>
    <rPh sb="17" eb="18">
      <t>モト</t>
    </rPh>
    <rPh sb="19" eb="22">
      <t>ケイザイテキ</t>
    </rPh>
    <rPh sb="23" eb="25">
      <t>コウツウ</t>
    </rPh>
    <rPh sb="25" eb="27">
      <t>シュダン</t>
    </rPh>
    <rPh sb="28" eb="30">
      <t>センテイ</t>
    </rPh>
    <rPh sb="31" eb="32">
      <t>オコナ</t>
    </rPh>
    <rPh sb="34" eb="36">
      <t>コッカ</t>
    </rPh>
    <rPh sb="36" eb="39">
      <t>コウムイン</t>
    </rPh>
    <rPh sb="39" eb="40">
      <t>トウ</t>
    </rPh>
    <rPh sb="41" eb="43">
      <t>リョヒ</t>
    </rPh>
    <rPh sb="44" eb="45">
      <t>カン</t>
    </rPh>
    <rPh sb="47" eb="49">
      <t>ホウリツ</t>
    </rPh>
    <rPh sb="50" eb="51">
      <t>モト</t>
    </rPh>
    <rPh sb="54" eb="56">
      <t>カクシュ</t>
    </rPh>
    <rPh sb="56" eb="58">
      <t>ショウコ</t>
    </rPh>
    <rPh sb="58" eb="60">
      <t>ショルイ</t>
    </rPh>
    <rPh sb="60" eb="61">
      <t>オヨ</t>
    </rPh>
    <rPh sb="62" eb="65">
      <t>リョウシュウショ</t>
    </rPh>
    <rPh sb="66" eb="68">
      <t>セイサ</t>
    </rPh>
    <rPh sb="70" eb="72">
      <t>シキュウ</t>
    </rPh>
    <rPh sb="73" eb="74">
      <t>オコナ</t>
    </rPh>
    <phoneticPr fontId="5"/>
  </si>
  <si>
    <t>無</t>
  </si>
  <si>
    <t>複数業者から見積もりを取る等競争性を保ち，経費節約に努めている。</t>
    <phoneticPr fontId="5"/>
  </si>
  <si>
    <t>事業目的に即し真に必要なものに限定している。</t>
    <phoneticPr fontId="5"/>
  </si>
  <si>
    <t>見合ったものとなっている。</t>
    <rPh sb="0" eb="2">
      <t>ミア</t>
    </rPh>
    <phoneticPr fontId="5"/>
  </si>
  <si>
    <t>‐</t>
  </si>
  <si>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5"/>
  </si>
  <si>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5"/>
  </si>
  <si>
    <t>新２７－１２</t>
    <rPh sb="0" eb="1">
      <t>シン</t>
    </rPh>
    <phoneticPr fontId="5"/>
  </si>
  <si>
    <t>４７</t>
    <phoneticPr fontId="5"/>
  </si>
  <si>
    <t>個人出張（４名）</t>
    <rPh sb="0" eb="2">
      <t>コジン</t>
    </rPh>
    <rPh sb="2" eb="4">
      <t>シュッチョウ</t>
    </rPh>
    <rPh sb="6" eb="7">
      <t>メイ</t>
    </rPh>
    <phoneticPr fontId="5"/>
  </si>
  <si>
    <t>個人出張（1名）</t>
    <rPh sb="0" eb="2">
      <t>コジン</t>
    </rPh>
    <rPh sb="2" eb="4">
      <t>シュッチョウ</t>
    </rPh>
    <rPh sb="6" eb="7">
      <t>メイ</t>
    </rPh>
    <phoneticPr fontId="5"/>
  </si>
  <si>
    <t>個人（Ａ）</t>
    <rPh sb="0" eb="2">
      <t>コジン</t>
    </rPh>
    <phoneticPr fontId="5"/>
  </si>
  <si>
    <t>海外出張旅費</t>
    <rPh sb="0" eb="2">
      <t>カイガイ</t>
    </rPh>
    <rPh sb="2" eb="4">
      <t>シュッチョウ</t>
    </rPh>
    <rPh sb="4" eb="6">
      <t>リョヒ</t>
    </rPh>
    <phoneticPr fontId="5"/>
  </si>
  <si>
    <t>個人（Ｂ）</t>
    <rPh sb="0" eb="2">
      <t>コジン</t>
    </rPh>
    <phoneticPr fontId="5"/>
  </si>
  <si>
    <t>個人（Ｃ）</t>
    <rPh sb="0" eb="2">
      <t>コジン</t>
    </rPh>
    <phoneticPr fontId="5"/>
  </si>
  <si>
    <t>個人（Ｄ）</t>
    <rPh sb="0" eb="2">
      <t>コジン</t>
    </rPh>
    <phoneticPr fontId="5"/>
  </si>
  <si>
    <t>-</t>
    <phoneticPr fontId="5"/>
  </si>
  <si>
    <t>－</t>
    <phoneticPr fontId="5"/>
  </si>
  <si>
    <t>我が国は，国際協調主義に基づく「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5" eb="7">
      <t>コクサイ</t>
    </rPh>
    <rPh sb="7" eb="9">
      <t>キョウチョウ</t>
    </rPh>
    <rPh sb="9" eb="11">
      <t>シュギ</t>
    </rPh>
    <rPh sb="12" eb="13">
      <t>モト</t>
    </rPh>
    <rPh sb="16" eb="19">
      <t>セッキョクテキ</t>
    </rPh>
    <rPh sb="19" eb="21">
      <t>ヘイワ</t>
    </rPh>
    <rPh sb="21" eb="23">
      <t>シュギ</t>
    </rPh>
    <rPh sb="25" eb="26">
      <t>カカ</t>
    </rPh>
    <rPh sb="28" eb="30">
      <t>ヘイワ</t>
    </rPh>
    <rPh sb="30" eb="32">
      <t>アンゼン</t>
    </rPh>
    <rPh sb="32" eb="34">
      <t>ホウセイ</t>
    </rPh>
    <rPh sb="35" eb="37">
      <t>セコウ</t>
    </rPh>
    <rPh sb="38" eb="39">
      <t>フ</t>
    </rPh>
    <rPh sb="42" eb="44">
      <t>アンゼン</t>
    </rPh>
    <rPh sb="44" eb="46">
      <t>ホショウ</t>
    </rPh>
    <rPh sb="47" eb="48">
      <t>カン</t>
    </rPh>
    <rPh sb="50" eb="53">
      <t>グタイテキ</t>
    </rPh>
    <rPh sb="54" eb="55">
      <t>ト</t>
    </rPh>
    <rPh sb="55" eb="56">
      <t>ク</t>
    </rPh>
    <rPh sb="57" eb="58">
      <t>スス</t>
    </rPh>
    <rPh sb="67" eb="69">
      <t>セイサク</t>
    </rPh>
    <rPh sb="75" eb="77">
      <t>コクサイ</t>
    </rPh>
    <rPh sb="77" eb="79">
      <t>シャカイ</t>
    </rPh>
    <rPh sb="80" eb="83">
      <t>カンケイコク</t>
    </rPh>
    <rPh sb="84" eb="86">
      <t>リカイ</t>
    </rPh>
    <rPh sb="87" eb="88">
      <t>エ</t>
    </rPh>
    <rPh sb="92" eb="95">
      <t>トウメイセイ</t>
    </rPh>
    <rPh sb="96" eb="97">
      <t>モ</t>
    </rPh>
    <rPh sb="99" eb="101">
      <t>テイネイ</t>
    </rPh>
    <rPh sb="102" eb="104">
      <t>セツメイ</t>
    </rPh>
    <rPh sb="106" eb="108">
      <t>ジュウブン</t>
    </rPh>
    <rPh sb="109" eb="111">
      <t>リカイ</t>
    </rPh>
    <rPh sb="112" eb="113">
      <t>エ</t>
    </rPh>
    <phoneticPr fontId="5"/>
  </si>
  <si>
    <t>10百万/5回</t>
    <rPh sb="2" eb="3">
      <t>ヒャク</t>
    </rPh>
    <rPh sb="3" eb="4">
      <t>マン</t>
    </rPh>
    <rPh sb="6" eb="7">
      <t>カイ</t>
    </rPh>
    <phoneticPr fontId="5"/>
  </si>
  <si>
    <t>7百万/5回</t>
    <rPh sb="1" eb="2">
      <t>ヒャク</t>
    </rPh>
    <rPh sb="2" eb="3">
      <t>マン</t>
    </rPh>
    <rPh sb="5" eb="6">
      <t>カイ</t>
    </rPh>
    <phoneticPr fontId="5"/>
  </si>
  <si>
    <t>平成２７年度
関係国と連携しつつ，法の支配の尊重など我が国の立場を主張していくとともに，平和安全法制を含む我が国の安全保障政策を，透明性をもって説明し，我が国の立場の理解確保に努め，もって信頼醸成をはかる。
平成２８年度
様々な機会を捉え，アジア・太平洋地域の各国をはじめとする関係国と連携しつつ，法の支配の尊重など我が国の立場を主張していくとともに，国際協調主義に基づく「積極的平和主義」及び「平和安全法制」を含む我が国の安全保障政策を，透明性をもって説明し，我が国の立場の理解確保に努め，信頼醸成をはかる。また，安全保障分野における具体的な協力を推進する。
平成２９年度
安全保障や防衛分野のトラック１．５及びトラック２の国際会議に参加し，我が国の考え方を積極的に発信していく。</t>
    <rPh sb="105" eb="107">
      <t>ヘイセイ</t>
    </rPh>
    <rPh sb="109" eb="111">
      <t>ネンド</t>
    </rPh>
    <rPh sb="283" eb="285">
      <t>ヘイセイ</t>
    </rPh>
    <rPh sb="287" eb="289">
      <t>ネンド</t>
    </rPh>
    <rPh sb="290" eb="292">
      <t>アンゼン</t>
    </rPh>
    <rPh sb="292" eb="294">
      <t>ホショウ</t>
    </rPh>
    <rPh sb="295" eb="297">
      <t>ボウエイ</t>
    </rPh>
    <rPh sb="297" eb="299">
      <t>ブンヤ</t>
    </rPh>
    <rPh sb="307" eb="308">
      <t>オヨ</t>
    </rPh>
    <rPh sb="315" eb="317">
      <t>コクサイ</t>
    </rPh>
    <rPh sb="317" eb="319">
      <t>カイギ</t>
    </rPh>
    <rPh sb="320" eb="322">
      <t>サンカ</t>
    </rPh>
    <rPh sb="324" eb="325">
      <t>ワ</t>
    </rPh>
    <rPh sb="326" eb="327">
      <t>クニ</t>
    </rPh>
    <rPh sb="328" eb="329">
      <t>カンガ</t>
    </rPh>
    <rPh sb="330" eb="331">
      <t>カタ</t>
    </rPh>
    <rPh sb="332" eb="335">
      <t>セッキョクテキ</t>
    </rPh>
    <rPh sb="336" eb="338">
      <t>ハッシン</t>
    </rPh>
    <phoneticPr fontId="5"/>
  </si>
  <si>
    <t>平成２７年度
９月１９日に成立した「平和安全法制」を含む我が国の安全保障政策について，首脳会談・外相会談をはじめとする様々な機会を通じ，関係各国 に対し透明性をもって丁寧に説明した結果，米国，オーストラリア，ASEAN諸国，ヨーロッパ諸国を始め多くの国が，共同声明や記者会見等を通じ支持・理解・歓迎を表明した。
平成２８年度
３月に施行された「平和安全法制」を含む我が国の安全保障政策について，首脳会談・外相会談をはじめとする様々な機会を通じ，関係各国に対し透明性をもって丁寧に説明した結果，27年度中に支持を表明していた国々に加え，新たに中南米諸国や国連等が，共同声明や記者会見等を通じ支持・理解・歓迎を表明した。
平成２９年度
豪IFRS（地域安全保障協会）主催戦略対話（９月）やハリファックス安全保障フォーラム（11月）に出席した。</t>
    <rPh sb="157" eb="159">
      <t>ヘイセイ</t>
    </rPh>
    <rPh sb="161" eb="163">
      <t>ネンド</t>
    </rPh>
    <rPh sb="311" eb="313">
      <t>ヘイセイ</t>
    </rPh>
    <rPh sb="315" eb="31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</si>
</sst>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6"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73" xfId="4" applyFont="1" applyFill="1" applyBorder="1" applyAlignment="1" applyProtection="1">
      <alignment horizontal="left" vertical="center" wrapText="1"/>
      <protection locked="0"/>
    </xf>
    <xf numFmtId="0" fontId="3" fillId="0" borderId="174" xfId="4" applyFont="1" applyBorder="1" applyAlignment="1" applyProtection="1">
      <alignment horizontal="left" vertical="center" wrapText="1"/>
      <protection locked="0"/>
    </xf>
    <xf numFmtId="0" fontId="3" fillId="0" borderId="175"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104775</xdr:colOff>
      <xdr:row>742</xdr:row>
      <xdr:rowOff>19050</xdr:rowOff>
    </xdr:from>
    <xdr:to>
      <xdr:col>30</xdr:col>
      <xdr:colOff>104775</xdr:colOff>
      <xdr:row>744</xdr:row>
      <xdr:rowOff>200025</xdr:rowOff>
    </xdr:to>
    <xdr:sp macro="" textlink="">
      <xdr:nvSpPr>
        <xdr:cNvPr id="12" name="テキスト ボックス 11"/>
        <xdr:cNvSpPr txBox="1"/>
      </xdr:nvSpPr>
      <xdr:spPr>
        <a:xfrm>
          <a:off x="4305300" y="4170997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３．５百万円</a:t>
          </a:r>
          <a:endParaRPr kumimoji="1" lang="en-US" altLang="ja-JP" sz="1100"/>
        </a:p>
        <a:p>
          <a:endParaRPr kumimoji="1" lang="ja-JP" altLang="en-US" sz="1100"/>
        </a:p>
      </xdr:txBody>
    </xdr:sp>
    <xdr:clientData/>
  </xdr:twoCellAnchor>
  <xdr:twoCellAnchor>
    <xdr:from>
      <xdr:col>17</xdr:col>
      <xdr:colOff>152399</xdr:colOff>
      <xdr:row>744</xdr:row>
      <xdr:rowOff>238124</xdr:rowOff>
    </xdr:from>
    <xdr:to>
      <xdr:col>18</xdr:col>
      <xdr:colOff>57149</xdr:colOff>
      <xdr:row>746</xdr:row>
      <xdr:rowOff>171449</xdr:rowOff>
    </xdr:to>
    <xdr:sp macro="" textlink="">
      <xdr:nvSpPr>
        <xdr:cNvPr id="13" name="左大かっこ 12"/>
        <xdr:cNvSpPr/>
      </xdr:nvSpPr>
      <xdr:spPr>
        <a:xfrm>
          <a:off x="3552824" y="42633899"/>
          <a:ext cx="104775"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744</xdr:row>
      <xdr:rowOff>209548</xdr:rowOff>
    </xdr:from>
    <xdr:to>
      <xdr:col>34</xdr:col>
      <xdr:colOff>57151</xdr:colOff>
      <xdr:row>746</xdr:row>
      <xdr:rowOff>190499</xdr:rowOff>
    </xdr:to>
    <xdr:sp macro="" textlink="">
      <xdr:nvSpPr>
        <xdr:cNvPr id="14" name="右大かっこ 13"/>
        <xdr:cNvSpPr/>
      </xdr:nvSpPr>
      <xdr:spPr>
        <a:xfrm>
          <a:off x="6772275" y="42605323"/>
          <a:ext cx="85726" cy="6858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744</xdr:row>
      <xdr:rowOff>257175</xdr:rowOff>
    </xdr:from>
    <xdr:to>
      <xdr:col>33</xdr:col>
      <xdr:colOff>114300</xdr:colOff>
      <xdr:row>746</xdr:row>
      <xdr:rowOff>104775</xdr:rowOff>
    </xdr:to>
    <xdr:sp macro="" textlink="">
      <xdr:nvSpPr>
        <xdr:cNvPr id="15" name="テキスト ボックス 14"/>
        <xdr:cNvSpPr txBox="1"/>
      </xdr:nvSpPr>
      <xdr:spPr>
        <a:xfrm>
          <a:off x="3705225" y="42652950"/>
          <a:ext cx="30099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26</xdr:col>
      <xdr:colOff>9525</xdr:colOff>
      <xdr:row>746</xdr:row>
      <xdr:rowOff>104775</xdr:rowOff>
    </xdr:from>
    <xdr:to>
      <xdr:col>26</xdr:col>
      <xdr:colOff>9525</xdr:colOff>
      <xdr:row>747</xdr:row>
      <xdr:rowOff>114300</xdr:rowOff>
    </xdr:to>
    <xdr:cxnSp macro="">
      <xdr:nvCxnSpPr>
        <xdr:cNvPr id="16" name="直線コネクタ 15"/>
        <xdr:cNvCxnSpPr>
          <a:stCxn id="15" idx="2"/>
        </xdr:cNvCxnSpPr>
      </xdr:nvCxnSpPr>
      <xdr:spPr>
        <a:xfrm>
          <a:off x="5210175" y="4320540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747</xdr:row>
      <xdr:rowOff>104775</xdr:rowOff>
    </xdr:from>
    <xdr:to>
      <xdr:col>37</xdr:col>
      <xdr:colOff>0</xdr:colOff>
      <xdr:row>747</xdr:row>
      <xdr:rowOff>114300</xdr:rowOff>
    </xdr:to>
    <xdr:cxnSp macro="">
      <xdr:nvCxnSpPr>
        <xdr:cNvPr id="17" name="直線コネクタ 16"/>
        <xdr:cNvCxnSpPr/>
      </xdr:nvCxnSpPr>
      <xdr:spPr>
        <a:xfrm>
          <a:off x="2990850" y="43557825"/>
          <a:ext cx="4410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747</xdr:row>
      <xdr:rowOff>114300</xdr:rowOff>
    </xdr:from>
    <xdr:to>
      <xdr:col>14</xdr:col>
      <xdr:colOff>180975</xdr:colOff>
      <xdr:row>748</xdr:row>
      <xdr:rowOff>38100</xdr:rowOff>
    </xdr:to>
    <xdr:cxnSp macro="">
      <xdr:nvCxnSpPr>
        <xdr:cNvPr id="18" name="直線矢印コネクタ 17"/>
        <xdr:cNvCxnSpPr/>
      </xdr:nvCxnSpPr>
      <xdr:spPr>
        <a:xfrm>
          <a:off x="2981325" y="43567350"/>
          <a:ext cx="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747</xdr:row>
      <xdr:rowOff>114300</xdr:rowOff>
    </xdr:from>
    <xdr:to>
      <xdr:col>37</xdr:col>
      <xdr:colOff>0</xdr:colOff>
      <xdr:row>748</xdr:row>
      <xdr:rowOff>0</xdr:rowOff>
    </xdr:to>
    <xdr:cxnSp macro="">
      <xdr:nvCxnSpPr>
        <xdr:cNvPr id="19" name="直線矢印コネクタ 18"/>
        <xdr:cNvCxnSpPr/>
      </xdr:nvCxnSpPr>
      <xdr:spPr>
        <a:xfrm>
          <a:off x="7391400" y="43567350"/>
          <a:ext cx="9525" cy="238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748</xdr:row>
      <xdr:rowOff>47625</xdr:rowOff>
    </xdr:from>
    <xdr:to>
      <xdr:col>19</xdr:col>
      <xdr:colOff>95250</xdr:colOff>
      <xdr:row>750</xdr:row>
      <xdr:rowOff>228600</xdr:rowOff>
    </xdr:to>
    <xdr:sp macro="" textlink="">
      <xdr:nvSpPr>
        <xdr:cNvPr id="20" name="テキスト ボックス 19"/>
        <xdr:cNvSpPr txBox="1"/>
      </xdr:nvSpPr>
      <xdr:spPr>
        <a:xfrm>
          <a:off x="2095500" y="43853100"/>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Ａ．出張者４名</a:t>
          </a:r>
          <a:endParaRPr kumimoji="1" lang="en-US" altLang="ja-JP" sz="1100"/>
        </a:p>
        <a:p>
          <a:r>
            <a:rPr kumimoji="1" lang="ja-JP" altLang="en-US" sz="1100"/>
            <a:t>　　　　　２．６百万円</a:t>
          </a:r>
          <a:endParaRPr kumimoji="1" lang="en-US" altLang="ja-JP" sz="1100"/>
        </a:p>
        <a:p>
          <a:endParaRPr kumimoji="1" lang="ja-JP" altLang="en-US" sz="1100"/>
        </a:p>
      </xdr:txBody>
    </xdr:sp>
    <xdr:clientData/>
  </xdr:twoCellAnchor>
  <xdr:twoCellAnchor>
    <xdr:from>
      <xdr:col>32</xdr:col>
      <xdr:colOff>66675</xdr:colOff>
      <xdr:row>748</xdr:row>
      <xdr:rowOff>19050</xdr:rowOff>
    </xdr:from>
    <xdr:to>
      <xdr:col>41</xdr:col>
      <xdr:colOff>66675</xdr:colOff>
      <xdr:row>750</xdr:row>
      <xdr:rowOff>200025</xdr:rowOff>
    </xdr:to>
    <xdr:sp macro="" textlink="">
      <xdr:nvSpPr>
        <xdr:cNvPr id="21" name="テキスト ボックス 20"/>
        <xdr:cNvSpPr txBox="1"/>
      </xdr:nvSpPr>
      <xdr:spPr>
        <a:xfrm>
          <a:off x="6467475" y="4382452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Ｂ．有識者１名</a:t>
          </a:r>
          <a:endParaRPr kumimoji="1" lang="en-US" altLang="ja-JP" sz="1100"/>
        </a:p>
        <a:p>
          <a:r>
            <a:rPr kumimoji="1" lang="ja-JP" altLang="en-US" sz="1100"/>
            <a:t>　　　　　　０．９百万円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46</v>
      </c>
      <c r="AT2" s="936"/>
      <c r="AU2" s="936"/>
      <c r="AV2" s="52" t="str">
        <f>IF(AW2="", "", "-")</f>
        <v/>
      </c>
      <c r="AW2" s="907"/>
      <c r="AX2" s="907"/>
    </row>
    <row r="3" spans="1:50" ht="21" customHeight="1" thickBot="1" x14ac:dyDescent="0.2">
      <c r="A3" s="864" t="s">
        <v>536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15">
      <c r="A4" s="698" t="s">
        <v>25</v>
      </c>
      <c r="B4" s="699"/>
      <c r="C4" s="699"/>
      <c r="D4" s="699"/>
      <c r="E4" s="699"/>
      <c r="F4" s="699"/>
      <c r="G4" s="676" t="s">
        <v>551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552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6" t="s">
        <v>73</v>
      </c>
      <c r="H5" s="837"/>
      <c r="I5" s="837"/>
      <c r="J5" s="837"/>
      <c r="K5" s="837"/>
      <c r="L5" s="837"/>
      <c r="M5" s="838" t="s">
        <v>66</v>
      </c>
      <c r="N5" s="839"/>
      <c r="O5" s="839"/>
      <c r="P5" s="839"/>
      <c r="Q5" s="839"/>
      <c r="R5" s="840"/>
      <c r="S5" s="841" t="s">
        <v>131</v>
      </c>
      <c r="T5" s="837"/>
      <c r="U5" s="837"/>
      <c r="V5" s="837"/>
      <c r="W5" s="837"/>
      <c r="X5" s="842"/>
      <c r="Y5" s="692" t="s">
        <v>3</v>
      </c>
      <c r="Z5" s="587"/>
      <c r="AA5" s="587"/>
      <c r="AB5" s="587"/>
      <c r="AC5" s="587"/>
      <c r="AD5" s="588"/>
      <c r="AE5" s="693" t="s">
        <v>553</v>
      </c>
      <c r="AF5" s="693"/>
      <c r="AG5" s="693"/>
      <c r="AH5" s="693"/>
      <c r="AI5" s="693"/>
      <c r="AJ5" s="693"/>
      <c r="AK5" s="693"/>
      <c r="AL5" s="693"/>
      <c r="AM5" s="693"/>
      <c r="AN5" s="693"/>
      <c r="AO5" s="693"/>
      <c r="AP5" s="694"/>
      <c r="AQ5" s="695" t="s">
        <v>554</v>
      </c>
      <c r="AR5" s="696"/>
      <c r="AS5" s="696"/>
      <c r="AT5" s="696"/>
      <c r="AU5" s="696"/>
      <c r="AV5" s="696"/>
      <c r="AW5" s="696"/>
      <c r="AX5" s="697"/>
    </row>
    <row r="6" spans="1:50" ht="39" customHeight="1" x14ac:dyDescent="0.15">
      <c r="A6" s="700" t="s">
        <v>4</v>
      </c>
      <c r="B6" s="701"/>
      <c r="C6" s="701"/>
      <c r="D6" s="701"/>
      <c r="E6" s="701"/>
      <c r="F6" s="701"/>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8" t="s">
        <v>22</v>
      </c>
      <c r="B7" s="489"/>
      <c r="C7" s="489"/>
      <c r="D7" s="489"/>
      <c r="E7" s="489"/>
      <c r="F7" s="490"/>
      <c r="G7" s="491" t="s">
        <v>557</v>
      </c>
      <c r="H7" s="492"/>
      <c r="I7" s="492"/>
      <c r="J7" s="492"/>
      <c r="K7" s="492"/>
      <c r="L7" s="492"/>
      <c r="M7" s="492"/>
      <c r="N7" s="492"/>
      <c r="O7" s="492"/>
      <c r="P7" s="492"/>
      <c r="Q7" s="492"/>
      <c r="R7" s="492"/>
      <c r="S7" s="492"/>
      <c r="T7" s="492"/>
      <c r="U7" s="492"/>
      <c r="V7" s="492"/>
      <c r="W7" s="492"/>
      <c r="X7" s="493"/>
      <c r="Y7" s="918" t="s">
        <v>549</v>
      </c>
      <c r="Z7" s="436"/>
      <c r="AA7" s="436"/>
      <c r="AB7" s="436"/>
      <c r="AC7" s="436"/>
      <c r="AD7" s="919"/>
      <c r="AE7" s="908" t="s">
        <v>556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8" t="s">
        <v>389</v>
      </c>
      <c r="B8" s="489"/>
      <c r="C8" s="489"/>
      <c r="D8" s="489"/>
      <c r="E8" s="489"/>
      <c r="F8" s="490"/>
      <c r="G8" s="937" t="str">
        <f>入力規則等!A26</f>
        <v>-</v>
      </c>
      <c r="H8" s="717"/>
      <c r="I8" s="717"/>
      <c r="J8" s="717"/>
      <c r="K8" s="717"/>
      <c r="L8" s="717"/>
      <c r="M8" s="717"/>
      <c r="N8" s="717"/>
      <c r="O8" s="717"/>
      <c r="P8" s="717"/>
      <c r="Q8" s="717"/>
      <c r="R8" s="717"/>
      <c r="S8" s="717"/>
      <c r="T8" s="717"/>
      <c r="U8" s="717"/>
      <c r="V8" s="717"/>
      <c r="W8" s="717"/>
      <c r="X8" s="938"/>
      <c r="Y8" s="843" t="s">
        <v>390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1.75" customHeight="1" x14ac:dyDescent="0.15">
      <c r="A9" s="846" t="s">
        <v>23</v>
      </c>
      <c r="B9" s="847"/>
      <c r="C9" s="847"/>
      <c r="D9" s="847"/>
      <c r="E9" s="847"/>
      <c r="F9" s="847"/>
      <c r="G9" s="848" t="s">
        <v>605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6.25" customHeight="1" x14ac:dyDescent="0.15">
      <c r="A10" s="651" t="s">
        <v>30</v>
      </c>
      <c r="B10" s="652"/>
      <c r="C10" s="652"/>
      <c r="D10" s="652"/>
      <c r="E10" s="652"/>
      <c r="F10" s="652"/>
      <c r="G10" s="751" t="s">
        <v>558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1" t="s">
        <v>5</v>
      </c>
      <c r="B11" s="652"/>
      <c r="C11" s="652"/>
      <c r="D11" s="652"/>
      <c r="E11" s="652"/>
      <c r="F11" s="653"/>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39" t="s">
        <v>24</v>
      </c>
      <c r="B12" s="940"/>
      <c r="C12" s="940"/>
      <c r="D12" s="940"/>
      <c r="E12" s="940"/>
      <c r="F12" s="941"/>
      <c r="G12" s="757"/>
      <c r="H12" s="758"/>
      <c r="I12" s="758"/>
      <c r="J12" s="758"/>
      <c r="K12" s="758"/>
      <c r="L12" s="758"/>
      <c r="M12" s="758"/>
      <c r="N12" s="758"/>
      <c r="O12" s="758"/>
      <c r="P12" s="408" t="s">
        <v>357</v>
      </c>
      <c r="Q12" s="409"/>
      <c r="R12" s="409"/>
      <c r="S12" s="409"/>
      <c r="T12" s="409"/>
      <c r="U12" s="409"/>
      <c r="V12" s="410"/>
      <c r="W12" s="408" t="s">
        <v>363</v>
      </c>
      <c r="X12" s="409"/>
      <c r="Y12" s="409"/>
      <c r="Z12" s="409"/>
      <c r="AA12" s="409"/>
      <c r="AB12" s="409"/>
      <c r="AC12" s="410"/>
      <c r="AD12" s="408" t="s">
        <v>472</v>
      </c>
      <c r="AE12" s="409"/>
      <c r="AF12" s="409"/>
      <c r="AG12" s="409"/>
      <c r="AH12" s="409"/>
      <c r="AI12" s="409"/>
      <c r="AJ12" s="410"/>
      <c r="AK12" s="408" t="s">
        <v>537</v>
      </c>
      <c r="AL12" s="409"/>
      <c r="AM12" s="409"/>
      <c r="AN12" s="409"/>
      <c r="AO12" s="409"/>
      <c r="AP12" s="409"/>
      <c r="AQ12" s="410"/>
      <c r="AR12" s="408" t="s">
        <v>538</v>
      </c>
      <c r="AS12" s="409"/>
      <c r="AT12" s="409"/>
      <c r="AU12" s="409"/>
      <c r="AV12" s="409"/>
      <c r="AW12" s="409"/>
      <c r="AX12" s="719"/>
    </row>
    <row r="13" spans="1:50" ht="21" customHeight="1" x14ac:dyDescent="0.15">
      <c r="A13" s="605"/>
      <c r="B13" s="606"/>
      <c r="C13" s="606"/>
      <c r="D13" s="606"/>
      <c r="E13" s="606"/>
      <c r="F13" s="607"/>
      <c r="G13" s="720" t="s">
        <v>6</v>
      </c>
      <c r="H13" s="721"/>
      <c r="I13" s="761" t="s">
        <v>7</v>
      </c>
      <c r="J13" s="762"/>
      <c r="K13" s="762"/>
      <c r="L13" s="762"/>
      <c r="M13" s="762"/>
      <c r="N13" s="762"/>
      <c r="O13" s="763"/>
      <c r="P13" s="702">
        <v>6</v>
      </c>
      <c r="Q13" s="703"/>
      <c r="R13" s="703"/>
      <c r="S13" s="703"/>
      <c r="T13" s="703"/>
      <c r="U13" s="703"/>
      <c r="V13" s="704"/>
      <c r="W13" s="702">
        <v>13</v>
      </c>
      <c r="X13" s="703"/>
      <c r="Y13" s="703"/>
      <c r="Z13" s="703"/>
      <c r="AA13" s="703"/>
      <c r="AB13" s="703"/>
      <c r="AC13" s="704"/>
      <c r="AD13" s="702">
        <v>10</v>
      </c>
      <c r="AE13" s="703"/>
      <c r="AF13" s="703"/>
      <c r="AG13" s="703"/>
      <c r="AH13" s="703"/>
      <c r="AI13" s="703"/>
      <c r="AJ13" s="704"/>
      <c r="AK13" s="702">
        <v>7</v>
      </c>
      <c r="AL13" s="703"/>
      <c r="AM13" s="703"/>
      <c r="AN13" s="703"/>
      <c r="AO13" s="703"/>
      <c r="AP13" s="703"/>
      <c r="AQ13" s="704"/>
      <c r="AR13" s="915"/>
      <c r="AS13" s="916"/>
      <c r="AT13" s="916"/>
      <c r="AU13" s="916"/>
      <c r="AV13" s="916"/>
      <c r="AW13" s="916"/>
      <c r="AX13" s="917"/>
    </row>
    <row r="14" spans="1:50" ht="21" customHeight="1" x14ac:dyDescent="0.15">
      <c r="A14" s="605"/>
      <c r="B14" s="606"/>
      <c r="C14" s="606"/>
      <c r="D14" s="606"/>
      <c r="E14" s="606"/>
      <c r="F14" s="607"/>
      <c r="G14" s="722"/>
      <c r="H14" s="723"/>
      <c r="I14" s="708" t="s">
        <v>8</v>
      </c>
      <c r="J14" s="759"/>
      <c r="K14" s="759"/>
      <c r="L14" s="759"/>
      <c r="M14" s="759"/>
      <c r="N14" s="759"/>
      <c r="O14" s="760"/>
      <c r="P14" s="702" t="s">
        <v>560</v>
      </c>
      <c r="Q14" s="703"/>
      <c r="R14" s="703"/>
      <c r="S14" s="703"/>
      <c r="T14" s="703"/>
      <c r="U14" s="703"/>
      <c r="V14" s="704"/>
      <c r="W14" s="702" t="s">
        <v>561</v>
      </c>
      <c r="X14" s="703"/>
      <c r="Y14" s="703"/>
      <c r="Z14" s="703"/>
      <c r="AA14" s="703"/>
      <c r="AB14" s="703"/>
      <c r="AC14" s="704"/>
      <c r="AD14" s="702" t="s">
        <v>562</v>
      </c>
      <c r="AE14" s="703"/>
      <c r="AF14" s="703"/>
      <c r="AG14" s="703"/>
      <c r="AH14" s="703"/>
      <c r="AI14" s="703"/>
      <c r="AJ14" s="704"/>
      <c r="AK14" s="702"/>
      <c r="AL14" s="703"/>
      <c r="AM14" s="703"/>
      <c r="AN14" s="703"/>
      <c r="AO14" s="703"/>
      <c r="AP14" s="703"/>
      <c r="AQ14" s="704"/>
      <c r="AR14" s="785"/>
      <c r="AS14" s="785"/>
      <c r="AT14" s="785"/>
      <c r="AU14" s="785"/>
      <c r="AV14" s="785"/>
      <c r="AW14" s="785"/>
      <c r="AX14" s="786"/>
    </row>
    <row r="15" spans="1:50" ht="21" customHeight="1" x14ac:dyDescent="0.15">
      <c r="A15" s="605"/>
      <c r="B15" s="606"/>
      <c r="C15" s="606"/>
      <c r="D15" s="606"/>
      <c r="E15" s="606"/>
      <c r="F15" s="607"/>
      <c r="G15" s="722"/>
      <c r="H15" s="723"/>
      <c r="I15" s="708" t="s">
        <v>51</v>
      </c>
      <c r="J15" s="709"/>
      <c r="K15" s="709"/>
      <c r="L15" s="709"/>
      <c r="M15" s="709"/>
      <c r="N15" s="709"/>
      <c r="O15" s="710"/>
      <c r="P15" s="702" t="s">
        <v>561</v>
      </c>
      <c r="Q15" s="703"/>
      <c r="R15" s="703"/>
      <c r="S15" s="703"/>
      <c r="T15" s="703"/>
      <c r="U15" s="703"/>
      <c r="V15" s="704"/>
      <c r="W15" s="702" t="s">
        <v>561</v>
      </c>
      <c r="X15" s="703"/>
      <c r="Y15" s="703"/>
      <c r="Z15" s="703"/>
      <c r="AA15" s="703"/>
      <c r="AB15" s="703"/>
      <c r="AC15" s="704"/>
      <c r="AD15" s="702" t="s">
        <v>561</v>
      </c>
      <c r="AE15" s="703"/>
      <c r="AF15" s="703"/>
      <c r="AG15" s="703"/>
      <c r="AH15" s="703"/>
      <c r="AI15" s="703"/>
      <c r="AJ15" s="704"/>
      <c r="AK15" s="702"/>
      <c r="AL15" s="703"/>
      <c r="AM15" s="703"/>
      <c r="AN15" s="703"/>
      <c r="AO15" s="703"/>
      <c r="AP15" s="703"/>
      <c r="AQ15" s="704"/>
      <c r="AR15" s="702"/>
      <c r="AS15" s="703"/>
      <c r="AT15" s="703"/>
      <c r="AU15" s="703"/>
      <c r="AV15" s="703"/>
      <c r="AW15" s="703"/>
      <c r="AX15" s="803"/>
    </row>
    <row r="16" spans="1:50" ht="21" customHeight="1" x14ac:dyDescent="0.15">
      <c r="A16" s="605"/>
      <c r="B16" s="606"/>
      <c r="C16" s="606"/>
      <c r="D16" s="606"/>
      <c r="E16" s="606"/>
      <c r="F16" s="607"/>
      <c r="G16" s="722"/>
      <c r="H16" s="723"/>
      <c r="I16" s="708" t="s">
        <v>52</v>
      </c>
      <c r="J16" s="709"/>
      <c r="K16" s="709"/>
      <c r="L16" s="709"/>
      <c r="M16" s="709"/>
      <c r="N16" s="709"/>
      <c r="O16" s="710"/>
      <c r="P16" s="702" t="s">
        <v>561</v>
      </c>
      <c r="Q16" s="703"/>
      <c r="R16" s="703"/>
      <c r="S16" s="703"/>
      <c r="T16" s="703"/>
      <c r="U16" s="703"/>
      <c r="V16" s="704"/>
      <c r="W16" s="702" t="s">
        <v>561</v>
      </c>
      <c r="X16" s="703"/>
      <c r="Y16" s="703"/>
      <c r="Z16" s="703"/>
      <c r="AA16" s="703"/>
      <c r="AB16" s="703"/>
      <c r="AC16" s="704"/>
      <c r="AD16" s="702" t="s">
        <v>561</v>
      </c>
      <c r="AE16" s="703"/>
      <c r="AF16" s="703"/>
      <c r="AG16" s="703"/>
      <c r="AH16" s="703"/>
      <c r="AI16" s="703"/>
      <c r="AJ16" s="704"/>
      <c r="AK16" s="702"/>
      <c r="AL16" s="703"/>
      <c r="AM16" s="703"/>
      <c r="AN16" s="703"/>
      <c r="AO16" s="703"/>
      <c r="AP16" s="703"/>
      <c r="AQ16" s="704"/>
      <c r="AR16" s="754"/>
      <c r="AS16" s="755"/>
      <c r="AT16" s="755"/>
      <c r="AU16" s="755"/>
      <c r="AV16" s="755"/>
      <c r="AW16" s="755"/>
      <c r="AX16" s="756"/>
    </row>
    <row r="17" spans="1:50" ht="24.75" customHeight="1" x14ac:dyDescent="0.15">
      <c r="A17" s="605"/>
      <c r="B17" s="606"/>
      <c r="C17" s="606"/>
      <c r="D17" s="606"/>
      <c r="E17" s="606"/>
      <c r="F17" s="607"/>
      <c r="G17" s="722"/>
      <c r="H17" s="723"/>
      <c r="I17" s="708" t="s">
        <v>50</v>
      </c>
      <c r="J17" s="759"/>
      <c r="K17" s="759"/>
      <c r="L17" s="759"/>
      <c r="M17" s="759"/>
      <c r="N17" s="759"/>
      <c r="O17" s="760"/>
      <c r="P17" s="702" t="s">
        <v>561</v>
      </c>
      <c r="Q17" s="703"/>
      <c r="R17" s="703"/>
      <c r="S17" s="703"/>
      <c r="T17" s="703"/>
      <c r="U17" s="703"/>
      <c r="V17" s="704"/>
      <c r="W17" s="702" t="s">
        <v>561</v>
      </c>
      <c r="X17" s="703"/>
      <c r="Y17" s="703"/>
      <c r="Z17" s="703"/>
      <c r="AA17" s="703"/>
      <c r="AB17" s="703"/>
      <c r="AC17" s="704"/>
      <c r="AD17" s="702" t="s">
        <v>563</v>
      </c>
      <c r="AE17" s="703"/>
      <c r="AF17" s="703"/>
      <c r="AG17" s="703"/>
      <c r="AH17" s="703"/>
      <c r="AI17" s="703"/>
      <c r="AJ17" s="704"/>
      <c r="AK17" s="702"/>
      <c r="AL17" s="703"/>
      <c r="AM17" s="703"/>
      <c r="AN17" s="703"/>
      <c r="AO17" s="703"/>
      <c r="AP17" s="703"/>
      <c r="AQ17" s="704"/>
      <c r="AR17" s="913"/>
      <c r="AS17" s="913"/>
      <c r="AT17" s="913"/>
      <c r="AU17" s="913"/>
      <c r="AV17" s="913"/>
      <c r="AW17" s="913"/>
      <c r="AX17" s="914"/>
    </row>
    <row r="18" spans="1:50" ht="24.75" customHeight="1" x14ac:dyDescent="0.15">
      <c r="A18" s="605"/>
      <c r="B18" s="606"/>
      <c r="C18" s="606"/>
      <c r="D18" s="606"/>
      <c r="E18" s="606"/>
      <c r="F18" s="607"/>
      <c r="G18" s="724"/>
      <c r="H18" s="725"/>
      <c r="I18" s="713" t="s">
        <v>20</v>
      </c>
      <c r="J18" s="714"/>
      <c r="K18" s="714"/>
      <c r="L18" s="714"/>
      <c r="M18" s="714"/>
      <c r="N18" s="714"/>
      <c r="O18" s="715"/>
      <c r="P18" s="875">
        <f>SUM(P13:V17)</f>
        <v>6</v>
      </c>
      <c r="Q18" s="876"/>
      <c r="R18" s="876"/>
      <c r="S18" s="876"/>
      <c r="T18" s="876"/>
      <c r="U18" s="876"/>
      <c r="V18" s="877"/>
      <c r="W18" s="875">
        <f>SUM(W13:AC17)</f>
        <v>13</v>
      </c>
      <c r="X18" s="876"/>
      <c r="Y18" s="876"/>
      <c r="Z18" s="876"/>
      <c r="AA18" s="876"/>
      <c r="AB18" s="876"/>
      <c r="AC18" s="877"/>
      <c r="AD18" s="875">
        <f>SUM(AD13:AJ17)</f>
        <v>10</v>
      </c>
      <c r="AE18" s="876"/>
      <c r="AF18" s="876"/>
      <c r="AG18" s="876"/>
      <c r="AH18" s="876"/>
      <c r="AI18" s="876"/>
      <c r="AJ18" s="877"/>
      <c r="AK18" s="875">
        <f>SUM(AK13:AQ17)</f>
        <v>7</v>
      </c>
      <c r="AL18" s="876"/>
      <c r="AM18" s="876"/>
      <c r="AN18" s="876"/>
      <c r="AO18" s="876"/>
      <c r="AP18" s="876"/>
      <c r="AQ18" s="877"/>
      <c r="AR18" s="875">
        <f>SUM(AR13:AX17)</f>
        <v>0</v>
      </c>
      <c r="AS18" s="876"/>
      <c r="AT18" s="876"/>
      <c r="AU18" s="876"/>
      <c r="AV18" s="876"/>
      <c r="AW18" s="876"/>
      <c r="AX18" s="878"/>
    </row>
    <row r="19" spans="1:50" ht="24.75" customHeight="1" x14ac:dyDescent="0.15">
      <c r="A19" s="605"/>
      <c r="B19" s="606"/>
      <c r="C19" s="606"/>
      <c r="D19" s="606"/>
      <c r="E19" s="606"/>
      <c r="F19" s="607"/>
      <c r="G19" s="873" t="s">
        <v>9</v>
      </c>
      <c r="H19" s="874"/>
      <c r="I19" s="874"/>
      <c r="J19" s="874"/>
      <c r="K19" s="874"/>
      <c r="L19" s="874"/>
      <c r="M19" s="874"/>
      <c r="N19" s="874"/>
      <c r="O19" s="874"/>
      <c r="P19" s="702">
        <v>9</v>
      </c>
      <c r="Q19" s="703"/>
      <c r="R19" s="703"/>
      <c r="S19" s="703"/>
      <c r="T19" s="703"/>
      <c r="U19" s="703"/>
      <c r="V19" s="704"/>
      <c r="W19" s="702">
        <v>11</v>
      </c>
      <c r="X19" s="703"/>
      <c r="Y19" s="703"/>
      <c r="Z19" s="703"/>
      <c r="AA19" s="703"/>
      <c r="AB19" s="703"/>
      <c r="AC19" s="704"/>
      <c r="AD19" s="702">
        <v>4</v>
      </c>
      <c r="AE19" s="703"/>
      <c r="AF19" s="703"/>
      <c r="AG19" s="703"/>
      <c r="AH19" s="703"/>
      <c r="AI19" s="703"/>
      <c r="AJ19" s="704"/>
      <c r="AK19" s="323"/>
      <c r="AL19" s="323"/>
      <c r="AM19" s="323"/>
      <c r="AN19" s="323"/>
      <c r="AO19" s="323"/>
      <c r="AP19" s="323"/>
      <c r="AQ19" s="323"/>
      <c r="AR19" s="323"/>
      <c r="AS19" s="323"/>
      <c r="AT19" s="323"/>
      <c r="AU19" s="323"/>
      <c r="AV19" s="323"/>
      <c r="AW19" s="323"/>
      <c r="AX19" s="325"/>
    </row>
    <row r="20" spans="1:50" ht="24.75" customHeight="1" x14ac:dyDescent="0.15">
      <c r="A20" s="605"/>
      <c r="B20" s="606"/>
      <c r="C20" s="606"/>
      <c r="D20" s="606"/>
      <c r="E20" s="606"/>
      <c r="F20" s="607"/>
      <c r="G20" s="873" t="s">
        <v>10</v>
      </c>
      <c r="H20" s="874"/>
      <c r="I20" s="874"/>
      <c r="J20" s="874"/>
      <c r="K20" s="874"/>
      <c r="L20" s="874"/>
      <c r="M20" s="874"/>
      <c r="N20" s="874"/>
      <c r="O20" s="874"/>
      <c r="P20" s="311">
        <f>IF(P18=0, "-", SUM(P19)/P18)</f>
        <v>1.5</v>
      </c>
      <c r="Q20" s="311"/>
      <c r="R20" s="311"/>
      <c r="S20" s="311"/>
      <c r="T20" s="311"/>
      <c r="U20" s="311"/>
      <c r="V20" s="311"/>
      <c r="W20" s="311">
        <f t="shared" ref="W20" si="0">IF(W18=0, "-", SUM(W19)/W18)</f>
        <v>0.84615384615384615</v>
      </c>
      <c r="X20" s="311"/>
      <c r="Y20" s="311"/>
      <c r="Z20" s="311"/>
      <c r="AA20" s="311"/>
      <c r="AB20" s="311"/>
      <c r="AC20" s="311"/>
      <c r="AD20" s="311">
        <f t="shared" ref="AD20" si="1">IF(AD18=0, "-", SUM(AD19)/AD18)</f>
        <v>0.4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2"/>
      <c r="G21" s="309" t="s">
        <v>498</v>
      </c>
      <c r="H21" s="310"/>
      <c r="I21" s="310"/>
      <c r="J21" s="310"/>
      <c r="K21" s="310"/>
      <c r="L21" s="310"/>
      <c r="M21" s="310"/>
      <c r="N21" s="310"/>
      <c r="O21" s="310"/>
      <c r="P21" s="311">
        <f>IF(P19=0, "-", SUM(P19)/SUM(P13,P14))</f>
        <v>1.5</v>
      </c>
      <c r="Q21" s="311"/>
      <c r="R21" s="311"/>
      <c r="S21" s="311"/>
      <c r="T21" s="311"/>
      <c r="U21" s="311"/>
      <c r="V21" s="311"/>
      <c r="W21" s="311">
        <f t="shared" ref="W21" si="2">IF(W19=0, "-", SUM(W19)/SUM(W13,W14))</f>
        <v>0.84615384615384615</v>
      </c>
      <c r="X21" s="311"/>
      <c r="Y21" s="311"/>
      <c r="Z21" s="311"/>
      <c r="AA21" s="311"/>
      <c r="AB21" s="311"/>
      <c r="AC21" s="311"/>
      <c r="AD21" s="311">
        <f t="shared" ref="AD21" si="3">IF(AD19=0, "-", SUM(AD19)/SUM(AD13,AD14))</f>
        <v>0.4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541</v>
      </c>
      <c r="B22" s="964"/>
      <c r="C22" s="964"/>
      <c r="D22" s="964"/>
      <c r="E22" s="964"/>
      <c r="F22" s="965"/>
      <c r="G22" s="947" t="s">
        <v>475</v>
      </c>
      <c r="H22" s="215"/>
      <c r="I22" s="215"/>
      <c r="J22" s="215"/>
      <c r="K22" s="215"/>
      <c r="L22" s="215"/>
      <c r="M22" s="215"/>
      <c r="N22" s="215"/>
      <c r="O22" s="216"/>
      <c r="P22" s="932" t="s">
        <v>539</v>
      </c>
      <c r="Q22" s="215"/>
      <c r="R22" s="215"/>
      <c r="S22" s="215"/>
      <c r="T22" s="215"/>
      <c r="U22" s="215"/>
      <c r="V22" s="216"/>
      <c r="W22" s="932" t="s">
        <v>540</v>
      </c>
      <c r="X22" s="215"/>
      <c r="Y22" s="215"/>
      <c r="Z22" s="215"/>
      <c r="AA22" s="215"/>
      <c r="AB22" s="215"/>
      <c r="AC22" s="216"/>
      <c r="AD22" s="932" t="s">
        <v>474</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48" t="s">
        <v>564</v>
      </c>
      <c r="H23" s="949"/>
      <c r="I23" s="949"/>
      <c r="J23" s="949"/>
      <c r="K23" s="949"/>
      <c r="L23" s="949"/>
      <c r="M23" s="949"/>
      <c r="N23" s="949"/>
      <c r="O23" s="950"/>
      <c r="P23" s="915">
        <v>7</v>
      </c>
      <c r="Q23" s="916"/>
      <c r="R23" s="916"/>
      <c r="S23" s="916"/>
      <c r="T23" s="916"/>
      <c r="U23" s="916"/>
      <c r="V23" s="933"/>
      <c r="W23" s="915"/>
      <c r="X23" s="916"/>
      <c r="Y23" s="916"/>
      <c r="Z23" s="916"/>
      <c r="AA23" s="916"/>
      <c r="AB23" s="916"/>
      <c r="AC23" s="933"/>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1"/>
      <c r="H24" s="952"/>
      <c r="I24" s="952"/>
      <c r="J24" s="952"/>
      <c r="K24" s="952"/>
      <c r="L24" s="952"/>
      <c r="M24" s="952"/>
      <c r="N24" s="952"/>
      <c r="O24" s="953"/>
      <c r="P24" s="702"/>
      <c r="Q24" s="703"/>
      <c r="R24" s="703"/>
      <c r="S24" s="703"/>
      <c r="T24" s="703"/>
      <c r="U24" s="703"/>
      <c r="V24" s="704"/>
      <c r="W24" s="702"/>
      <c r="X24" s="703"/>
      <c r="Y24" s="703"/>
      <c r="Z24" s="703"/>
      <c r="AA24" s="703"/>
      <c r="AB24" s="703"/>
      <c r="AC24" s="704"/>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702"/>
      <c r="Q25" s="703"/>
      <c r="R25" s="703"/>
      <c r="S25" s="703"/>
      <c r="T25" s="703"/>
      <c r="U25" s="703"/>
      <c r="V25" s="704"/>
      <c r="W25" s="702"/>
      <c r="X25" s="703"/>
      <c r="Y25" s="703"/>
      <c r="Z25" s="703"/>
      <c r="AA25" s="703"/>
      <c r="AB25" s="703"/>
      <c r="AC25" s="704"/>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702"/>
      <c r="Q26" s="703"/>
      <c r="R26" s="703"/>
      <c r="S26" s="703"/>
      <c r="T26" s="703"/>
      <c r="U26" s="703"/>
      <c r="V26" s="704"/>
      <c r="W26" s="702"/>
      <c r="X26" s="703"/>
      <c r="Y26" s="703"/>
      <c r="Z26" s="703"/>
      <c r="AA26" s="703"/>
      <c r="AB26" s="703"/>
      <c r="AC26" s="704"/>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702"/>
      <c r="Q27" s="703"/>
      <c r="R27" s="703"/>
      <c r="S27" s="703"/>
      <c r="T27" s="703"/>
      <c r="U27" s="703"/>
      <c r="V27" s="704"/>
      <c r="W27" s="702"/>
      <c r="X27" s="703"/>
      <c r="Y27" s="703"/>
      <c r="Z27" s="703"/>
      <c r="AA27" s="703"/>
      <c r="AB27" s="703"/>
      <c r="AC27" s="704"/>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479</v>
      </c>
      <c r="H28" s="958"/>
      <c r="I28" s="958"/>
      <c r="J28" s="958"/>
      <c r="K28" s="958"/>
      <c r="L28" s="958"/>
      <c r="M28" s="958"/>
      <c r="N28" s="958"/>
      <c r="O28" s="959"/>
      <c r="P28" s="875">
        <f>P29-SUM(P23:P27)</f>
        <v>0</v>
      </c>
      <c r="Q28" s="876"/>
      <c r="R28" s="876"/>
      <c r="S28" s="876"/>
      <c r="T28" s="876"/>
      <c r="U28" s="876"/>
      <c r="V28" s="877"/>
      <c r="W28" s="875">
        <f>W29-SUM(W23:W27)</f>
        <v>0</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476</v>
      </c>
      <c r="H29" s="961"/>
      <c r="I29" s="961"/>
      <c r="J29" s="961"/>
      <c r="K29" s="961"/>
      <c r="L29" s="961"/>
      <c r="M29" s="961"/>
      <c r="N29" s="961"/>
      <c r="O29" s="962"/>
      <c r="P29" s="929">
        <f>AK13</f>
        <v>7</v>
      </c>
      <c r="Q29" s="930"/>
      <c r="R29" s="930"/>
      <c r="S29" s="930"/>
      <c r="T29" s="930"/>
      <c r="U29" s="930"/>
      <c r="V29" s="931"/>
      <c r="W29" s="929">
        <f>AR13</f>
        <v>0</v>
      </c>
      <c r="X29" s="930"/>
      <c r="Y29" s="930"/>
      <c r="Z29" s="930"/>
      <c r="AA29" s="930"/>
      <c r="AB29" s="930"/>
      <c r="AC29" s="931"/>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492</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1">
        <v>31</v>
      </c>
      <c r="AR31" s="193"/>
      <c r="AS31" s="126" t="s">
        <v>356</v>
      </c>
      <c r="AT31" s="127"/>
      <c r="AU31" s="192" t="s">
        <v>568</v>
      </c>
      <c r="AV31" s="192"/>
      <c r="AW31" s="391" t="s">
        <v>300</v>
      </c>
      <c r="AX31" s="392"/>
    </row>
    <row r="32" spans="1:50" ht="41.25" customHeight="1" x14ac:dyDescent="0.15">
      <c r="A32" s="396"/>
      <c r="B32" s="394"/>
      <c r="C32" s="394"/>
      <c r="D32" s="394"/>
      <c r="E32" s="394"/>
      <c r="F32" s="395"/>
      <c r="G32" s="554" t="s">
        <v>565</v>
      </c>
      <c r="H32" s="555"/>
      <c r="I32" s="555"/>
      <c r="J32" s="555"/>
      <c r="K32" s="555"/>
      <c r="L32" s="555"/>
      <c r="M32" s="555"/>
      <c r="N32" s="555"/>
      <c r="O32" s="556"/>
      <c r="P32" s="98" t="s">
        <v>566</v>
      </c>
      <c r="Q32" s="98"/>
      <c r="R32" s="98"/>
      <c r="S32" s="98"/>
      <c r="T32" s="98"/>
      <c r="U32" s="98"/>
      <c r="V32" s="98"/>
      <c r="W32" s="98"/>
      <c r="X32" s="99"/>
      <c r="Y32" s="464" t="s">
        <v>12</v>
      </c>
      <c r="Z32" s="524"/>
      <c r="AA32" s="525"/>
      <c r="AB32" s="454" t="s">
        <v>567</v>
      </c>
      <c r="AC32" s="454"/>
      <c r="AD32" s="454"/>
      <c r="AE32" s="211">
        <v>920</v>
      </c>
      <c r="AF32" s="212"/>
      <c r="AG32" s="212"/>
      <c r="AH32" s="212"/>
      <c r="AI32" s="211">
        <v>500</v>
      </c>
      <c r="AJ32" s="212"/>
      <c r="AK32" s="212"/>
      <c r="AL32" s="212"/>
      <c r="AM32" s="211">
        <v>400</v>
      </c>
      <c r="AN32" s="212"/>
      <c r="AO32" s="212"/>
      <c r="AP32" s="212"/>
      <c r="AQ32" s="332" t="s">
        <v>562</v>
      </c>
      <c r="AR32" s="200"/>
      <c r="AS32" s="200"/>
      <c r="AT32" s="336"/>
      <c r="AU32" s="212" t="s">
        <v>568</v>
      </c>
      <c r="AV32" s="212"/>
      <c r="AW32" s="212"/>
      <c r="AX32" s="214"/>
    </row>
    <row r="33" spans="1:50" ht="36.75" customHeight="1" x14ac:dyDescent="0.15">
      <c r="A33" s="397"/>
      <c r="B33" s="398"/>
      <c r="C33" s="398"/>
      <c r="D33" s="398"/>
      <c r="E33" s="398"/>
      <c r="F33" s="399"/>
      <c r="G33" s="557"/>
      <c r="H33" s="558"/>
      <c r="I33" s="558"/>
      <c r="J33" s="558"/>
      <c r="K33" s="558"/>
      <c r="L33" s="558"/>
      <c r="M33" s="558"/>
      <c r="N33" s="558"/>
      <c r="O33" s="559"/>
      <c r="P33" s="101"/>
      <c r="Q33" s="101"/>
      <c r="R33" s="101"/>
      <c r="S33" s="101"/>
      <c r="T33" s="101"/>
      <c r="U33" s="101"/>
      <c r="V33" s="101"/>
      <c r="W33" s="101"/>
      <c r="X33" s="102"/>
      <c r="Y33" s="408" t="s">
        <v>54</v>
      </c>
      <c r="Z33" s="409"/>
      <c r="AA33" s="410"/>
      <c r="AB33" s="516" t="s">
        <v>567</v>
      </c>
      <c r="AC33" s="516"/>
      <c r="AD33" s="516"/>
      <c r="AE33" s="211">
        <v>700</v>
      </c>
      <c r="AF33" s="212"/>
      <c r="AG33" s="212"/>
      <c r="AH33" s="212"/>
      <c r="AI33" s="211">
        <v>700</v>
      </c>
      <c r="AJ33" s="212"/>
      <c r="AK33" s="212"/>
      <c r="AL33" s="212"/>
      <c r="AM33" s="211">
        <v>700</v>
      </c>
      <c r="AN33" s="212"/>
      <c r="AO33" s="212"/>
      <c r="AP33" s="212"/>
      <c r="AQ33" s="332">
        <v>500</v>
      </c>
      <c r="AR33" s="200"/>
      <c r="AS33" s="200"/>
      <c r="AT33" s="336"/>
      <c r="AU33" s="212" t="s">
        <v>568</v>
      </c>
      <c r="AV33" s="212"/>
      <c r="AW33" s="212"/>
      <c r="AX33" s="214"/>
    </row>
    <row r="34" spans="1:50" ht="23.25" customHeight="1" x14ac:dyDescent="0.15">
      <c r="A34" s="396"/>
      <c r="B34" s="394"/>
      <c r="C34" s="394"/>
      <c r="D34" s="394"/>
      <c r="E34" s="394"/>
      <c r="F34" s="395"/>
      <c r="G34" s="560"/>
      <c r="H34" s="561"/>
      <c r="I34" s="561"/>
      <c r="J34" s="561"/>
      <c r="K34" s="561"/>
      <c r="L34" s="561"/>
      <c r="M34" s="561"/>
      <c r="N34" s="561"/>
      <c r="O34" s="562"/>
      <c r="P34" s="104"/>
      <c r="Q34" s="104"/>
      <c r="R34" s="104"/>
      <c r="S34" s="104"/>
      <c r="T34" s="104"/>
      <c r="U34" s="104"/>
      <c r="V34" s="104"/>
      <c r="W34" s="104"/>
      <c r="X34" s="105"/>
      <c r="Y34" s="408" t="s">
        <v>13</v>
      </c>
      <c r="Z34" s="409"/>
      <c r="AA34" s="410"/>
      <c r="AB34" s="546" t="s">
        <v>301</v>
      </c>
      <c r="AC34" s="546"/>
      <c r="AD34" s="546"/>
      <c r="AE34" s="211">
        <v>130</v>
      </c>
      <c r="AF34" s="212"/>
      <c r="AG34" s="212"/>
      <c r="AH34" s="212"/>
      <c r="AI34" s="211">
        <v>70</v>
      </c>
      <c r="AJ34" s="212"/>
      <c r="AK34" s="212"/>
      <c r="AL34" s="212"/>
      <c r="AM34" s="211">
        <v>60</v>
      </c>
      <c r="AN34" s="212"/>
      <c r="AO34" s="212"/>
      <c r="AP34" s="212"/>
      <c r="AQ34" s="332" t="s">
        <v>568</v>
      </c>
      <c r="AR34" s="200"/>
      <c r="AS34" s="200"/>
      <c r="AT34" s="336"/>
      <c r="AU34" s="212" t="s">
        <v>568</v>
      </c>
      <c r="AV34" s="212"/>
      <c r="AW34" s="212"/>
      <c r="AX34" s="214"/>
    </row>
    <row r="35" spans="1:50" ht="23.25" customHeight="1" x14ac:dyDescent="0.15">
      <c r="A35" s="219" t="s">
        <v>529</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492</v>
      </c>
      <c r="B37" s="768"/>
      <c r="C37" s="768"/>
      <c r="D37" s="768"/>
      <c r="E37" s="768"/>
      <c r="F37" s="769"/>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4" t="s">
        <v>253</v>
      </c>
      <c r="AV37" s="404"/>
      <c r="AW37" s="404"/>
      <c r="AX37" s="906"/>
    </row>
    <row r="38" spans="1:50" ht="18.75" hidden="1"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1"/>
      <c r="AR38" s="193"/>
      <c r="AS38" s="126" t="s">
        <v>356</v>
      </c>
      <c r="AT38" s="127"/>
      <c r="AU38" s="192"/>
      <c r="AV38" s="192"/>
      <c r="AW38" s="391" t="s">
        <v>300</v>
      </c>
      <c r="AX38" s="392"/>
    </row>
    <row r="39" spans="1:50" ht="23.25" hidden="1" customHeight="1" x14ac:dyDescent="0.15">
      <c r="A39" s="396"/>
      <c r="B39" s="394"/>
      <c r="C39" s="394"/>
      <c r="D39" s="394"/>
      <c r="E39" s="394"/>
      <c r="F39" s="395"/>
      <c r="G39" s="554"/>
      <c r="H39" s="555"/>
      <c r="I39" s="555"/>
      <c r="J39" s="555"/>
      <c r="K39" s="555"/>
      <c r="L39" s="555"/>
      <c r="M39" s="555"/>
      <c r="N39" s="555"/>
      <c r="O39" s="556"/>
      <c r="P39" s="98"/>
      <c r="Q39" s="98"/>
      <c r="R39" s="98"/>
      <c r="S39" s="98"/>
      <c r="T39" s="98"/>
      <c r="U39" s="98"/>
      <c r="V39" s="98"/>
      <c r="W39" s="98"/>
      <c r="X39" s="99"/>
      <c r="Y39" s="464" t="s">
        <v>12</v>
      </c>
      <c r="Z39" s="524"/>
      <c r="AA39" s="525"/>
      <c r="AB39" s="454"/>
      <c r="AC39" s="454"/>
      <c r="AD39" s="454"/>
      <c r="AE39" s="211"/>
      <c r="AF39" s="212"/>
      <c r="AG39" s="212"/>
      <c r="AH39" s="212"/>
      <c r="AI39" s="211"/>
      <c r="AJ39" s="212"/>
      <c r="AK39" s="212"/>
      <c r="AL39" s="212"/>
      <c r="AM39" s="211"/>
      <c r="AN39" s="212"/>
      <c r="AO39" s="212"/>
      <c r="AP39" s="212"/>
      <c r="AQ39" s="332"/>
      <c r="AR39" s="200"/>
      <c r="AS39" s="200"/>
      <c r="AT39" s="336"/>
      <c r="AU39" s="212"/>
      <c r="AV39" s="212"/>
      <c r="AW39" s="212"/>
      <c r="AX39" s="214"/>
    </row>
    <row r="40" spans="1:50" ht="23.25" hidden="1" customHeight="1" x14ac:dyDescent="0.15">
      <c r="A40" s="397"/>
      <c r="B40" s="398"/>
      <c r="C40" s="398"/>
      <c r="D40" s="398"/>
      <c r="E40" s="398"/>
      <c r="F40" s="399"/>
      <c r="G40" s="557"/>
      <c r="H40" s="558"/>
      <c r="I40" s="558"/>
      <c r="J40" s="558"/>
      <c r="K40" s="558"/>
      <c r="L40" s="558"/>
      <c r="M40" s="558"/>
      <c r="N40" s="558"/>
      <c r="O40" s="559"/>
      <c r="P40" s="101"/>
      <c r="Q40" s="101"/>
      <c r="R40" s="101"/>
      <c r="S40" s="101"/>
      <c r="T40" s="101"/>
      <c r="U40" s="101"/>
      <c r="V40" s="101"/>
      <c r="W40" s="101"/>
      <c r="X40" s="102"/>
      <c r="Y40" s="408" t="s">
        <v>54</v>
      </c>
      <c r="Z40" s="409"/>
      <c r="AA40" s="410"/>
      <c r="AB40" s="516"/>
      <c r="AC40" s="516"/>
      <c r="AD40" s="516"/>
      <c r="AE40" s="211"/>
      <c r="AF40" s="212"/>
      <c r="AG40" s="212"/>
      <c r="AH40" s="212"/>
      <c r="AI40" s="211"/>
      <c r="AJ40" s="212"/>
      <c r="AK40" s="212"/>
      <c r="AL40" s="212"/>
      <c r="AM40" s="211"/>
      <c r="AN40" s="212"/>
      <c r="AO40" s="212"/>
      <c r="AP40" s="212"/>
      <c r="AQ40" s="332"/>
      <c r="AR40" s="200"/>
      <c r="AS40" s="200"/>
      <c r="AT40" s="336"/>
      <c r="AU40" s="212"/>
      <c r="AV40" s="212"/>
      <c r="AW40" s="212"/>
      <c r="AX40" s="214"/>
    </row>
    <row r="41" spans="1:50" ht="23.25" hidden="1" customHeight="1" x14ac:dyDescent="0.15">
      <c r="A41" s="400"/>
      <c r="B41" s="401"/>
      <c r="C41" s="401"/>
      <c r="D41" s="401"/>
      <c r="E41" s="401"/>
      <c r="F41" s="402"/>
      <c r="G41" s="560"/>
      <c r="H41" s="561"/>
      <c r="I41" s="561"/>
      <c r="J41" s="561"/>
      <c r="K41" s="561"/>
      <c r="L41" s="561"/>
      <c r="M41" s="561"/>
      <c r="N41" s="561"/>
      <c r="O41" s="562"/>
      <c r="P41" s="104"/>
      <c r="Q41" s="104"/>
      <c r="R41" s="104"/>
      <c r="S41" s="104"/>
      <c r="T41" s="104"/>
      <c r="U41" s="104"/>
      <c r="V41" s="104"/>
      <c r="W41" s="104"/>
      <c r="X41" s="105"/>
      <c r="Y41" s="408" t="s">
        <v>13</v>
      </c>
      <c r="Z41" s="409"/>
      <c r="AA41" s="410"/>
      <c r="AB41" s="546" t="s">
        <v>301</v>
      </c>
      <c r="AC41" s="546"/>
      <c r="AD41" s="546"/>
      <c r="AE41" s="211"/>
      <c r="AF41" s="212"/>
      <c r="AG41" s="212"/>
      <c r="AH41" s="212"/>
      <c r="AI41" s="211"/>
      <c r="AJ41" s="212"/>
      <c r="AK41" s="212"/>
      <c r="AL41" s="212"/>
      <c r="AM41" s="211"/>
      <c r="AN41" s="212"/>
      <c r="AO41" s="212"/>
      <c r="AP41" s="212"/>
      <c r="AQ41" s="332"/>
      <c r="AR41" s="200"/>
      <c r="AS41" s="200"/>
      <c r="AT41" s="336"/>
      <c r="AU41" s="212"/>
      <c r="AV41" s="212"/>
      <c r="AW41" s="212"/>
      <c r="AX41" s="214"/>
    </row>
    <row r="42" spans="1:50" ht="23.25" hidden="1"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492</v>
      </c>
      <c r="B44" s="768"/>
      <c r="C44" s="768"/>
      <c r="D44" s="768"/>
      <c r="E44" s="768"/>
      <c r="F44" s="769"/>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4" t="s">
        <v>253</v>
      </c>
      <c r="AV44" s="404"/>
      <c r="AW44" s="404"/>
      <c r="AX44" s="906"/>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1"/>
      <c r="AR45" s="193"/>
      <c r="AS45" s="126" t="s">
        <v>356</v>
      </c>
      <c r="AT45" s="127"/>
      <c r="AU45" s="192"/>
      <c r="AV45" s="192"/>
      <c r="AW45" s="391" t="s">
        <v>300</v>
      </c>
      <c r="AX45" s="392"/>
    </row>
    <row r="46" spans="1:50" ht="23.25" hidden="1" customHeight="1" x14ac:dyDescent="0.15">
      <c r="A46" s="396"/>
      <c r="B46" s="394"/>
      <c r="C46" s="394"/>
      <c r="D46" s="394"/>
      <c r="E46" s="394"/>
      <c r="F46" s="395"/>
      <c r="G46" s="554"/>
      <c r="H46" s="555"/>
      <c r="I46" s="555"/>
      <c r="J46" s="555"/>
      <c r="K46" s="555"/>
      <c r="L46" s="555"/>
      <c r="M46" s="555"/>
      <c r="N46" s="555"/>
      <c r="O46" s="556"/>
      <c r="P46" s="98"/>
      <c r="Q46" s="98"/>
      <c r="R46" s="98"/>
      <c r="S46" s="98"/>
      <c r="T46" s="98"/>
      <c r="U46" s="98"/>
      <c r="V46" s="98"/>
      <c r="W46" s="98"/>
      <c r="X46" s="99"/>
      <c r="Y46" s="464" t="s">
        <v>12</v>
      </c>
      <c r="Z46" s="524"/>
      <c r="AA46" s="525"/>
      <c r="AB46" s="454"/>
      <c r="AC46" s="454"/>
      <c r="AD46" s="454"/>
      <c r="AE46" s="211"/>
      <c r="AF46" s="212"/>
      <c r="AG46" s="212"/>
      <c r="AH46" s="212"/>
      <c r="AI46" s="211"/>
      <c r="AJ46" s="212"/>
      <c r="AK46" s="212"/>
      <c r="AL46" s="212"/>
      <c r="AM46" s="211"/>
      <c r="AN46" s="212"/>
      <c r="AO46" s="212"/>
      <c r="AP46" s="212"/>
      <c r="AQ46" s="332"/>
      <c r="AR46" s="200"/>
      <c r="AS46" s="200"/>
      <c r="AT46" s="336"/>
      <c r="AU46" s="212"/>
      <c r="AV46" s="212"/>
      <c r="AW46" s="212"/>
      <c r="AX46" s="214"/>
    </row>
    <row r="47" spans="1:50" ht="23.25" hidden="1" customHeight="1" x14ac:dyDescent="0.15">
      <c r="A47" s="397"/>
      <c r="B47" s="398"/>
      <c r="C47" s="398"/>
      <c r="D47" s="398"/>
      <c r="E47" s="398"/>
      <c r="F47" s="399"/>
      <c r="G47" s="557"/>
      <c r="H47" s="558"/>
      <c r="I47" s="558"/>
      <c r="J47" s="558"/>
      <c r="K47" s="558"/>
      <c r="L47" s="558"/>
      <c r="M47" s="558"/>
      <c r="N47" s="558"/>
      <c r="O47" s="559"/>
      <c r="P47" s="101"/>
      <c r="Q47" s="101"/>
      <c r="R47" s="101"/>
      <c r="S47" s="101"/>
      <c r="T47" s="101"/>
      <c r="U47" s="101"/>
      <c r="V47" s="101"/>
      <c r="W47" s="101"/>
      <c r="X47" s="102"/>
      <c r="Y47" s="408" t="s">
        <v>54</v>
      </c>
      <c r="Z47" s="409"/>
      <c r="AA47" s="410"/>
      <c r="AB47" s="516"/>
      <c r="AC47" s="516"/>
      <c r="AD47" s="516"/>
      <c r="AE47" s="211"/>
      <c r="AF47" s="212"/>
      <c r="AG47" s="212"/>
      <c r="AH47" s="212"/>
      <c r="AI47" s="211"/>
      <c r="AJ47" s="212"/>
      <c r="AK47" s="212"/>
      <c r="AL47" s="212"/>
      <c r="AM47" s="211"/>
      <c r="AN47" s="212"/>
      <c r="AO47" s="212"/>
      <c r="AP47" s="212"/>
      <c r="AQ47" s="332"/>
      <c r="AR47" s="200"/>
      <c r="AS47" s="200"/>
      <c r="AT47" s="336"/>
      <c r="AU47" s="212"/>
      <c r="AV47" s="212"/>
      <c r="AW47" s="212"/>
      <c r="AX47" s="214"/>
    </row>
    <row r="48" spans="1:50" ht="23.25" hidden="1" customHeight="1" x14ac:dyDescent="0.15">
      <c r="A48" s="400"/>
      <c r="B48" s="401"/>
      <c r="C48" s="401"/>
      <c r="D48" s="401"/>
      <c r="E48" s="401"/>
      <c r="F48" s="402"/>
      <c r="G48" s="560"/>
      <c r="H48" s="561"/>
      <c r="I48" s="561"/>
      <c r="J48" s="561"/>
      <c r="K48" s="561"/>
      <c r="L48" s="561"/>
      <c r="M48" s="561"/>
      <c r="N48" s="561"/>
      <c r="O48" s="562"/>
      <c r="P48" s="104"/>
      <c r="Q48" s="104"/>
      <c r="R48" s="104"/>
      <c r="S48" s="104"/>
      <c r="T48" s="104"/>
      <c r="U48" s="104"/>
      <c r="V48" s="104"/>
      <c r="W48" s="104"/>
      <c r="X48" s="105"/>
      <c r="Y48" s="408" t="s">
        <v>13</v>
      </c>
      <c r="Z48" s="409"/>
      <c r="AA48" s="410"/>
      <c r="AB48" s="546" t="s">
        <v>301</v>
      </c>
      <c r="AC48" s="546"/>
      <c r="AD48" s="546"/>
      <c r="AE48" s="211"/>
      <c r="AF48" s="212"/>
      <c r="AG48" s="212"/>
      <c r="AH48" s="212"/>
      <c r="AI48" s="211"/>
      <c r="AJ48" s="212"/>
      <c r="AK48" s="212"/>
      <c r="AL48" s="212"/>
      <c r="AM48" s="211"/>
      <c r="AN48" s="212"/>
      <c r="AO48" s="212"/>
      <c r="AP48" s="212"/>
      <c r="AQ48" s="332"/>
      <c r="AR48" s="200"/>
      <c r="AS48" s="200"/>
      <c r="AT48" s="336"/>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3" t="s">
        <v>492</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1"/>
      <c r="AR52" s="193"/>
      <c r="AS52" s="126" t="s">
        <v>356</v>
      </c>
      <c r="AT52" s="127"/>
      <c r="AU52" s="192"/>
      <c r="AV52" s="192"/>
      <c r="AW52" s="391" t="s">
        <v>300</v>
      </c>
      <c r="AX52" s="392"/>
    </row>
    <row r="53" spans="1:50" ht="23.25" hidden="1" customHeight="1" x14ac:dyDescent="0.15">
      <c r="A53" s="396"/>
      <c r="B53" s="394"/>
      <c r="C53" s="394"/>
      <c r="D53" s="394"/>
      <c r="E53" s="394"/>
      <c r="F53" s="395"/>
      <c r="G53" s="554"/>
      <c r="H53" s="555"/>
      <c r="I53" s="555"/>
      <c r="J53" s="555"/>
      <c r="K53" s="555"/>
      <c r="L53" s="555"/>
      <c r="M53" s="555"/>
      <c r="N53" s="555"/>
      <c r="O53" s="556"/>
      <c r="P53" s="98"/>
      <c r="Q53" s="98"/>
      <c r="R53" s="98"/>
      <c r="S53" s="98"/>
      <c r="T53" s="98"/>
      <c r="U53" s="98"/>
      <c r="V53" s="98"/>
      <c r="W53" s="98"/>
      <c r="X53" s="99"/>
      <c r="Y53" s="464" t="s">
        <v>12</v>
      </c>
      <c r="Z53" s="524"/>
      <c r="AA53" s="525"/>
      <c r="AB53" s="454"/>
      <c r="AC53" s="454"/>
      <c r="AD53" s="454"/>
      <c r="AE53" s="211"/>
      <c r="AF53" s="212"/>
      <c r="AG53" s="212"/>
      <c r="AH53" s="212"/>
      <c r="AI53" s="211"/>
      <c r="AJ53" s="212"/>
      <c r="AK53" s="212"/>
      <c r="AL53" s="212"/>
      <c r="AM53" s="211"/>
      <c r="AN53" s="212"/>
      <c r="AO53" s="212"/>
      <c r="AP53" s="212"/>
      <c r="AQ53" s="332"/>
      <c r="AR53" s="200"/>
      <c r="AS53" s="200"/>
      <c r="AT53" s="336"/>
      <c r="AU53" s="212"/>
      <c r="AV53" s="212"/>
      <c r="AW53" s="212"/>
      <c r="AX53" s="214"/>
    </row>
    <row r="54" spans="1:50" ht="23.25" hidden="1" customHeight="1" x14ac:dyDescent="0.15">
      <c r="A54" s="397"/>
      <c r="B54" s="398"/>
      <c r="C54" s="398"/>
      <c r="D54" s="398"/>
      <c r="E54" s="398"/>
      <c r="F54" s="399"/>
      <c r="G54" s="557"/>
      <c r="H54" s="558"/>
      <c r="I54" s="558"/>
      <c r="J54" s="558"/>
      <c r="K54" s="558"/>
      <c r="L54" s="558"/>
      <c r="M54" s="558"/>
      <c r="N54" s="558"/>
      <c r="O54" s="559"/>
      <c r="P54" s="101"/>
      <c r="Q54" s="101"/>
      <c r="R54" s="101"/>
      <c r="S54" s="101"/>
      <c r="T54" s="101"/>
      <c r="U54" s="101"/>
      <c r="V54" s="101"/>
      <c r="W54" s="101"/>
      <c r="X54" s="102"/>
      <c r="Y54" s="408" t="s">
        <v>54</v>
      </c>
      <c r="Z54" s="409"/>
      <c r="AA54" s="410"/>
      <c r="AB54" s="516"/>
      <c r="AC54" s="516"/>
      <c r="AD54" s="516"/>
      <c r="AE54" s="211"/>
      <c r="AF54" s="212"/>
      <c r="AG54" s="212"/>
      <c r="AH54" s="212"/>
      <c r="AI54" s="211"/>
      <c r="AJ54" s="212"/>
      <c r="AK54" s="212"/>
      <c r="AL54" s="212"/>
      <c r="AM54" s="211"/>
      <c r="AN54" s="212"/>
      <c r="AO54" s="212"/>
      <c r="AP54" s="212"/>
      <c r="AQ54" s="332"/>
      <c r="AR54" s="200"/>
      <c r="AS54" s="200"/>
      <c r="AT54" s="336"/>
      <c r="AU54" s="212"/>
      <c r="AV54" s="212"/>
      <c r="AW54" s="212"/>
      <c r="AX54" s="214"/>
    </row>
    <row r="55" spans="1:50" ht="23.25" hidden="1" customHeight="1" x14ac:dyDescent="0.15">
      <c r="A55" s="400"/>
      <c r="B55" s="401"/>
      <c r="C55" s="401"/>
      <c r="D55" s="401"/>
      <c r="E55" s="401"/>
      <c r="F55" s="402"/>
      <c r="G55" s="560"/>
      <c r="H55" s="561"/>
      <c r="I55" s="561"/>
      <c r="J55" s="561"/>
      <c r="K55" s="561"/>
      <c r="L55" s="561"/>
      <c r="M55" s="561"/>
      <c r="N55" s="561"/>
      <c r="O55" s="562"/>
      <c r="P55" s="104"/>
      <c r="Q55" s="104"/>
      <c r="R55" s="104"/>
      <c r="S55" s="104"/>
      <c r="T55" s="104"/>
      <c r="U55" s="104"/>
      <c r="V55" s="104"/>
      <c r="W55" s="104"/>
      <c r="X55" s="105"/>
      <c r="Y55" s="408" t="s">
        <v>13</v>
      </c>
      <c r="Z55" s="409"/>
      <c r="AA55" s="410"/>
      <c r="AB55" s="585" t="s">
        <v>14</v>
      </c>
      <c r="AC55" s="585"/>
      <c r="AD55" s="585"/>
      <c r="AE55" s="211"/>
      <c r="AF55" s="212"/>
      <c r="AG55" s="212"/>
      <c r="AH55" s="212"/>
      <c r="AI55" s="211"/>
      <c r="AJ55" s="212"/>
      <c r="AK55" s="212"/>
      <c r="AL55" s="212"/>
      <c r="AM55" s="211"/>
      <c r="AN55" s="212"/>
      <c r="AO55" s="212"/>
      <c r="AP55" s="212"/>
      <c r="AQ55" s="332"/>
      <c r="AR55" s="200"/>
      <c r="AS55" s="200"/>
      <c r="AT55" s="336"/>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3" t="s">
        <v>492</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1"/>
      <c r="AR59" s="193"/>
      <c r="AS59" s="126" t="s">
        <v>356</v>
      </c>
      <c r="AT59" s="127"/>
      <c r="AU59" s="192"/>
      <c r="AV59" s="192"/>
      <c r="AW59" s="391" t="s">
        <v>300</v>
      </c>
      <c r="AX59" s="392"/>
    </row>
    <row r="60" spans="1:50" ht="23.25" hidden="1" customHeight="1" x14ac:dyDescent="0.15">
      <c r="A60" s="396"/>
      <c r="B60" s="394"/>
      <c r="C60" s="394"/>
      <c r="D60" s="394"/>
      <c r="E60" s="394"/>
      <c r="F60" s="395"/>
      <c r="G60" s="554"/>
      <c r="H60" s="555"/>
      <c r="I60" s="555"/>
      <c r="J60" s="555"/>
      <c r="K60" s="555"/>
      <c r="L60" s="555"/>
      <c r="M60" s="555"/>
      <c r="N60" s="555"/>
      <c r="O60" s="556"/>
      <c r="P60" s="98"/>
      <c r="Q60" s="98"/>
      <c r="R60" s="98"/>
      <c r="S60" s="98"/>
      <c r="T60" s="98"/>
      <c r="U60" s="98"/>
      <c r="V60" s="98"/>
      <c r="W60" s="98"/>
      <c r="X60" s="99"/>
      <c r="Y60" s="464" t="s">
        <v>12</v>
      </c>
      <c r="Z60" s="524"/>
      <c r="AA60" s="525"/>
      <c r="AB60" s="454"/>
      <c r="AC60" s="454"/>
      <c r="AD60" s="454"/>
      <c r="AE60" s="211"/>
      <c r="AF60" s="212"/>
      <c r="AG60" s="212"/>
      <c r="AH60" s="212"/>
      <c r="AI60" s="211"/>
      <c r="AJ60" s="212"/>
      <c r="AK60" s="212"/>
      <c r="AL60" s="212"/>
      <c r="AM60" s="211"/>
      <c r="AN60" s="212"/>
      <c r="AO60" s="212"/>
      <c r="AP60" s="212"/>
      <c r="AQ60" s="332"/>
      <c r="AR60" s="200"/>
      <c r="AS60" s="200"/>
      <c r="AT60" s="336"/>
      <c r="AU60" s="212"/>
      <c r="AV60" s="212"/>
      <c r="AW60" s="212"/>
      <c r="AX60" s="214"/>
    </row>
    <row r="61" spans="1:50" ht="23.25" hidden="1" customHeight="1" x14ac:dyDescent="0.15">
      <c r="A61" s="397"/>
      <c r="B61" s="398"/>
      <c r="C61" s="398"/>
      <c r="D61" s="398"/>
      <c r="E61" s="398"/>
      <c r="F61" s="399"/>
      <c r="G61" s="557"/>
      <c r="H61" s="558"/>
      <c r="I61" s="558"/>
      <c r="J61" s="558"/>
      <c r="K61" s="558"/>
      <c r="L61" s="558"/>
      <c r="M61" s="558"/>
      <c r="N61" s="558"/>
      <c r="O61" s="559"/>
      <c r="P61" s="101"/>
      <c r="Q61" s="101"/>
      <c r="R61" s="101"/>
      <c r="S61" s="101"/>
      <c r="T61" s="101"/>
      <c r="U61" s="101"/>
      <c r="V61" s="101"/>
      <c r="W61" s="101"/>
      <c r="X61" s="102"/>
      <c r="Y61" s="408" t="s">
        <v>54</v>
      </c>
      <c r="Z61" s="409"/>
      <c r="AA61" s="410"/>
      <c r="AB61" s="516"/>
      <c r="AC61" s="516"/>
      <c r="AD61" s="516"/>
      <c r="AE61" s="211"/>
      <c r="AF61" s="212"/>
      <c r="AG61" s="212"/>
      <c r="AH61" s="212"/>
      <c r="AI61" s="211"/>
      <c r="AJ61" s="212"/>
      <c r="AK61" s="212"/>
      <c r="AL61" s="212"/>
      <c r="AM61" s="211"/>
      <c r="AN61" s="212"/>
      <c r="AO61" s="212"/>
      <c r="AP61" s="212"/>
      <c r="AQ61" s="332"/>
      <c r="AR61" s="200"/>
      <c r="AS61" s="200"/>
      <c r="AT61" s="336"/>
      <c r="AU61" s="212"/>
      <c r="AV61" s="212"/>
      <c r="AW61" s="212"/>
      <c r="AX61" s="214"/>
    </row>
    <row r="62" spans="1:50" ht="23.25" hidden="1" customHeight="1" x14ac:dyDescent="0.15">
      <c r="A62" s="397"/>
      <c r="B62" s="398"/>
      <c r="C62" s="398"/>
      <c r="D62" s="398"/>
      <c r="E62" s="398"/>
      <c r="F62" s="399"/>
      <c r="G62" s="560"/>
      <c r="H62" s="561"/>
      <c r="I62" s="561"/>
      <c r="J62" s="561"/>
      <c r="K62" s="561"/>
      <c r="L62" s="561"/>
      <c r="M62" s="561"/>
      <c r="N62" s="561"/>
      <c r="O62" s="562"/>
      <c r="P62" s="104"/>
      <c r="Q62" s="104"/>
      <c r="R62" s="104"/>
      <c r="S62" s="104"/>
      <c r="T62" s="104"/>
      <c r="U62" s="104"/>
      <c r="V62" s="104"/>
      <c r="W62" s="104"/>
      <c r="X62" s="105"/>
      <c r="Y62" s="408" t="s">
        <v>13</v>
      </c>
      <c r="Z62" s="409"/>
      <c r="AA62" s="410"/>
      <c r="AB62" s="546" t="s">
        <v>14</v>
      </c>
      <c r="AC62" s="546"/>
      <c r="AD62" s="546"/>
      <c r="AE62" s="211"/>
      <c r="AF62" s="212"/>
      <c r="AG62" s="212"/>
      <c r="AH62" s="212"/>
      <c r="AI62" s="211"/>
      <c r="AJ62" s="212"/>
      <c r="AK62" s="212"/>
      <c r="AL62" s="212"/>
      <c r="AM62" s="211"/>
      <c r="AN62" s="212"/>
      <c r="AO62" s="212"/>
      <c r="AP62" s="212"/>
      <c r="AQ62" s="332"/>
      <c r="AR62" s="200"/>
      <c r="AS62" s="200"/>
      <c r="AT62" s="336"/>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493</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488</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499</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493</v>
      </c>
      <c r="B73" s="500"/>
      <c r="C73" s="500"/>
      <c r="D73" s="500"/>
      <c r="E73" s="500"/>
      <c r="F73" s="501"/>
      <c r="G73" s="576"/>
      <c r="H73" s="123" t="s">
        <v>265</v>
      </c>
      <c r="I73" s="123"/>
      <c r="J73" s="123"/>
      <c r="K73" s="123"/>
      <c r="L73" s="123"/>
      <c r="M73" s="123"/>
      <c r="N73" s="123"/>
      <c r="O73" s="124"/>
      <c r="P73" s="152" t="s">
        <v>59</v>
      </c>
      <c r="Q73" s="123"/>
      <c r="R73" s="123"/>
      <c r="S73" s="123"/>
      <c r="T73" s="123"/>
      <c r="U73" s="123"/>
      <c r="V73" s="123"/>
      <c r="W73" s="123"/>
      <c r="X73" s="124"/>
      <c r="Y73" s="578"/>
      <c r="Z73" s="579"/>
      <c r="AA73" s="58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7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1"/>
      <c r="AR74" s="193"/>
      <c r="AS74" s="126" t="s">
        <v>356</v>
      </c>
      <c r="AT74" s="127"/>
      <c r="AU74" s="581"/>
      <c r="AV74" s="193"/>
      <c r="AW74" s="126" t="s">
        <v>300</v>
      </c>
      <c r="AX74" s="188"/>
    </row>
    <row r="75" spans="1:50" ht="23.25" hidden="1" customHeight="1" x14ac:dyDescent="0.15">
      <c r="A75" s="502"/>
      <c r="B75" s="503"/>
      <c r="C75" s="503"/>
      <c r="D75" s="503"/>
      <c r="E75" s="503"/>
      <c r="F75" s="504"/>
      <c r="G75" s="60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2"/>
      <c r="AF75" s="200"/>
      <c r="AG75" s="200"/>
      <c r="AH75" s="200"/>
      <c r="AI75" s="332"/>
      <c r="AJ75" s="200"/>
      <c r="AK75" s="200"/>
      <c r="AL75" s="200"/>
      <c r="AM75" s="332"/>
      <c r="AN75" s="200"/>
      <c r="AO75" s="200"/>
      <c r="AP75" s="200"/>
      <c r="AQ75" s="332"/>
      <c r="AR75" s="200"/>
      <c r="AS75" s="200"/>
      <c r="AT75" s="336"/>
      <c r="AU75" s="212"/>
      <c r="AV75" s="212"/>
      <c r="AW75" s="212"/>
      <c r="AX75" s="214"/>
    </row>
    <row r="76" spans="1:50" ht="23.25" hidden="1" customHeight="1" x14ac:dyDescent="0.15">
      <c r="A76" s="502"/>
      <c r="B76" s="503"/>
      <c r="C76" s="503"/>
      <c r="D76" s="503"/>
      <c r="E76" s="503"/>
      <c r="F76" s="504"/>
      <c r="G76" s="60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2"/>
      <c r="AF76" s="200"/>
      <c r="AG76" s="200"/>
      <c r="AH76" s="200"/>
      <c r="AI76" s="332"/>
      <c r="AJ76" s="200"/>
      <c r="AK76" s="200"/>
      <c r="AL76" s="200"/>
      <c r="AM76" s="332"/>
      <c r="AN76" s="200"/>
      <c r="AO76" s="200"/>
      <c r="AP76" s="200"/>
      <c r="AQ76" s="332"/>
      <c r="AR76" s="200"/>
      <c r="AS76" s="200"/>
      <c r="AT76" s="336"/>
      <c r="AU76" s="212"/>
      <c r="AV76" s="212"/>
      <c r="AW76" s="212"/>
      <c r="AX76" s="214"/>
    </row>
    <row r="77" spans="1:50" ht="23.25" hidden="1" customHeight="1" x14ac:dyDescent="0.15">
      <c r="A77" s="502"/>
      <c r="B77" s="503"/>
      <c r="C77" s="503"/>
      <c r="D77" s="503"/>
      <c r="E77" s="503"/>
      <c r="F77" s="504"/>
      <c r="G77" s="602"/>
      <c r="H77" s="104"/>
      <c r="I77" s="104"/>
      <c r="J77" s="104"/>
      <c r="K77" s="104"/>
      <c r="L77" s="104"/>
      <c r="M77" s="104"/>
      <c r="N77" s="104"/>
      <c r="O77" s="105"/>
      <c r="P77" s="101"/>
      <c r="Q77" s="101"/>
      <c r="R77" s="101"/>
      <c r="S77" s="101"/>
      <c r="T77" s="101"/>
      <c r="U77" s="101"/>
      <c r="V77" s="101"/>
      <c r="W77" s="101"/>
      <c r="X77" s="102"/>
      <c r="Y77" s="152" t="s">
        <v>13</v>
      </c>
      <c r="Z77" s="123"/>
      <c r="AA77" s="124"/>
      <c r="AB77" s="570" t="s">
        <v>14</v>
      </c>
      <c r="AC77" s="570"/>
      <c r="AD77" s="570"/>
      <c r="AE77" s="887"/>
      <c r="AF77" s="888"/>
      <c r="AG77" s="888"/>
      <c r="AH77" s="888"/>
      <c r="AI77" s="887"/>
      <c r="AJ77" s="888"/>
      <c r="AK77" s="888"/>
      <c r="AL77" s="888"/>
      <c r="AM77" s="887"/>
      <c r="AN77" s="888"/>
      <c r="AO77" s="888"/>
      <c r="AP77" s="888"/>
      <c r="AQ77" s="332"/>
      <c r="AR77" s="200"/>
      <c r="AS77" s="200"/>
      <c r="AT77" s="336"/>
      <c r="AU77" s="212"/>
      <c r="AV77" s="212"/>
      <c r="AW77" s="212"/>
      <c r="AX77" s="214"/>
    </row>
    <row r="78" spans="1:50" ht="69.75" hidden="1" customHeight="1" x14ac:dyDescent="0.15">
      <c r="A78" s="328" t="s">
        <v>532</v>
      </c>
      <c r="B78" s="329"/>
      <c r="C78" s="329"/>
      <c r="D78" s="329"/>
      <c r="E78" s="326" t="s">
        <v>465</v>
      </c>
      <c r="F78" s="327"/>
      <c r="G78" s="57" t="s">
        <v>365</v>
      </c>
      <c r="H78" s="617"/>
      <c r="I78" s="618"/>
      <c r="J78" s="618"/>
      <c r="K78" s="618"/>
      <c r="L78" s="618"/>
      <c r="M78" s="618"/>
      <c r="N78" s="618"/>
      <c r="O78" s="619"/>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1" t="s">
        <v>487</v>
      </c>
      <c r="AP79" s="272"/>
      <c r="AQ79" s="272"/>
      <c r="AR79" s="81" t="s">
        <v>485</v>
      </c>
      <c r="AS79" s="271"/>
      <c r="AT79" s="272"/>
      <c r="AU79" s="272"/>
      <c r="AV79" s="272"/>
      <c r="AW79" s="272"/>
      <c r="AX79" s="943"/>
    </row>
    <row r="80" spans="1:50" ht="18.75" hidden="1" customHeight="1" x14ac:dyDescent="0.15">
      <c r="A80" s="861" t="s">
        <v>266</v>
      </c>
      <c r="B80" s="517" t="s">
        <v>484</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6"/>
      <c r="AB80" s="425" t="s">
        <v>473</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62"/>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62"/>
      <c r="B82" s="520"/>
      <c r="C82" s="421"/>
      <c r="D82" s="421"/>
      <c r="E82" s="421"/>
      <c r="F82" s="422"/>
      <c r="G82" s="667"/>
      <c r="H82" s="667"/>
      <c r="I82" s="667"/>
      <c r="J82" s="667"/>
      <c r="K82" s="667"/>
      <c r="L82" s="667"/>
      <c r="M82" s="667"/>
      <c r="N82" s="667"/>
      <c r="O82" s="667"/>
      <c r="P82" s="667"/>
      <c r="Q82" s="667"/>
      <c r="R82" s="667"/>
      <c r="S82" s="667"/>
      <c r="T82" s="667"/>
      <c r="U82" s="667"/>
      <c r="V82" s="667"/>
      <c r="W82" s="667"/>
      <c r="X82" s="667"/>
      <c r="Y82" s="667"/>
      <c r="Z82" s="667"/>
      <c r="AA82" s="668"/>
      <c r="AB82" s="881"/>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2"/>
    </row>
    <row r="83" spans="1:60" ht="22.5" hidden="1" customHeight="1" x14ac:dyDescent="0.15">
      <c r="A83" s="862"/>
      <c r="B83" s="520"/>
      <c r="C83" s="421"/>
      <c r="D83" s="421"/>
      <c r="E83" s="421"/>
      <c r="F83" s="422"/>
      <c r="G83" s="669"/>
      <c r="H83" s="669"/>
      <c r="I83" s="669"/>
      <c r="J83" s="669"/>
      <c r="K83" s="669"/>
      <c r="L83" s="669"/>
      <c r="M83" s="669"/>
      <c r="N83" s="669"/>
      <c r="O83" s="669"/>
      <c r="P83" s="669"/>
      <c r="Q83" s="669"/>
      <c r="R83" s="669"/>
      <c r="S83" s="669"/>
      <c r="T83" s="669"/>
      <c r="U83" s="669"/>
      <c r="V83" s="669"/>
      <c r="W83" s="669"/>
      <c r="X83" s="669"/>
      <c r="Y83" s="669"/>
      <c r="Z83" s="669"/>
      <c r="AA83" s="670"/>
      <c r="AB83" s="883"/>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4"/>
    </row>
    <row r="84" spans="1:60" ht="19.5" hidden="1" customHeight="1" x14ac:dyDescent="0.15">
      <c r="A84" s="862"/>
      <c r="B84" s="521"/>
      <c r="C84" s="522"/>
      <c r="D84" s="522"/>
      <c r="E84" s="522"/>
      <c r="F84" s="523"/>
      <c r="G84" s="671"/>
      <c r="H84" s="671"/>
      <c r="I84" s="671"/>
      <c r="J84" s="671"/>
      <c r="K84" s="671"/>
      <c r="L84" s="671"/>
      <c r="M84" s="671"/>
      <c r="N84" s="671"/>
      <c r="O84" s="671"/>
      <c r="P84" s="671"/>
      <c r="Q84" s="671"/>
      <c r="R84" s="671"/>
      <c r="S84" s="671"/>
      <c r="T84" s="671"/>
      <c r="U84" s="671"/>
      <c r="V84" s="671"/>
      <c r="W84" s="671"/>
      <c r="X84" s="671"/>
      <c r="Y84" s="671"/>
      <c r="Z84" s="671"/>
      <c r="AA84" s="672"/>
      <c r="AB84" s="885"/>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6"/>
    </row>
    <row r="85" spans="1:60" ht="18.75" hidden="1" customHeight="1" x14ac:dyDescent="0.15">
      <c r="A85" s="862"/>
      <c r="B85" s="421" t="s">
        <v>264</v>
      </c>
      <c r="C85" s="421"/>
      <c r="D85" s="421"/>
      <c r="E85" s="421"/>
      <c r="F85" s="422"/>
      <c r="G85" s="505" t="s">
        <v>61</v>
      </c>
      <c r="H85" s="426"/>
      <c r="I85" s="426"/>
      <c r="J85" s="426"/>
      <c r="K85" s="426"/>
      <c r="L85" s="426"/>
      <c r="M85" s="426"/>
      <c r="N85" s="426"/>
      <c r="O85" s="506"/>
      <c r="P85" s="425" t="s">
        <v>63</v>
      </c>
      <c r="Q85" s="426"/>
      <c r="R85" s="426"/>
      <c r="S85" s="426"/>
      <c r="T85" s="426"/>
      <c r="U85" s="426"/>
      <c r="V85" s="426"/>
      <c r="W85" s="426"/>
      <c r="X85" s="506"/>
      <c r="Y85" s="157"/>
      <c r="Z85" s="158"/>
      <c r="AA85" s="159"/>
      <c r="AB85" s="547" t="s">
        <v>11</v>
      </c>
      <c r="AC85" s="548"/>
      <c r="AD85" s="549"/>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2"/>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1" t="s">
        <v>300</v>
      </c>
      <c r="AX86" s="392"/>
      <c r="AY86" s="10"/>
      <c r="AZ86" s="10"/>
      <c r="BA86" s="10"/>
      <c r="BB86" s="10"/>
      <c r="BC86" s="10"/>
      <c r="BD86" s="10"/>
      <c r="BE86" s="10"/>
      <c r="BF86" s="10"/>
      <c r="BG86" s="10"/>
      <c r="BH86" s="10"/>
    </row>
    <row r="87" spans="1:60" ht="23.25" hidden="1" customHeight="1" x14ac:dyDescent="0.15">
      <c r="A87" s="862"/>
      <c r="B87" s="421"/>
      <c r="C87" s="421"/>
      <c r="D87" s="421"/>
      <c r="E87" s="421"/>
      <c r="F87" s="422"/>
      <c r="G87" s="97"/>
      <c r="H87" s="98"/>
      <c r="I87" s="98"/>
      <c r="J87" s="98"/>
      <c r="K87" s="98"/>
      <c r="L87" s="98"/>
      <c r="M87" s="98"/>
      <c r="N87" s="98"/>
      <c r="O87" s="99"/>
      <c r="P87" s="98"/>
      <c r="Q87" s="507"/>
      <c r="R87" s="507"/>
      <c r="S87" s="507"/>
      <c r="T87" s="507"/>
      <c r="U87" s="507"/>
      <c r="V87" s="507"/>
      <c r="W87" s="507"/>
      <c r="X87" s="508"/>
      <c r="Y87" s="551" t="s">
        <v>62</v>
      </c>
      <c r="Z87" s="552"/>
      <c r="AA87" s="553"/>
      <c r="AB87" s="454"/>
      <c r="AC87" s="454"/>
      <c r="AD87" s="454"/>
      <c r="AE87" s="211"/>
      <c r="AF87" s="212"/>
      <c r="AG87" s="212"/>
      <c r="AH87" s="212"/>
      <c r="AI87" s="211"/>
      <c r="AJ87" s="212"/>
      <c r="AK87" s="212"/>
      <c r="AL87" s="212"/>
      <c r="AM87" s="211"/>
      <c r="AN87" s="212"/>
      <c r="AO87" s="212"/>
      <c r="AP87" s="212"/>
      <c r="AQ87" s="332"/>
      <c r="AR87" s="200"/>
      <c r="AS87" s="200"/>
      <c r="AT87" s="336"/>
      <c r="AU87" s="212"/>
      <c r="AV87" s="212"/>
      <c r="AW87" s="212"/>
      <c r="AX87" s="214"/>
    </row>
    <row r="88" spans="1:60" ht="23.25" hidden="1" customHeight="1" x14ac:dyDescent="0.15">
      <c r="A88" s="862"/>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54</v>
      </c>
      <c r="Z88" s="452"/>
      <c r="AA88" s="453"/>
      <c r="AB88" s="516"/>
      <c r="AC88" s="516"/>
      <c r="AD88" s="516"/>
      <c r="AE88" s="211"/>
      <c r="AF88" s="212"/>
      <c r="AG88" s="212"/>
      <c r="AH88" s="212"/>
      <c r="AI88" s="211"/>
      <c r="AJ88" s="212"/>
      <c r="AK88" s="212"/>
      <c r="AL88" s="212"/>
      <c r="AM88" s="211"/>
      <c r="AN88" s="212"/>
      <c r="AO88" s="212"/>
      <c r="AP88" s="212"/>
      <c r="AQ88" s="332"/>
      <c r="AR88" s="200"/>
      <c r="AS88" s="200"/>
      <c r="AT88" s="336"/>
      <c r="AU88" s="212"/>
      <c r="AV88" s="212"/>
      <c r="AW88" s="212"/>
      <c r="AX88" s="214"/>
      <c r="AY88" s="10"/>
      <c r="AZ88" s="10"/>
      <c r="BA88" s="10"/>
      <c r="BB88" s="10"/>
      <c r="BC88" s="10"/>
    </row>
    <row r="89" spans="1:60" ht="23.25" hidden="1" customHeight="1" x14ac:dyDescent="0.15">
      <c r="A89" s="862"/>
      <c r="B89" s="522"/>
      <c r="C89" s="522"/>
      <c r="D89" s="522"/>
      <c r="E89" s="522"/>
      <c r="F89" s="523"/>
      <c r="G89" s="103"/>
      <c r="H89" s="104"/>
      <c r="I89" s="104"/>
      <c r="J89" s="104"/>
      <c r="K89" s="104"/>
      <c r="L89" s="104"/>
      <c r="M89" s="104"/>
      <c r="N89" s="104"/>
      <c r="O89" s="105"/>
      <c r="P89" s="169"/>
      <c r="Q89" s="169"/>
      <c r="R89" s="169"/>
      <c r="S89" s="169"/>
      <c r="T89" s="169"/>
      <c r="U89" s="169"/>
      <c r="V89" s="169"/>
      <c r="W89" s="169"/>
      <c r="X89" s="550"/>
      <c r="Y89" s="451" t="s">
        <v>13</v>
      </c>
      <c r="Z89" s="452"/>
      <c r="AA89" s="453"/>
      <c r="AB89" s="585" t="s">
        <v>14</v>
      </c>
      <c r="AC89" s="585"/>
      <c r="AD89" s="585"/>
      <c r="AE89" s="211"/>
      <c r="AF89" s="212"/>
      <c r="AG89" s="212"/>
      <c r="AH89" s="212"/>
      <c r="AI89" s="211"/>
      <c r="AJ89" s="212"/>
      <c r="AK89" s="212"/>
      <c r="AL89" s="212"/>
      <c r="AM89" s="211"/>
      <c r="AN89" s="212"/>
      <c r="AO89" s="212"/>
      <c r="AP89" s="212"/>
      <c r="AQ89" s="332"/>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2"/>
      <c r="B90" s="421" t="s">
        <v>264</v>
      </c>
      <c r="C90" s="421"/>
      <c r="D90" s="421"/>
      <c r="E90" s="421"/>
      <c r="F90" s="422"/>
      <c r="G90" s="505" t="s">
        <v>61</v>
      </c>
      <c r="H90" s="426"/>
      <c r="I90" s="426"/>
      <c r="J90" s="426"/>
      <c r="K90" s="426"/>
      <c r="L90" s="426"/>
      <c r="M90" s="426"/>
      <c r="N90" s="426"/>
      <c r="O90" s="506"/>
      <c r="P90" s="425" t="s">
        <v>63</v>
      </c>
      <c r="Q90" s="426"/>
      <c r="R90" s="426"/>
      <c r="S90" s="426"/>
      <c r="T90" s="426"/>
      <c r="U90" s="426"/>
      <c r="V90" s="426"/>
      <c r="W90" s="426"/>
      <c r="X90" s="506"/>
      <c r="Y90" s="157"/>
      <c r="Z90" s="158"/>
      <c r="AA90" s="159"/>
      <c r="AB90" s="547" t="s">
        <v>11</v>
      </c>
      <c r="AC90" s="548"/>
      <c r="AD90" s="549"/>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2"/>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1" t="s">
        <v>300</v>
      </c>
      <c r="AX91" s="392"/>
      <c r="AY91" s="10"/>
      <c r="AZ91" s="10"/>
      <c r="BA91" s="10"/>
      <c r="BB91" s="10"/>
      <c r="BC91" s="10"/>
    </row>
    <row r="92" spans="1:60" ht="23.25" hidden="1" customHeight="1" x14ac:dyDescent="0.15">
      <c r="A92" s="862"/>
      <c r="B92" s="421"/>
      <c r="C92" s="421"/>
      <c r="D92" s="421"/>
      <c r="E92" s="421"/>
      <c r="F92" s="422"/>
      <c r="G92" s="97"/>
      <c r="H92" s="98"/>
      <c r="I92" s="98"/>
      <c r="J92" s="98"/>
      <c r="K92" s="98"/>
      <c r="L92" s="98"/>
      <c r="M92" s="98"/>
      <c r="N92" s="98"/>
      <c r="O92" s="99"/>
      <c r="P92" s="98"/>
      <c r="Q92" s="507"/>
      <c r="R92" s="507"/>
      <c r="S92" s="507"/>
      <c r="T92" s="507"/>
      <c r="U92" s="507"/>
      <c r="V92" s="507"/>
      <c r="W92" s="507"/>
      <c r="X92" s="508"/>
      <c r="Y92" s="551" t="s">
        <v>62</v>
      </c>
      <c r="Z92" s="552"/>
      <c r="AA92" s="553"/>
      <c r="AB92" s="454"/>
      <c r="AC92" s="454"/>
      <c r="AD92" s="454"/>
      <c r="AE92" s="211"/>
      <c r="AF92" s="212"/>
      <c r="AG92" s="212"/>
      <c r="AH92" s="212"/>
      <c r="AI92" s="211"/>
      <c r="AJ92" s="212"/>
      <c r="AK92" s="212"/>
      <c r="AL92" s="212"/>
      <c r="AM92" s="211"/>
      <c r="AN92" s="212"/>
      <c r="AO92" s="212"/>
      <c r="AP92" s="212"/>
      <c r="AQ92" s="332"/>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2"/>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54</v>
      </c>
      <c r="Z93" s="452"/>
      <c r="AA93" s="453"/>
      <c r="AB93" s="516"/>
      <c r="AC93" s="516"/>
      <c r="AD93" s="516"/>
      <c r="AE93" s="211"/>
      <c r="AF93" s="212"/>
      <c r="AG93" s="212"/>
      <c r="AH93" s="212"/>
      <c r="AI93" s="211"/>
      <c r="AJ93" s="212"/>
      <c r="AK93" s="212"/>
      <c r="AL93" s="212"/>
      <c r="AM93" s="211"/>
      <c r="AN93" s="212"/>
      <c r="AO93" s="212"/>
      <c r="AP93" s="212"/>
      <c r="AQ93" s="332"/>
      <c r="AR93" s="200"/>
      <c r="AS93" s="200"/>
      <c r="AT93" s="336"/>
      <c r="AU93" s="212"/>
      <c r="AV93" s="212"/>
      <c r="AW93" s="212"/>
      <c r="AX93" s="214"/>
    </row>
    <row r="94" spans="1:60" ht="23.25" hidden="1" customHeight="1" thickBot="1" x14ac:dyDescent="0.2">
      <c r="A94" s="862"/>
      <c r="B94" s="522"/>
      <c r="C94" s="522"/>
      <c r="D94" s="522"/>
      <c r="E94" s="522"/>
      <c r="F94" s="523"/>
      <c r="G94" s="103"/>
      <c r="H94" s="104"/>
      <c r="I94" s="104"/>
      <c r="J94" s="104"/>
      <c r="K94" s="104"/>
      <c r="L94" s="104"/>
      <c r="M94" s="104"/>
      <c r="N94" s="104"/>
      <c r="O94" s="105"/>
      <c r="P94" s="169"/>
      <c r="Q94" s="169"/>
      <c r="R94" s="169"/>
      <c r="S94" s="169"/>
      <c r="T94" s="169"/>
      <c r="U94" s="169"/>
      <c r="V94" s="169"/>
      <c r="W94" s="169"/>
      <c r="X94" s="550"/>
      <c r="Y94" s="451" t="s">
        <v>13</v>
      </c>
      <c r="Z94" s="452"/>
      <c r="AA94" s="453"/>
      <c r="AB94" s="585" t="s">
        <v>14</v>
      </c>
      <c r="AC94" s="585"/>
      <c r="AD94" s="585"/>
      <c r="AE94" s="211"/>
      <c r="AF94" s="212"/>
      <c r="AG94" s="212"/>
      <c r="AH94" s="212"/>
      <c r="AI94" s="211"/>
      <c r="AJ94" s="212"/>
      <c r="AK94" s="212"/>
      <c r="AL94" s="212"/>
      <c r="AM94" s="211"/>
      <c r="AN94" s="212"/>
      <c r="AO94" s="212"/>
      <c r="AP94" s="212"/>
      <c r="AQ94" s="332"/>
      <c r="AR94" s="200"/>
      <c r="AS94" s="200"/>
      <c r="AT94" s="336"/>
      <c r="AU94" s="212"/>
      <c r="AV94" s="212"/>
      <c r="AW94" s="212"/>
      <c r="AX94" s="214"/>
      <c r="AY94" s="10"/>
      <c r="AZ94" s="10"/>
      <c r="BA94" s="10"/>
      <c r="BB94" s="10"/>
      <c r="BC94" s="10"/>
    </row>
    <row r="95" spans="1:60" ht="18.75" hidden="1" customHeight="1" x14ac:dyDescent="0.15">
      <c r="A95" s="862"/>
      <c r="B95" s="421" t="s">
        <v>264</v>
      </c>
      <c r="C95" s="421"/>
      <c r="D95" s="421"/>
      <c r="E95" s="421"/>
      <c r="F95" s="422"/>
      <c r="G95" s="505" t="s">
        <v>61</v>
      </c>
      <c r="H95" s="426"/>
      <c r="I95" s="426"/>
      <c r="J95" s="426"/>
      <c r="K95" s="426"/>
      <c r="L95" s="426"/>
      <c r="M95" s="426"/>
      <c r="N95" s="426"/>
      <c r="O95" s="506"/>
      <c r="P95" s="425" t="s">
        <v>63</v>
      </c>
      <c r="Q95" s="426"/>
      <c r="R95" s="426"/>
      <c r="S95" s="426"/>
      <c r="T95" s="426"/>
      <c r="U95" s="426"/>
      <c r="V95" s="426"/>
      <c r="W95" s="426"/>
      <c r="X95" s="506"/>
      <c r="Y95" s="157"/>
      <c r="Z95" s="158"/>
      <c r="AA95" s="159"/>
      <c r="AB95" s="547" t="s">
        <v>11</v>
      </c>
      <c r="AC95" s="548"/>
      <c r="AD95" s="549"/>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2"/>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1" t="s">
        <v>300</v>
      </c>
      <c r="AX96" s="392"/>
    </row>
    <row r="97" spans="1:60" ht="23.25" hidden="1" customHeight="1" x14ac:dyDescent="0.15">
      <c r="A97" s="862"/>
      <c r="B97" s="421"/>
      <c r="C97" s="421"/>
      <c r="D97" s="421"/>
      <c r="E97" s="421"/>
      <c r="F97" s="422"/>
      <c r="G97" s="97"/>
      <c r="H97" s="98"/>
      <c r="I97" s="98"/>
      <c r="J97" s="98"/>
      <c r="K97" s="98"/>
      <c r="L97" s="98"/>
      <c r="M97" s="98"/>
      <c r="N97" s="98"/>
      <c r="O97" s="99"/>
      <c r="P97" s="98"/>
      <c r="Q97" s="507"/>
      <c r="R97" s="507"/>
      <c r="S97" s="507"/>
      <c r="T97" s="507"/>
      <c r="U97" s="507"/>
      <c r="V97" s="507"/>
      <c r="W97" s="507"/>
      <c r="X97" s="508"/>
      <c r="Y97" s="551" t="s">
        <v>62</v>
      </c>
      <c r="Z97" s="552"/>
      <c r="AA97" s="553"/>
      <c r="AB97" s="461"/>
      <c r="AC97" s="462"/>
      <c r="AD97" s="463"/>
      <c r="AE97" s="211"/>
      <c r="AF97" s="212"/>
      <c r="AG97" s="212"/>
      <c r="AH97" s="213"/>
      <c r="AI97" s="211"/>
      <c r="AJ97" s="212"/>
      <c r="AK97" s="212"/>
      <c r="AL97" s="213"/>
      <c r="AM97" s="211"/>
      <c r="AN97" s="212"/>
      <c r="AO97" s="212"/>
      <c r="AP97" s="212"/>
      <c r="AQ97" s="332"/>
      <c r="AR97" s="200"/>
      <c r="AS97" s="200"/>
      <c r="AT97" s="336"/>
      <c r="AU97" s="212"/>
      <c r="AV97" s="212"/>
      <c r="AW97" s="212"/>
      <c r="AX97" s="214"/>
      <c r="AY97" s="10"/>
      <c r="AZ97" s="10"/>
      <c r="BA97" s="10"/>
      <c r="BB97" s="10"/>
      <c r="BC97" s="10"/>
    </row>
    <row r="98" spans="1:60" ht="23.25" hidden="1" customHeight="1" x14ac:dyDescent="0.15">
      <c r="A98" s="862"/>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54</v>
      </c>
      <c r="Z98" s="452"/>
      <c r="AA98" s="453"/>
      <c r="AB98" s="571"/>
      <c r="AC98" s="572"/>
      <c r="AD98" s="573"/>
      <c r="AE98" s="211"/>
      <c r="AF98" s="212"/>
      <c r="AG98" s="212"/>
      <c r="AH98" s="213"/>
      <c r="AI98" s="211"/>
      <c r="AJ98" s="212"/>
      <c r="AK98" s="212"/>
      <c r="AL98" s="213"/>
      <c r="AM98" s="211"/>
      <c r="AN98" s="212"/>
      <c r="AO98" s="212"/>
      <c r="AP98" s="212"/>
      <c r="AQ98" s="332"/>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3"/>
      <c r="B99" s="423"/>
      <c r="C99" s="423"/>
      <c r="D99" s="423"/>
      <c r="E99" s="423"/>
      <c r="F99" s="424"/>
      <c r="G99" s="574"/>
      <c r="H99" s="208"/>
      <c r="I99" s="208"/>
      <c r="J99" s="208"/>
      <c r="K99" s="208"/>
      <c r="L99" s="208"/>
      <c r="M99" s="208"/>
      <c r="N99" s="208"/>
      <c r="O99" s="575"/>
      <c r="P99" s="511"/>
      <c r="Q99" s="511"/>
      <c r="R99" s="511"/>
      <c r="S99" s="511"/>
      <c r="T99" s="511"/>
      <c r="U99" s="511"/>
      <c r="V99" s="511"/>
      <c r="W99" s="511"/>
      <c r="X99" s="512"/>
      <c r="Y99" s="892" t="s">
        <v>13</v>
      </c>
      <c r="Z99" s="893"/>
      <c r="AA99" s="894"/>
      <c r="AB99" s="889" t="s">
        <v>14</v>
      </c>
      <c r="AC99" s="890"/>
      <c r="AD99" s="891"/>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494</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1"/>
      <c r="Z100" s="852"/>
      <c r="AA100" s="853"/>
      <c r="AB100" s="474" t="s">
        <v>11</v>
      </c>
      <c r="AC100" s="474"/>
      <c r="AD100" s="474"/>
      <c r="AE100" s="532" t="s">
        <v>357</v>
      </c>
      <c r="AF100" s="533"/>
      <c r="AG100" s="533"/>
      <c r="AH100" s="534"/>
      <c r="AI100" s="532" t="s">
        <v>363</v>
      </c>
      <c r="AJ100" s="533"/>
      <c r="AK100" s="533"/>
      <c r="AL100" s="534"/>
      <c r="AM100" s="532" t="s">
        <v>472</v>
      </c>
      <c r="AN100" s="533"/>
      <c r="AO100" s="533"/>
      <c r="AP100" s="534"/>
      <c r="AQ100" s="313" t="s">
        <v>495</v>
      </c>
      <c r="AR100" s="314"/>
      <c r="AS100" s="314"/>
      <c r="AT100" s="315"/>
      <c r="AU100" s="313" t="s">
        <v>542</v>
      </c>
      <c r="AV100" s="314"/>
      <c r="AW100" s="314"/>
      <c r="AX100" s="316"/>
    </row>
    <row r="101" spans="1:60" ht="23.25" customHeight="1" x14ac:dyDescent="0.15">
      <c r="A101" s="415"/>
      <c r="B101" s="416"/>
      <c r="C101" s="416"/>
      <c r="D101" s="416"/>
      <c r="E101" s="416"/>
      <c r="F101" s="417"/>
      <c r="G101" s="98" t="s">
        <v>570</v>
      </c>
      <c r="H101" s="98"/>
      <c r="I101" s="98"/>
      <c r="J101" s="98"/>
      <c r="K101" s="98"/>
      <c r="L101" s="98"/>
      <c r="M101" s="98"/>
      <c r="N101" s="98"/>
      <c r="O101" s="98"/>
      <c r="P101" s="98"/>
      <c r="Q101" s="98"/>
      <c r="R101" s="98"/>
      <c r="S101" s="98"/>
      <c r="T101" s="98"/>
      <c r="U101" s="98"/>
      <c r="V101" s="98"/>
      <c r="W101" s="98"/>
      <c r="X101" s="99"/>
      <c r="Y101" s="586" t="s">
        <v>55</v>
      </c>
      <c r="Z101" s="587"/>
      <c r="AA101" s="588"/>
      <c r="AB101" s="454" t="s">
        <v>571</v>
      </c>
      <c r="AC101" s="454"/>
      <c r="AD101" s="454"/>
      <c r="AE101" s="211">
        <v>8</v>
      </c>
      <c r="AF101" s="212"/>
      <c r="AG101" s="212"/>
      <c r="AH101" s="213"/>
      <c r="AI101" s="211">
        <v>6</v>
      </c>
      <c r="AJ101" s="212"/>
      <c r="AK101" s="212"/>
      <c r="AL101" s="213"/>
      <c r="AM101" s="211">
        <v>5</v>
      </c>
      <c r="AN101" s="212"/>
      <c r="AO101" s="212"/>
      <c r="AP101" s="213"/>
      <c r="AQ101" s="211"/>
      <c r="AR101" s="212"/>
      <c r="AS101" s="212"/>
      <c r="AT101" s="213"/>
      <c r="AU101" s="211"/>
      <c r="AV101" s="212"/>
      <c r="AW101" s="212"/>
      <c r="AX101" s="213"/>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571</v>
      </c>
      <c r="AC102" s="454"/>
      <c r="AD102" s="454"/>
      <c r="AE102" s="411">
        <v>6</v>
      </c>
      <c r="AF102" s="411"/>
      <c r="AG102" s="411"/>
      <c r="AH102" s="411"/>
      <c r="AI102" s="411">
        <v>6</v>
      </c>
      <c r="AJ102" s="411"/>
      <c r="AK102" s="411"/>
      <c r="AL102" s="411"/>
      <c r="AM102" s="411">
        <v>6</v>
      </c>
      <c r="AN102" s="411"/>
      <c r="AO102" s="411"/>
      <c r="AP102" s="411"/>
      <c r="AQ102" s="266">
        <v>5</v>
      </c>
      <c r="AR102" s="267"/>
      <c r="AS102" s="267"/>
      <c r="AT102" s="312"/>
      <c r="AU102" s="266"/>
      <c r="AV102" s="267"/>
      <c r="AW102" s="267"/>
      <c r="AX102" s="312"/>
    </row>
    <row r="103" spans="1:60" ht="31.5" hidden="1" customHeight="1" x14ac:dyDescent="0.15">
      <c r="A103" s="412" t="s">
        <v>494</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357</v>
      </c>
      <c r="AF103" s="409"/>
      <c r="AG103" s="409"/>
      <c r="AH103" s="410"/>
      <c r="AI103" s="408" t="s">
        <v>363</v>
      </c>
      <c r="AJ103" s="409"/>
      <c r="AK103" s="409"/>
      <c r="AL103" s="410"/>
      <c r="AM103" s="408" t="s">
        <v>472</v>
      </c>
      <c r="AN103" s="409"/>
      <c r="AO103" s="409"/>
      <c r="AP103" s="410"/>
      <c r="AQ103" s="277" t="s">
        <v>495</v>
      </c>
      <c r="AR103" s="278"/>
      <c r="AS103" s="278"/>
      <c r="AT103" s="317"/>
      <c r="AU103" s="277" t="s">
        <v>542</v>
      </c>
      <c r="AV103" s="278"/>
      <c r="AW103" s="278"/>
      <c r="AX103" s="279"/>
    </row>
    <row r="104" spans="1:60" ht="23.25" hidden="1" customHeight="1" x14ac:dyDescent="0.15">
      <c r="A104" s="415"/>
      <c r="B104" s="416"/>
      <c r="C104" s="416"/>
      <c r="D104" s="416"/>
      <c r="E104" s="416"/>
      <c r="F104" s="417"/>
      <c r="G104" s="386"/>
      <c r="H104" s="386"/>
      <c r="I104" s="386"/>
      <c r="J104" s="386"/>
      <c r="K104" s="386"/>
      <c r="L104" s="386"/>
      <c r="M104" s="386"/>
      <c r="N104" s="386"/>
      <c r="O104" s="386"/>
      <c r="P104" s="386"/>
      <c r="Q104" s="386"/>
      <c r="R104" s="386"/>
      <c r="S104" s="386"/>
      <c r="T104" s="386"/>
      <c r="U104" s="386"/>
      <c r="V104" s="386"/>
      <c r="W104" s="386"/>
      <c r="X104" s="386"/>
      <c r="Y104" s="458" t="s">
        <v>55</v>
      </c>
      <c r="Z104" s="459"/>
      <c r="AA104" s="460"/>
      <c r="AB104" s="535"/>
      <c r="AC104" s="536"/>
      <c r="AD104" s="53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18"/>
      <c r="B105" s="419"/>
      <c r="C105" s="419"/>
      <c r="D105" s="419"/>
      <c r="E105" s="419"/>
      <c r="F105" s="420"/>
      <c r="G105" s="387"/>
      <c r="H105" s="387"/>
      <c r="I105" s="387"/>
      <c r="J105" s="387"/>
      <c r="K105" s="387"/>
      <c r="L105" s="387"/>
      <c r="M105" s="387"/>
      <c r="N105" s="387"/>
      <c r="O105" s="387"/>
      <c r="P105" s="387"/>
      <c r="Q105" s="387"/>
      <c r="R105" s="387"/>
      <c r="S105" s="387"/>
      <c r="T105" s="387"/>
      <c r="U105" s="387"/>
      <c r="V105" s="387"/>
      <c r="W105" s="387"/>
      <c r="X105" s="387"/>
      <c r="Y105" s="438" t="s">
        <v>56</v>
      </c>
      <c r="Z105" s="538"/>
      <c r="AA105" s="539"/>
      <c r="AB105" s="461"/>
      <c r="AC105" s="462"/>
      <c r="AD105" s="463"/>
      <c r="AE105" s="411"/>
      <c r="AF105" s="411"/>
      <c r="AG105" s="411"/>
      <c r="AH105" s="411"/>
      <c r="AI105" s="411"/>
      <c r="AJ105" s="411"/>
      <c r="AK105" s="411"/>
      <c r="AL105" s="411"/>
      <c r="AM105" s="411"/>
      <c r="AN105" s="411"/>
      <c r="AO105" s="411"/>
      <c r="AP105" s="411"/>
      <c r="AQ105" s="211"/>
      <c r="AR105" s="212"/>
      <c r="AS105" s="212"/>
      <c r="AT105" s="213"/>
      <c r="AU105" s="266"/>
      <c r="AV105" s="267"/>
      <c r="AW105" s="267"/>
      <c r="AX105" s="312"/>
    </row>
    <row r="106" spans="1:60" ht="31.5" hidden="1" customHeight="1" x14ac:dyDescent="0.15">
      <c r="A106" s="412" t="s">
        <v>494</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357</v>
      </c>
      <c r="AF106" s="409"/>
      <c r="AG106" s="409"/>
      <c r="AH106" s="410"/>
      <c r="AI106" s="408" t="s">
        <v>363</v>
      </c>
      <c r="AJ106" s="409"/>
      <c r="AK106" s="409"/>
      <c r="AL106" s="410"/>
      <c r="AM106" s="408" t="s">
        <v>472</v>
      </c>
      <c r="AN106" s="409"/>
      <c r="AO106" s="409"/>
      <c r="AP106" s="410"/>
      <c r="AQ106" s="277" t="s">
        <v>495</v>
      </c>
      <c r="AR106" s="278"/>
      <c r="AS106" s="278"/>
      <c r="AT106" s="317"/>
      <c r="AU106" s="277" t="s">
        <v>542</v>
      </c>
      <c r="AV106" s="278"/>
      <c r="AW106" s="278"/>
      <c r="AX106" s="279"/>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55</v>
      </c>
      <c r="Z107" s="459"/>
      <c r="AA107" s="460"/>
      <c r="AB107" s="535"/>
      <c r="AC107" s="536"/>
      <c r="AD107" s="537"/>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38"/>
      <c r="AA108" s="539"/>
      <c r="AB108" s="461"/>
      <c r="AC108" s="462"/>
      <c r="AD108" s="463"/>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15">
      <c r="A109" s="412" t="s">
        <v>494</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357</v>
      </c>
      <c r="AF109" s="409"/>
      <c r="AG109" s="409"/>
      <c r="AH109" s="410"/>
      <c r="AI109" s="408" t="s">
        <v>363</v>
      </c>
      <c r="AJ109" s="409"/>
      <c r="AK109" s="409"/>
      <c r="AL109" s="410"/>
      <c r="AM109" s="408" t="s">
        <v>472</v>
      </c>
      <c r="AN109" s="409"/>
      <c r="AO109" s="409"/>
      <c r="AP109" s="410"/>
      <c r="AQ109" s="277" t="s">
        <v>495</v>
      </c>
      <c r="AR109" s="278"/>
      <c r="AS109" s="278"/>
      <c r="AT109" s="317"/>
      <c r="AU109" s="277" t="s">
        <v>542</v>
      </c>
      <c r="AV109" s="278"/>
      <c r="AW109" s="278"/>
      <c r="AX109" s="279"/>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55</v>
      </c>
      <c r="Z110" s="459"/>
      <c r="AA110" s="460"/>
      <c r="AB110" s="535"/>
      <c r="AC110" s="536"/>
      <c r="AD110" s="537"/>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38"/>
      <c r="AA111" s="539"/>
      <c r="AB111" s="461"/>
      <c r="AC111" s="462"/>
      <c r="AD111" s="463"/>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15">
      <c r="A112" s="412" t="s">
        <v>494</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357</v>
      </c>
      <c r="AF112" s="409"/>
      <c r="AG112" s="409"/>
      <c r="AH112" s="410"/>
      <c r="AI112" s="408" t="s">
        <v>363</v>
      </c>
      <c r="AJ112" s="409"/>
      <c r="AK112" s="409"/>
      <c r="AL112" s="410"/>
      <c r="AM112" s="408" t="s">
        <v>472</v>
      </c>
      <c r="AN112" s="409"/>
      <c r="AO112" s="409"/>
      <c r="AP112" s="410"/>
      <c r="AQ112" s="277" t="s">
        <v>495</v>
      </c>
      <c r="AR112" s="278"/>
      <c r="AS112" s="278"/>
      <c r="AT112" s="317"/>
      <c r="AU112" s="277" t="s">
        <v>542</v>
      </c>
      <c r="AV112" s="278"/>
      <c r="AW112" s="278"/>
      <c r="AX112" s="279"/>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35"/>
      <c r="AC113" s="536"/>
      <c r="AD113" s="537"/>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38"/>
      <c r="AA114" s="539"/>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3"/>
      <c r="Z115" s="544"/>
      <c r="AA115" s="545"/>
      <c r="AB115" s="408" t="s">
        <v>11</v>
      </c>
      <c r="AC115" s="409"/>
      <c r="AD115" s="410"/>
      <c r="AE115" s="408" t="s">
        <v>357</v>
      </c>
      <c r="AF115" s="409"/>
      <c r="AG115" s="409"/>
      <c r="AH115" s="410"/>
      <c r="AI115" s="408" t="s">
        <v>363</v>
      </c>
      <c r="AJ115" s="409"/>
      <c r="AK115" s="409"/>
      <c r="AL115" s="410"/>
      <c r="AM115" s="408" t="s">
        <v>472</v>
      </c>
      <c r="AN115" s="409"/>
      <c r="AO115" s="409"/>
      <c r="AP115" s="410"/>
      <c r="AQ115" s="582" t="s">
        <v>543</v>
      </c>
      <c r="AR115" s="583"/>
      <c r="AS115" s="583"/>
      <c r="AT115" s="583"/>
      <c r="AU115" s="583"/>
      <c r="AV115" s="583"/>
      <c r="AW115" s="583"/>
      <c r="AX115" s="584"/>
    </row>
    <row r="116" spans="1:50" ht="23.25" customHeight="1" x14ac:dyDescent="0.15">
      <c r="A116" s="432"/>
      <c r="B116" s="433"/>
      <c r="C116" s="433"/>
      <c r="D116" s="433"/>
      <c r="E116" s="433"/>
      <c r="F116" s="434"/>
      <c r="G116" s="386" t="s">
        <v>572</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573</v>
      </c>
      <c r="AC116" s="456"/>
      <c r="AD116" s="457"/>
      <c r="AE116" s="411">
        <v>1.1000000000000001</v>
      </c>
      <c r="AF116" s="411"/>
      <c r="AG116" s="411"/>
      <c r="AH116" s="411"/>
      <c r="AI116" s="411">
        <v>1.8</v>
      </c>
      <c r="AJ116" s="411"/>
      <c r="AK116" s="411"/>
      <c r="AL116" s="411"/>
      <c r="AM116" s="411">
        <v>2</v>
      </c>
      <c r="AN116" s="411"/>
      <c r="AO116" s="411"/>
      <c r="AP116" s="411"/>
      <c r="AQ116" s="211">
        <v>1.4</v>
      </c>
      <c r="AR116" s="212"/>
      <c r="AS116" s="212"/>
      <c r="AT116" s="212"/>
      <c r="AU116" s="212"/>
      <c r="AV116" s="212"/>
      <c r="AW116" s="212"/>
      <c r="AX116" s="214"/>
    </row>
    <row r="117" spans="1:50" ht="46.5" customHeight="1" thickBot="1" x14ac:dyDescent="0.2">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49</v>
      </c>
      <c r="Z117" s="439"/>
      <c r="AA117" s="440"/>
      <c r="AB117" s="465" t="s">
        <v>503</v>
      </c>
      <c r="AC117" s="466"/>
      <c r="AD117" s="467"/>
      <c r="AE117" s="541" t="s">
        <v>574</v>
      </c>
      <c r="AF117" s="541"/>
      <c r="AG117" s="541"/>
      <c r="AH117" s="541"/>
      <c r="AI117" s="541" t="s">
        <v>575</v>
      </c>
      <c r="AJ117" s="541"/>
      <c r="AK117" s="541"/>
      <c r="AL117" s="541"/>
      <c r="AM117" s="541" t="s">
        <v>606</v>
      </c>
      <c r="AN117" s="541"/>
      <c r="AO117" s="541"/>
      <c r="AP117" s="541"/>
      <c r="AQ117" s="541" t="s">
        <v>607</v>
      </c>
      <c r="AR117" s="541"/>
      <c r="AS117" s="541"/>
      <c r="AT117" s="541"/>
      <c r="AU117" s="541"/>
      <c r="AV117" s="541"/>
      <c r="AW117" s="541"/>
      <c r="AX117" s="542"/>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3"/>
      <c r="Z118" s="544"/>
      <c r="AA118" s="545"/>
      <c r="AB118" s="408" t="s">
        <v>11</v>
      </c>
      <c r="AC118" s="409"/>
      <c r="AD118" s="410"/>
      <c r="AE118" s="408" t="s">
        <v>357</v>
      </c>
      <c r="AF118" s="409"/>
      <c r="AG118" s="409"/>
      <c r="AH118" s="410"/>
      <c r="AI118" s="408" t="s">
        <v>363</v>
      </c>
      <c r="AJ118" s="409"/>
      <c r="AK118" s="409"/>
      <c r="AL118" s="410"/>
      <c r="AM118" s="408" t="s">
        <v>472</v>
      </c>
      <c r="AN118" s="409"/>
      <c r="AO118" s="409"/>
      <c r="AP118" s="410"/>
      <c r="AQ118" s="582" t="s">
        <v>543</v>
      </c>
      <c r="AR118" s="583"/>
      <c r="AS118" s="583"/>
      <c r="AT118" s="583"/>
      <c r="AU118" s="583"/>
      <c r="AV118" s="583"/>
      <c r="AW118" s="583"/>
      <c r="AX118" s="584"/>
    </row>
    <row r="119" spans="1:50" ht="23.25" hidden="1" customHeight="1" x14ac:dyDescent="0.15">
      <c r="A119" s="432"/>
      <c r="B119" s="433"/>
      <c r="C119" s="433"/>
      <c r="D119" s="433"/>
      <c r="E119" s="433"/>
      <c r="F119" s="434"/>
      <c r="G119" s="386" t="s">
        <v>504</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0"/>
    </row>
    <row r="120" spans="1:50" ht="46.5" hidden="1" customHeight="1" thickBot="1" x14ac:dyDescent="0.2">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49</v>
      </c>
      <c r="Z120" s="439"/>
      <c r="AA120" s="440"/>
      <c r="AB120" s="465" t="s">
        <v>503</v>
      </c>
      <c r="AC120" s="466"/>
      <c r="AD120" s="467"/>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3"/>
      <c r="Z121" s="544"/>
      <c r="AA121" s="545"/>
      <c r="AB121" s="408" t="s">
        <v>11</v>
      </c>
      <c r="AC121" s="409"/>
      <c r="AD121" s="410"/>
      <c r="AE121" s="408" t="s">
        <v>357</v>
      </c>
      <c r="AF121" s="409"/>
      <c r="AG121" s="409"/>
      <c r="AH121" s="410"/>
      <c r="AI121" s="408" t="s">
        <v>363</v>
      </c>
      <c r="AJ121" s="409"/>
      <c r="AK121" s="409"/>
      <c r="AL121" s="410"/>
      <c r="AM121" s="408" t="s">
        <v>472</v>
      </c>
      <c r="AN121" s="409"/>
      <c r="AO121" s="409"/>
      <c r="AP121" s="410"/>
      <c r="AQ121" s="582" t="s">
        <v>543</v>
      </c>
      <c r="AR121" s="583"/>
      <c r="AS121" s="583"/>
      <c r="AT121" s="583"/>
      <c r="AU121" s="583"/>
      <c r="AV121" s="583"/>
      <c r="AW121" s="583"/>
      <c r="AX121" s="584"/>
    </row>
    <row r="122" spans="1:50" ht="23.25" hidden="1" customHeight="1" x14ac:dyDescent="0.15">
      <c r="A122" s="432"/>
      <c r="B122" s="433"/>
      <c r="C122" s="433"/>
      <c r="D122" s="433"/>
      <c r="E122" s="433"/>
      <c r="F122" s="434"/>
      <c r="G122" s="386" t="s">
        <v>505</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0"/>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49</v>
      </c>
      <c r="Z123" s="439"/>
      <c r="AA123" s="440"/>
      <c r="AB123" s="465" t="s">
        <v>506</v>
      </c>
      <c r="AC123" s="466"/>
      <c r="AD123" s="467"/>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3"/>
      <c r="Z124" s="544"/>
      <c r="AA124" s="545"/>
      <c r="AB124" s="408" t="s">
        <v>11</v>
      </c>
      <c r="AC124" s="409"/>
      <c r="AD124" s="410"/>
      <c r="AE124" s="408" t="s">
        <v>357</v>
      </c>
      <c r="AF124" s="409"/>
      <c r="AG124" s="409"/>
      <c r="AH124" s="410"/>
      <c r="AI124" s="408" t="s">
        <v>363</v>
      </c>
      <c r="AJ124" s="409"/>
      <c r="AK124" s="409"/>
      <c r="AL124" s="410"/>
      <c r="AM124" s="408" t="s">
        <v>472</v>
      </c>
      <c r="AN124" s="409"/>
      <c r="AO124" s="409"/>
      <c r="AP124" s="410"/>
      <c r="AQ124" s="582" t="s">
        <v>543</v>
      </c>
      <c r="AR124" s="583"/>
      <c r="AS124" s="583"/>
      <c r="AT124" s="583"/>
      <c r="AU124" s="583"/>
      <c r="AV124" s="583"/>
      <c r="AW124" s="583"/>
      <c r="AX124" s="584"/>
    </row>
    <row r="125" spans="1:50" ht="23.25" hidden="1" customHeight="1" x14ac:dyDescent="0.15">
      <c r="A125" s="432"/>
      <c r="B125" s="433"/>
      <c r="C125" s="433"/>
      <c r="D125" s="433"/>
      <c r="E125" s="433"/>
      <c r="F125" s="434"/>
      <c r="G125" s="386" t="s">
        <v>505</v>
      </c>
      <c r="H125" s="386"/>
      <c r="I125" s="386"/>
      <c r="J125" s="386"/>
      <c r="K125" s="386"/>
      <c r="L125" s="386"/>
      <c r="M125" s="386"/>
      <c r="N125" s="386"/>
      <c r="O125" s="386"/>
      <c r="P125" s="386"/>
      <c r="Q125" s="386"/>
      <c r="R125" s="386"/>
      <c r="S125" s="386"/>
      <c r="T125" s="386"/>
      <c r="U125" s="386"/>
      <c r="V125" s="386"/>
      <c r="W125" s="386"/>
      <c r="X125" s="925"/>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0"/>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6"/>
      <c r="Y126" s="464" t="s">
        <v>49</v>
      </c>
      <c r="Z126" s="439"/>
      <c r="AA126" s="440"/>
      <c r="AB126" s="465" t="s">
        <v>503</v>
      </c>
      <c r="AC126" s="466"/>
      <c r="AD126" s="467"/>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25"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08" t="s">
        <v>357</v>
      </c>
      <c r="AF127" s="409"/>
      <c r="AG127" s="409"/>
      <c r="AH127" s="410"/>
      <c r="AI127" s="408" t="s">
        <v>363</v>
      </c>
      <c r="AJ127" s="409"/>
      <c r="AK127" s="409"/>
      <c r="AL127" s="410"/>
      <c r="AM127" s="408" t="s">
        <v>472</v>
      </c>
      <c r="AN127" s="409"/>
      <c r="AO127" s="409"/>
      <c r="AP127" s="410"/>
      <c r="AQ127" s="582" t="s">
        <v>543</v>
      </c>
      <c r="AR127" s="583"/>
      <c r="AS127" s="583"/>
      <c r="AT127" s="583"/>
      <c r="AU127" s="583"/>
      <c r="AV127" s="583"/>
      <c r="AW127" s="583"/>
      <c r="AX127" s="584"/>
    </row>
    <row r="128" spans="1:50" ht="23.25" hidden="1" customHeight="1" x14ac:dyDescent="0.15">
      <c r="A128" s="432"/>
      <c r="B128" s="433"/>
      <c r="C128" s="433"/>
      <c r="D128" s="433"/>
      <c r="E128" s="433"/>
      <c r="F128" s="434"/>
      <c r="G128" s="386" t="s">
        <v>505</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0"/>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49</v>
      </c>
      <c r="Z129" s="439"/>
      <c r="AA129" s="440"/>
      <c r="AB129" s="465" t="s">
        <v>503</v>
      </c>
      <c r="AC129" s="466"/>
      <c r="AD129" s="467"/>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579</v>
      </c>
      <c r="AV133" s="193"/>
      <c r="AW133" s="126" t="s">
        <v>300</v>
      </c>
      <c r="AX133" s="188"/>
    </row>
    <row r="134" spans="1:50" ht="28.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579</v>
      </c>
      <c r="AF134" s="200"/>
      <c r="AG134" s="200"/>
      <c r="AH134" s="200"/>
      <c r="AI134" s="199" t="s">
        <v>579</v>
      </c>
      <c r="AJ134" s="200"/>
      <c r="AK134" s="200"/>
      <c r="AL134" s="200"/>
      <c r="AM134" s="199" t="s">
        <v>579</v>
      </c>
      <c r="AN134" s="200"/>
      <c r="AO134" s="200"/>
      <c r="AP134" s="200"/>
      <c r="AQ134" s="199" t="s">
        <v>579</v>
      </c>
      <c r="AR134" s="200"/>
      <c r="AS134" s="200"/>
      <c r="AT134" s="200"/>
      <c r="AU134" s="199" t="s">
        <v>579</v>
      </c>
      <c r="AV134" s="200"/>
      <c r="AW134" s="200"/>
      <c r="AX134" s="201"/>
    </row>
    <row r="135" spans="1:50" ht="28.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579</v>
      </c>
      <c r="AF135" s="200"/>
      <c r="AG135" s="200"/>
      <c r="AH135" s="200"/>
      <c r="AI135" s="199" t="s">
        <v>579</v>
      </c>
      <c r="AJ135" s="200"/>
      <c r="AK135" s="200"/>
      <c r="AL135" s="200"/>
      <c r="AM135" s="199" t="s">
        <v>579</v>
      </c>
      <c r="AN135" s="200"/>
      <c r="AO135" s="200"/>
      <c r="AP135" s="200"/>
      <c r="AQ135" s="199" t="s">
        <v>579</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73.5" customHeight="1" x14ac:dyDescent="0.15">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6"/>
      <c r="AB154" s="134" t="s">
        <v>582</v>
      </c>
      <c r="AC154" s="135"/>
      <c r="AD154" s="135"/>
      <c r="AE154" s="140" t="s">
        <v>608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66.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94.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609</v>
      </c>
      <c r="AF157" s="98"/>
      <c r="AG157" s="98"/>
      <c r="AH157" s="98"/>
      <c r="AI157" s="98"/>
      <c r="AJ157" s="98"/>
      <c r="AK157" s="98"/>
      <c r="AL157" s="98"/>
      <c r="AM157" s="98"/>
      <c r="AN157" s="98"/>
      <c r="AO157" s="98"/>
      <c r="AP157" s="98"/>
      <c r="AQ157" s="98"/>
      <c r="AR157" s="98"/>
      <c r="AS157" s="98"/>
      <c r="AT157" s="98"/>
      <c r="AU157" s="98"/>
      <c r="AV157" s="98"/>
      <c r="AW157" s="98"/>
      <c r="AX157" s="119"/>
    </row>
    <row r="158" spans="1:50" ht="204.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7.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0.75" customHeight="1" thickBot="1" x14ac:dyDescent="0.2">
      <c r="A430" s="182"/>
      <c r="B430" s="179"/>
      <c r="C430" s="171" t="s">
        <v>368</v>
      </c>
      <c r="D430" s="927"/>
      <c r="E430" s="167" t="s">
        <v>388</v>
      </c>
      <c r="F430" s="168"/>
      <c r="G430" s="895" t="s">
        <v>384</v>
      </c>
      <c r="H430" s="116"/>
      <c r="I430" s="116"/>
      <c r="J430" s="896" t="s">
        <v>559</v>
      </c>
      <c r="K430" s="897"/>
      <c r="L430" s="897"/>
      <c r="M430" s="897"/>
      <c r="N430" s="897"/>
      <c r="O430" s="897"/>
      <c r="P430" s="897"/>
      <c r="Q430" s="897"/>
      <c r="R430" s="897"/>
      <c r="S430" s="897"/>
      <c r="T430" s="898"/>
      <c r="U430" s="618" t="s">
        <v>578</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899"/>
    </row>
    <row r="431" spans="1:50" ht="18.75" hidden="1" customHeight="1" thickBot="1" x14ac:dyDescent="0.2">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thickBot="1" x14ac:dyDescent="0.2">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81" t="s">
        <v>579</v>
      </c>
      <c r="AR432" s="193"/>
      <c r="AS432" s="126" t="s">
        <v>356</v>
      </c>
      <c r="AT432" s="127"/>
      <c r="AU432" s="193" t="s">
        <v>584</v>
      </c>
      <c r="AV432" s="193"/>
      <c r="AW432" s="126" t="s">
        <v>300</v>
      </c>
      <c r="AX432" s="188"/>
    </row>
    <row r="433" spans="1:50" ht="23.25" hidden="1" customHeight="1" thickBot="1" x14ac:dyDescent="0.2">
      <c r="A433" s="182"/>
      <c r="B433" s="179"/>
      <c r="C433" s="173"/>
      <c r="D433" s="179"/>
      <c r="E433" s="337"/>
      <c r="F433" s="338"/>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2" t="s">
        <v>579</v>
      </c>
      <c r="AF433" s="200"/>
      <c r="AG433" s="200"/>
      <c r="AH433" s="200"/>
      <c r="AI433" s="332" t="s">
        <v>579</v>
      </c>
      <c r="AJ433" s="200"/>
      <c r="AK433" s="200"/>
      <c r="AL433" s="200"/>
      <c r="AM433" s="332" t="s">
        <v>584</v>
      </c>
      <c r="AN433" s="200"/>
      <c r="AO433" s="200"/>
      <c r="AP433" s="336"/>
      <c r="AQ433" s="332" t="s">
        <v>579</v>
      </c>
      <c r="AR433" s="200"/>
      <c r="AS433" s="200"/>
      <c r="AT433" s="336"/>
      <c r="AU433" s="200" t="s">
        <v>579</v>
      </c>
      <c r="AV433" s="200"/>
      <c r="AW433" s="200"/>
      <c r="AX433" s="201"/>
    </row>
    <row r="434" spans="1:50" ht="23.25" hidden="1" customHeight="1" thickBot="1" x14ac:dyDescent="0.2">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2" t="s">
        <v>579</v>
      </c>
      <c r="AF434" s="200"/>
      <c r="AG434" s="200"/>
      <c r="AH434" s="336"/>
      <c r="AI434" s="332" t="s">
        <v>584</v>
      </c>
      <c r="AJ434" s="200"/>
      <c r="AK434" s="200"/>
      <c r="AL434" s="200"/>
      <c r="AM434" s="332" t="s">
        <v>579</v>
      </c>
      <c r="AN434" s="200"/>
      <c r="AO434" s="200"/>
      <c r="AP434" s="336"/>
      <c r="AQ434" s="332" t="s">
        <v>579</v>
      </c>
      <c r="AR434" s="200"/>
      <c r="AS434" s="200"/>
      <c r="AT434" s="336"/>
      <c r="AU434" s="200" t="s">
        <v>579</v>
      </c>
      <c r="AV434" s="200"/>
      <c r="AW434" s="200"/>
      <c r="AX434" s="201"/>
    </row>
    <row r="435" spans="1:50" ht="23.25" hidden="1" customHeight="1" thickBot="1" x14ac:dyDescent="0.2">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0" t="s">
        <v>301</v>
      </c>
      <c r="AC435" s="570"/>
      <c r="AD435" s="570"/>
      <c r="AE435" s="332" t="s">
        <v>579</v>
      </c>
      <c r="AF435" s="200"/>
      <c r="AG435" s="200"/>
      <c r="AH435" s="336"/>
      <c r="AI435" s="332" t="s">
        <v>579</v>
      </c>
      <c r="AJ435" s="200"/>
      <c r="AK435" s="200"/>
      <c r="AL435" s="200"/>
      <c r="AM435" s="332" t="s">
        <v>579</v>
      </c>
      <c r="AN435" s="200"/>
      <c r="AO435" s="200"/>
      <c r="AP435" s="336"/>
      <c r="AQ435" s="332" t="s">
        <v>579</v>
      </c>
      <c r="AR435" s="200"/>
      <c r="AS435" s="200"/>
      <c r="AT435" s="336"/>
      <c r="AU435" s="200" t="s">
        <v>579</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2"/>
      <c r="AF438" s="200"/>
      <c r="AG438" s="200"/>
      <c r="AH438" s="200"/>
      <c r="AI438" s="332"/>
      <c r="AJ438" s="200"/>
      <c r="AK438" s="200"/>
      <c r="AL438" s="200"/>
      <c r="AM438" s="332"/>
      <c r="AN438" s="200"/>
      <c r="AO438" s="200"/>
      <c r="AP438" s="336"/>
      <c r="AQ438" s="332"/>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2"/>
      <c r="AF439" s="200"/>
      <c r="AG439" s="200"/>
      <c r="AH439" s="336"/>
      <c r="AI439" s="332"/>
      <c r="AJ439" s="200"/>
      <c r="AK439" s="200"/>
      <c r="AL439" s="200"/>
      <c r="AM439" s="332"/>
      <c r="AN439" s="200"/>
      <c r="AO439" s="200"/>
      <c r="AP439" s="336"/>
      <c r="AQ439" s="332"/>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0" t="s">
        <v>301</v>
      </c>
      <c r="AC440" s="570"/>
      <c r="AD440" s="570"/>
      <c r="AE440" s="332"/>
      <c r="AF440" s="200"/>
      <c r="AG440" s="200"/>
      <c r="AH440" s="336"/>
      <c r="AI440" s="332"/>
      <c r="AJ440" s="200"/>
      <c r="AK440" s="200"/>
      <c r="AL440" s="200"/>
      <c r="AM440" s="332"/>
      <c r="AN440" s="200"/>
      <c r="AO440" s="200"/>
      <c r="AP440" s="336"/>
      <c r="AQ440" s="332"/>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2"/>
      <c r="AF443" s="200"/>
      <c r="AG443" s="200"/>
      <c r="AH443" s="200"/>
      <c r="AI443" s="332"/>
      <c r="AJ443" s="200"/>
      <c r="AK443" s="200"/>
      <c r="AL443" s="200"/>
      <c r="AM443" s="332"/>
      <c r="AN443" s="200"/>
      <c r="AO443" s="200"/>
      <c r="AP443" s="336"/>
      <c r="AQ443" s="332"/>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2"/>
      <c r="AF444" s="200"/>
      <c r="AG444" s="200"/>
      <c r="AH444" s="336"/>
      <c r="AI444" s="332"/>
      <c r="AJ444" s="200"/>
      <c r="AK444" s="200"/>
      <c r="AL444" s="200"/>
      <c r="AM444" s="332"/>
      <c r="AN444" s="200"/>
      <c r="AO444" s="200"/>
      <c r="AP444" s="336"/>
      <c r="AQ444" s="332"/>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0" t="s">
        <v>301</v>
      </c>
      <c r="AC445" s="570"/>
      <c r="AD445" s="570"/>
      <c r="AE445" s="332"/>
      <c r="AF445" s="200"/>
      <c r="AG445" s="200"/>
      <c r="AH445" s="336"/>
      <c r="AI445" s="332"/>
      <c r="AJ445" s="200"/>
      <c r="AK445" s="200"/>
      <c r="AL445" s="200"/>
      <c r="AM445" s="332"/>
      <c r="AN445" s="200"/>
      <c r="AO445" s="200"/>
      <c r="AP445" s="336"/>
      <c r="AQ445" s="332"/>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2"/>
      <c r="AF448" s="200"/>
      <c r="AG448" s="200"/>
      <c r="AH448" s="200"/>
      <c r="AI448" s="332"/>
      <c r="AJ448" s="200"/>
      <c r="AK448" s="200"/>
      <c r="AL448" s="200"/>
      <c r="AM448" s="332"/>
      <c r="AN448" s="200"/>
      <c r="AO448" s="200"/>
      <c r="AP448" s="336"/>
      <c r="AQ448" s="332"/>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2"/>
      <c r="AF449" s="200"/>
      <c r="AG449" s="200"/>
      <c r="AH449" s="336"/>
      <c r="AI449" s="332"/>
      <c r="AJ449" s="200"/>
      <c r="AK449" s="200"/>
      <c r="AL449" s="200"/>
      <c r="AM449" s="332"/>
      <c r="AN449" s="200"/>
      <c r="AO449" s="200"/>
      <c r="AP449" s="336"/>
      <c r="AQ449" s="332"/>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0" t="s">
        <v>301</v>
      </c>
      <c r="AC450" s="570"/>
      <c r="AD450" s="570"/>
      <c r="AE450" s="332"/>
      <c r="AF450" s="200"/>
      <c r="AG450" s="200"/>
      <c r="AH450" s="336"/>
      <c r="AI450" s="332"/>
      <c r="AJ450" s="200"/>
      <c r="AK450" s="200"/>
      <c r="AL450" s="200"/>
      <c r="AM450" s="332"/>
      <c r="AN450" s="200"/>
      <c r="AO450" s="200"/>
      <c r="AP450" s="336"/>
      <c r="AQ450" s="332"/>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2"/>
      <c r="AF453" s="200"/>
      <c r="AG453" s="200"/>
      <c r="AH453" s="200"/>
      <c r="AI453" s="332"/>
      <c r="AJ453" s="200"/>
      <c r="AK453" s="200"/>
      <c r="AL453" s="200"/>
      <c r="AM453" s="332"/>
      <c r="AN453" s="200"/>
      <c r="AO453" s="200"/>
      <c r="AP453" s="336"/>
      <c r="AQ453" s="332"/>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2"/>
      <c r="AF454" s="200"/>
      <c r="AG454" s="200"/>
      <c r="AH454" s="336"/>
      <c r="AI454" s="332"/>
      <c r="AJ454" s="200"/>
      <c r="AK454" s="200"/>
      <c r="AL454" s="200"/>
      <c r="AM454" s="332"/>
      <c r="AN454" s="200"/>
      <c r="AO454" s="200"/>
      <c r="AP454" s="336"/>
      <c r="AQ454" s="332"/>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0" t="s">
        <v>301</v>
      </c>
      <c r="AC455" s="570"/>
      <c r="AD455" s="570"/>
      <c r="AE455" s="332"/>
      <c r="AF455" s="200"/>
      <c r="AG455" s="200"/>
      <c r="AH455" s="336"/>
      <c r="AI455" s="332"/>
      <c r="AJ455" s="200"/>
      <c r="AK455" s="200"/>
      <c r="AL455" s="200"/>
      <c r="AM455" s="332"/>
      <c r="AN455" s="200"/>
      <c r="AO455" s="200"/>
      <c r="AP455" s="336"/>
      <c r="AQ455" s="332"/>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1"/>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2"/>
      <c r="AF458" s="200"/>
      <c r="AG458" s="200"/>
      <c r="AH458" s="200"/>
      <c r="AI458" s="332"/>
      <c r="AJ458" s="200"/>
      <c r="AK458" s="200"/>
      <c r="AL458" s="200"/>
      <c r="AM458" s="332"/>
      <c r="AN458" s="200"/>
      <c r="AO458" s="200"/>
      <c r="AP458" s="336"/>
      <c r="AQ458" s="332"/>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2"/>
      <c r="AF459" s="200"/>
      <c r="AG459" s="200"/>
      <c r="AH459" s="336"/>
      <c r="AI459" s="332"/>
      <c r="AJ459" s="200"/>
      <c r="AK459" s="200"/>
      <c r="AL459" s="200"/>
      <c r="AM459" s="332"/>
      <c r="AN459" s="200"/>
      <c r="AO459" s="200"/>
      <c r="AP459" s="336"/>
      <c r="AQ459" s="332"/>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0" t="s">
        <v>14</v>
      </c>
      <c r="AC460" s="570"/>
      <c r="AD460" s="570"/>
      <c r="AE460" s="332"/>
      <c r="AF460" s="200"/>
      <c r="AG460" s="200"/>
      <c r="AH460" s="336"/>
      <c r="AI460" s="332"/>
      <c r="AJ460" s="200"/>
      <c r="AK460" s="200"/>
      <c r="AL460" s="200"/>
      <c r="AM460" s="332"/>
      <c r="AN460" s="200"/>
      <c r="AO460" s="200"/>
      <c r="AP460" s="336"/>
      <c r="AQ460" s="332"/>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2"/>
      <c r="AF463" s="200"/>
      <c r="AG463" s="200"/>
      <c r="AH463" s="200"/>
      <c r="AI463" s="332"/>
      <c r="AJ463" s="200"/>
      <c r="AK463" s="200"/>
      <c r="AL463" s="200"/>
      <c r="AM463" s="332"/>
      <c r="AN463" s="200"/>
      <c r="AO463" s="200"/>
      <c r="AP463" s="336"/>
      <c r="AQ463" s="332"/>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2"/>
      <c r="AF464" s="200"/>
      <c r="AG464" s="200"/>
      <c r="AH464" s="336"/>
      <c r="AI464" s="332"/>
      <c r="AJ464" s="200"/>
      <c r="AK464" s="200"/>
      <c r="AL464" s="200"/>
      <c r="AM464" s="332"/>
      <c r="AN464" s="200"/>
      <c r="AO464" s="200"/>
      <c r="AP464" s="336"/>
      <c r="AQ464" s="332"/>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0" t="s">
        <v>14</v>
      </c>
      <c r="AC465" s="570"/>
      <c r="AD465" s="570"/>
      <c r="AE465" s="332"/>
      <c r="AF465" s="200"/>
      <c r="AG465" s="200"/>
      <c r="AH465" s="336"/>
      <c r="AI465" s="332"/>
      <c r="AJ465" s="200"/>
      <c r="AK465" s="200"/>
      <c r="AL465" s="200"/>
      <c r="AM465" s="332"/>
      <c r="AN465" s="200"/>
      <c r="AO465" s="200"/>
      <c r="AP465" s="336"/>
      <c r="AQ465" s="332"/>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2"/>
      <c r="AF468" s="200"/>
      <c r="AG468" s="200"/>
      <c r="AH468" s="200"/>
      <c r="AI468" s="332"/>
      <c r="AJ468" s="200"/>
      <c r="AK468" s="200"/>
      <c r="AL468" s="200"/>
      <c r="AM468" s="332"/>
      <c r="AN468" s="200"/>
      <c r="AO468" s="200"/>
      <c r="AP468" s="336"/>
      <c r="AQ468" s="332"/>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2"/>
      <c r="AF469" s="200"/>
      <c r="AG469" s="200"/>
      <c r="AH469" s="336"/>
      <c r="AI469" s="332"/>
      <c r="AJ469" s="200"/>
      <c r="AK469" s="200"/>
      <c r="AL469" s="200"/>
      <c r="AM469" s="332"/>
      <c r="AN469" s="200"/>
      <c r="AO469" s="200"/>
      <c r="AP469" s="336"/>
      <c r="AQ469" s="332"/>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0" t="s">
        <v>14</v>
      </c>
      <c r="AC470" s="570"/>
      <c r="AD470" s="570"/>
      <c r="AE470" s="332"/>
      <c r="AF470" s="200"/>
      <c r="AG470" s="200"/>
      <c r="AH470" s="336"/>
      <c r="AI470" s="332"/>
      <c r="AJ470" s="200"/>
      <c r="AK470" s="200"/>
      <c r="AL470" s="200"/>
      <c r="AM470" s="332"/>
      <c r="AN470" s="200"/>
      <c r="AO470" s="200"/>
      <c r="AP470" s="336"/>
      <c r="AQ470" s="332"/>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2"/>
      <c r="AF473" s="200"/>
      <c r="AG473" s="200"/>
      <c r="AH473" s="200"/>
      <c r="AI473" s="332"/>
      <c r="AJ473" s="200"/>
      <c r="AK473" s="200"/>
      <c r="AL473" s="200"/>
      <c r="AM473" s="332"/>
      <c r="AN473" s="200"/>
      <c r="AO473" s="200"/>
      <c r="AP473" s="336"/>
      <c r="AQ473" s="332"/>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2"/>
      <c r="AF474" s="200"/>
      <c r="AG474" s="200"/>
      <c r="AH474" s="336"/>
      <c r="AI474" s="332"/>
      <c r="AJ474" s="200"/>
      <c r="AK474" s="200"/>
      <c r="AL474" s="200"/>
      <c r="AM474" s="332"/>
      <c r="AN474" s="200"/>
      <c r="AO474" s="200"/>
      <c r="AP474" s="336"/>
      <c r="AQ474" s="332"/>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0" t="s">
        <v>14</v>
      </c>
      <c r="AC475" s="570"/>
      <c r="AD475" s="570"/>
      <c r="AE475" s="332"/>
      <c r="AF475" s="200"/>
      <c r="AG475" s="200"/>
      <c r="AH475" s="336"/>
      <c r="AI475" s="332"/>
      <c r="AJ475" s="200"/>
      <c r="AK475" s="200"/>
      <c r="AL475" s="200"/>
      <c r="AM475" s="332"/>
      <c r="AN475" s="200"/>
      <c r="AO475" s="200"/>
      <c r="AP475" s="336"/>
      <c r="AQ475" s="332"/>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2"/>
      <c r="AF478" s="200"/>
      <c r="AG478" s="200"/>
      <c r="AH478" s="200"/>
      <c r="AI478" s="332"/>
      <c r="AJ478" s="200"/>
      <c r="AK478" s="200"/>
      <c r="AL478" s="200"/>
      <c r="AM478" s="332"/>
      <c r="AN478" s="200"/>
      <c r="AO478" s="200"/>
      <c r="AP478" s="336"/>
      <c r="AQ478" s="332"/>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2"/>
      <c r="AF479" s="200"/>
      <c r="AG479" s="200"/>
      <c r="AH479" s="336"/>
      <c r="AI479" s="332"/>
      <c r="AJ479" s="200"/>
      <c r="AK479" s="200"/>
      <c r="AL479" s="200"/>
      <c r="AM479" s="332"/>
      <c r="AN479" s="200"/>
      <c r="AO479" s="200"/>
      <c r="AP479" s="336"/>
      <c r="AQ479" s="332"/>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0" t="s">
        <v>14</v>
      </c>
      <c r="AC480" s="570"/>
      <c r="AD480" s="570"/>
      <c r="AE480" s="332"/>
      <c r="AF480" s="200"/>
      <c r="AG480" s="200"/>
      <c r="AH480" s="336"/>
      <c r="AI480" s="332"/>
      <c r="AJ480" s="200"/>
      <c r="AK480" s="200"/>
      <c r="AL480" s="200"/>
      <c r="AM480" s="332"/>
      <c r="AN480" s="200"/>
      <c r="AO480" s="200"/>
      <c r="AP480" s="336"/>
      <c r="AQ480" s="332"/>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899"/>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2"/>
      <c r="AF487" s="200"/>
      <c r="AG487" s="200"/>
      <c r="AH487" s="200"/>
      <c r="AI487" s="332"/>
      <c r="AJ487" s="200"/>
      <c r="AK487" s="200"/>
      <c r="AL487" s="200"/>
      <c r="AM487" s="332"/>
      <c r="AN487" s="200"/>
      <c r="AO487" s="200"/>
      <c r="AP487" s="336"/>
      <c r="AQ487" s="332"/>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2"/>
      <c r="AF488" s="200"/>
      <c r="AG488" s="200"/>
      <c r="AH488" s="336"/>
      <c r="AI488" s="332"/>
      <c r="AJ488" s="200"/>
      <c r="AK488" s="200"/>
      <c r="AL488" s="200"/>
      <c r="AM488" s="332"/>
      <c r="AN488" s="200"/>
      <c r="AO488" s="200"/>
      <c r="AP488" s="336"/>
      <c r="AQ488" s="332"/>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0" t="s">
        <v>301</v>
      </c>
      <c r="AC489" s="570"/>
      <c r="AD489" s="570"/>
      <c r="AE489" s="332"/>
      <c r="AF489" s="200"/>
      <c r="AG489" s="200"/>
      <c r="AH489" s="336"/>
      <c r="AI489" s="332"/>
      <c r="AJ489" s="200"/>
      <c r="AK489" s="200"/>
      <c r="AL489" s="200"/>
      <c r="AM489" s="332"/>
      <c r="AN489" s="200"/>
      <c r="AO489" s="200"/>
      <c r="AP489" s="336"/>
      <c r="AQ489" s="332"/>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2"/>
      <c r="AF492" s="200"/>
      <c r="AG492" s="200"/>
      <c r="AH492" s="200"/>
      <c r="AI492" s="332"/>
      <c r="AJ492" s="200"/>
      <c r="AK492" s="200"/>
      <c r="AL492" s="200"/>
      <c r="AM492" s="332"/>
      <c r="AN492" s="200"/>
      <c r="AO492" s="200"/>
      <c r="AP492" s="336"/>
      <c r="AQ492" s="332"/>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2"/>
      <c r="AF493" s="200"/>
      <c r="AG493" s="200"/>
      <c r="AH493" s="336"/>
      <c r="AI493" s="332"/>
      <c r="AJ493" s="200"/>
      <c r="AK493" s="200"/>
      <c r="AL493" s="200"/>
      <c r="AM493" s="332"/>
      <c r="AN493" s="200"/>
      <c r="AO493" s="200"/>
      <c r="AP493" s="336"/>
      <c r="AQ493" s="332"/>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0" t="s">
        <v>301</v>
      </c>
      <c r="AC494" s="570"/>
      <c r="AD494" s="570"/>
      <c r="AE494" s="332"/>
      <c r="AF494" s="200"/>
      <c r="AG494" s="200"/>
      <c r="AH494" s="336"/>
      <c r="AI494" s="332"/>
      <c r="AJ494" s="200"/>
      <c r="AK494" s="200"/>
      <c r="AL494" s="200"/>
      <c r="AM494" s="332"/>
      <c r="AN494" s="200"/>
      <c r="AO494" s="200"/>
      <c r="AP494" s="336"/>
      <c r="AQ494" s="332"/>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2"/>
      <c r="AF497" s="200"/>
      <c r="AG497" s="200"/>
      <c r="AH497" s="200"/>
      <c r="AI497" s="332"/>
      <c r="AJ497" s="200"/>
      <c r="AK497" s="200"/>
      <c r="AL497" s="200"/>
      <c r="AM497" s="332"/>
      <c r="AN497" s="200"/>
      <c r="AO497" s="200"/>
      <c r="AP497" s="336"/>
      <c r="AQ497" s="332"/>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2"/>
      <c r="AF498" s="200"/>
      <c r="AG498" s="200"/>
      <c r="AH498" s="336"/>
      <c r="AI498" s="332"/>
      <c r="AJ498" s="200"/>
      <c r="AK498" s="200"/>
      <c r="AL498" s="200"/>
      <c r="AM498" s="332"/>
      <c r="AN498" s="200"/>
      <c r="AO498" s="200"/>
      <c r="AP498" s="336"/>
      <c r="AQ498" s="332"/>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0" t="s">
        <v>301</v>
      </c>
      <c r="AC499" s="570"/>
      <c r="AD499" s="570"/>
      <c r="AE499" s="332"/>
      <c r="AF499" s="200"/>
      <c r="AG499" s="200"/>
      <c r="AH499" s="336"/>
      <c r="AI499" s="332"/>
      <c r="AJ499" s="200"/>
      <c r="AK499" s="200"/>
      <c r="AL499" s="200"/>
      <c r="AM499" s="332"/>
      <c r="AN499" s="200"/>
      <c r="AO499" s="200"/>
      <c r="AP499" s="336"/>
      <c r="AQ499" s="332"/>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2"/>
      <c r="AF502" s="200"/>
      <c r="AG502" s="200"/>
      <c r="AH502" s="200"/>
      <c r="AI502" s="332"/>
      <c r="AJ502" s="200"/>
      <c r="AK502" s="200"/>
      <c r="AL502" s="200"/>
      <c r="AM502" s="332"/>
      <c r="AN502" s="200"/>
      <c r="AO502" s="200"/>
      <c r="AP502" s="336"/>
      <c r="AQ502" s="332"/>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2"/>
      <c r="AF503" s="200"/>
      <c r="AG503" s="200"/>
      <c r="AH503" s="336"/>
      <c r="AI503" s="332"/>
      <c r="AJ503" s="200"/>
      <c r="AK503" s="200"/>
      <c r="AL503" s="200"/>
      <c r="AM503" s="332"/>
      <c r="AN503" s="200"/>
      <c r="AO503" s="200"/>
      <c r="AP503" s="336"/>
      <c r="AQ503" s="332"/>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0" t="s">
        <v>301</v>
      </c>
      <c r="AC504" s="570"/>
      <c r="AD504" s="570"/>
      <c r="AE504" s="332"/>
      <c r="AF504" s="200"/>
      <c r="AG504" s="200"/>
      <c r="AH504" s="336"/>
      <c r="AI504" s="332"/>
      <c r="AJ504" s="200"/>
      <c r="AK504" s="200"/>
      <c r="AL504" s="200"/>
      <c r="AM504" s="332"/>
      <c r="AN504" s="200"/>
      <c r="AO504" s="200"/>
      <c r="AP504" s="336"/>
      <c r="AQ504" s="332"/>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2"/>
      <c r="AF507" s="200"/>
      <c r="AG507" s="200"/>
      <c r="AH507" s="200"/>
      <c r="AI507" s="332"/>
      <c r="AJ507" s="200"/>
      <c r="AK507" s="200"/>
      <c r="AL507" s="200"/>
      <c r="AM507" s="332"/>
      <c r="AN507" s="200"/>
      <c r="AO507" s="200"/>
      <c r="AP507" s="336"/>
      <c r="AQ507" s="332"/>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2"/>
      <c r="AF508" s="200"/>
      <c r="AG508" s="200"/>
      <c r="AH508" s="336"/>
      <c r="AI508" s="332"/>
      <c r="AJ508" s="200"/>
      <c r="AK508" s="200"/>
      <c r="AL508" s="200"/>
      <c r="AM508" s="332"/>
      <c r="AN508" s="200"/>
      <c r="AO508" s="200"/>
      <c r="AP508" s="336"/>
      <c r="AQ508" s="332"/>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0" t="s">
        <v>301</v>
      </c>
      <c r="AC509" s="570"/>
      <c r="AD509" s="570"/>
      <c r="AE509" s="332"/>
      <c r="AF509" s="200"/>
      <c r="AG509" s="200"/>
      <c r="AH509" s="336"/>
      <c r="AI509" s="332"/>
      <c r="AJ509" s="200"/>
      <c r="AK509" s="200"/>
      <c r="AL509" s="200"/>
      <c r="AM509" s="332"/>
      <c r="AN509" s="200"/>
      <c r="AO509" s="200"/>
      <c r="AP509" s="336"/>
      <c r="AQ509" s="332"/>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2"/>
      <c r="AF512" s="200"/>
      <c r="AG512" s="200"/>
      <c r="AH512" s="200"/>
      <c r="AI512" s="332"/>
      <c r="AJ512" s="200"/>
      <c r="AK512" s="200"/>
      <c r="AL512" s="200"/>
      <c r="AM512" s="332"/>
      <c r="AN512" s="200"/>
      <c r="AO512" s="200"/>
      <c r="AP512" s="336"/>
      <c r="AQ512" s="332"/>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2"/>
      <c r="AF513" s="200"/>
      <c r="AG513" s="200"/>
      <c r="AH513" s="336"/>
      <c r="AI513" s="332"/>
      <c r="AJ513" s="200"/>
      <c r="AK513" s="200"/>
      <c r="AL513" s="200"/>
      <c r="AM513" s="332"/>
      <c r="AN513" s="200"/>
      <c r="AO513" s="200"/>
      <c r="AP513" s="336"/>
      <c r="AQ513" s="332"/>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0" t="s">
        <v>14</v>
      </c>
      <c r="AC514" s="570"/>
      <c r="AD514" s="570"/>
      <c r="AE514" s="332"/>
      <c r="AF514" s="200"/>
      <c r="AG514" s="200"/>
      <c r="AH514" s="336"/>
      <c r="AI514" s="332"/>
      <c r="AJ514" s="200"/>
      <c r="AK514" s="200"/>
      <c r="AL514" s="200"/>
      <c r="AM514" s="332"/>
      <c r="AN514" s="200"/>
      <c r="AO514" s="200"/>
      <c r="AP514" s="336"/>
      <c r="AQ514" s="332"/>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2"/>
      <c r="AF517" s="200"/>
      <c r="AG517" s="200"/>
      <c r="AH517" s="200"/>
      <c r="AI517" s="332"/>
      <c r="AJ517" s="200"/>
      <c r="AK517" s="200"/>
      <c r="AL517" s="200"/>
      <c r="AM517" s="332"/>
      <c r="AN517" s="200"/>
      <c r="AO517" s="200"/>
      <c r="AP517" s="336"/>
      <c r="AQ517" s="332"/>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2"/>
      <c r="AF518" s="200"/>
      <c r="AG518" s="200"/>
      <c r="AH518" s="336"/>
      <c r="AI518" s="332"/>
      <c r="AJ518" s="200"/>
      <c r="AK518" s="200"/>
      <c r="AL518" s="200"/>
      <c r="AM518" s="332"/>
      <c r="AN518" s="200"/>
      <c r="AO518" s="200"/>
      <c r="AP518" s="336"/>
      <c r="AQ518" s="332"/>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0" t="s">
        <v>14</v>
      </c>
      <c r="AC519" s="570"/>
      <c r="AD519" s="570"/>
      <c r="AE519" s="332"/>
      <c r="AF519" s="200"/>
      <c r="AG519" s="200"/>
      <c r="AH519" s="336"/>
      <c r="AI519" s="332"/>
      <c r="AJ519" s="200"/>
      <c r="AK519" s="200"/>
      <c r="AL519" s="200"/>
      <c r="AM519" s="332"/>
      <c r="AN519" s="200"/>
      <c r="AO519" s="200"/>
      <c r="AP519" s="336"/>
      <c r="AQ519" s="332"/>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2"/>
      <c r="AF522" s="200"/>
      <c r="AG522" s="200"/>
      <c r="AH522" s="200"/>
      <c r="AI522" s="332"/>
      <c r="AJ522" s="200"/>
      <c r="AK522" s="200"/>
      <c r="AL522" s="200"/>
      <c r="AM522" s="332"/>
      <c r="AN522" s="200"/>
      <c r="AO522" s="200"/>
      <c r="AP522" s="336"/>
      <c r="AQ522" s="332"/>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2"/>
      <c r="AF523" s="200"/>
      <c r="AG523" s="200"/>
      <c r="AH523" s="336"/>
      <c r="AI523" s="332"/>
      <c r="AJ523" s="200"/>
      <c r="AK523" s="200"/>
      <c r="AL523" s="200"/>
      <c r="AM523" s="332"/>
      <c r="AN523" s="200"/>
      <c r="AO523" s="200"/>
      <c r="AP523" s="336"/>
      <c r="AQ523" s="332"/>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0" t="s">
        <v>14</v>
      </c>
      <c r="AC524" s="570"/>
      <c r="AD524" s="570"/>
      <c r="AE524" s="332"/>
      <c r="AF524" s="200"/>
      <c r="AG524" s="200"/>
      <c r="AH524" s="336"/>
      <c r="AI524" s="332"/>
      <c r="AJ524" s="200"/>
      <c r="AK524" s="200"/>
      <c r="AL524" s="200"/>
      <c r="AM524" s="332"/>
      <c r="AN524" s="200"/>
      <c r="AO524" s="200"/>
      <c r="AP524" s="336"/>
      <c r="AQ524" s="332"/>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2"/>
      <c r="AF527" s="200"/>
      <c r="AG527" s="200"/>
      <c r="AH527" s="200"/>
      <c r="AI527" s="332"/>
      <c r="AJ527" s="200"/>
      <c r="AK527" s="200"/>
      <c r="AL527" s="200"/>
      <c r="AM527" s="332"/>
      <c r="AN527" s="200"/>
      <c r="AO527" s="200"/>
      <c r="AP527" s="336"/>
      <c r="AQ527" s="332"/>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2"/>
      <c r="AF528" s="200"/>
      <c r="AG528" s="200"/>
      <c r="AH528" s="336"/>
      <c r="AI528" s="332"/>
      <c r="AJ528" s="200"/>
      <c r="AK528" s="200"/>
      <c r="AL528" s="200"/>
      <c r="AM528" s="332"/>
      <c r="AN528" s="200"/>
      <c r="AO528" s="200"/>
      <c r="AP528" s="336"/>
      <c r="AQ528" s="332"/>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0" t="s">
        <v>14</v>
      </c>
      <c r="AC529" s="570"/>
      <c r="AD529" s="570"/>
      <c r="AE529" s="332"/>
      <c r="AF529" s="200"/>
      <c r="AG529" s="200"/>
      <c r="AH529" s="336"/>
      <c r="AI529" s="332"/>
      <c r="AJ529" s="200"/>
      <c r="AK529" s="200"/>
      <c r="AL529" s="200"/>
      <c r="AM529" s="332"/>
      <c r="AN529" s="200"/>
      <c r="AO529" s="200"/>
      <c r="AP529" s="336"/>
      <c r="AQ529" s="332"/>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2"/>
      <c r="AF532" s="200"/>
      <c r="AG532" s="200"/>
      <c r="AH532" s="200"/>
      <c r="AI532" s="332"/>
      <c r="AJ532" s="200"/>
      <c r="AK532" s="200"/>
      <c r="AL532" s="200"/>
      <c r="AM532" s="332"/>
      <c r="AN532" s="200"/>
      <c r="AO532" s="200"/>
      <c r="AP532" s="336"/>
      <c r="AQ532" s="332"/>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2"/>
      <c r="AF533" s="200"/>
      <c r="AG533" s="200"/>
      <c r="AH533" s="336"/>
      <c r="AI533" s="332"/>
      <c r="AJ533" s="200"/>
      <c r="AK533" s="200"/>
      <c r="AL533" s="200"/>
      <c r="AM533" s="332"/>
      <c r="AN533" s="200"/>
      <c r="AO533" s="200"/>
      <c r="AP533" s="336"/>
      <c r="AQ533" s="332"/>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0" t="s">
        <v>14</v>
      </c>
      <c r="AC534" s="570"/>
      <c r="AD534" s="570"/>
      <c r="AE534" s="332"/>
      <c r="AF534" s="200"/>
      <c r="AG534" s="200"/>
      <c r="AH534" s="336"/>
      <c r="AI534" s="332"/>
      <c r="AJ534" s="200"/>
      <c r="AK534" s="200"/>
      <c r="AL534" s="200"/>
      <c r="AM534" s="332"/>
      <c r="AN534" s="200"/>
      <c r="AO534" s="200"/>
      <c r="AP534" s="336"/>
      <c r="AQ534" s="332"/>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899"/>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2"/>
      <c r="AF541" s="200"/>
      <c r="AG541" s="200"/>
      <c r="AH541" s="200"/>
      <c r="AI541" s="332"/>
      <c r="AJ541" s="200"/>
      <c r="AK541" s="200"/>
      <c r="AL541" s="200"/>
      <c r="AM541" s="332"/>
      <c r="AN541" s="200"/>
      <c r="AO541" s="200"/>
      <c r="AP541" s="336"/>
      <c r="AQ541" s="332"/>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2"/>
      <c r="AF542" s="200"/>
      <c r="AG542" s="200"/>
      <c r="AH542" s="336"/>
      <c r="AI542" s="332"/>
      <c r="AJ542" s="200"/>
      <c r="AK542" s="200"/>
      <c r="AL542" s="200"/>
      <c r="AM542" s="332"/>
      <c r="AN542" s="200"/>
      <c r="AO542" s="200"/>
      <c r="AP542" s="336"/>
      <c r="AQ542" s="332"/>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0" t="s">
        <v>301</v>
      </c>
      <c r="AC543" s="570"/>
      <c r="AD543" s="570"/>
      <c r="AE543" s="332"/>
      <c r="AF543" s="200"/>
      <c r="AG543" s="200"/>
      <c r="AH543" s="336"/>
      <c r="AI543" s="332"/>
      <c r="AJ543" s="200"/>
      <c r="AK543" s="200"/>
      <c r="AL543" s="200"/>
      <c r="AM543" s="332"/>
      <c r="AN543" s="200"/>
      <c r="AO543" s="200"/>
      <c r="AP543" s="336"/>
      <c r="AQ543" s="332"/>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2"/>
      <c r="AF546" s="200"/>
      <c r="AG546" s="200"/>
      <c r="AH546" s="200"/>
      <c r="AI546" s="332"/>
      <c r="AJ546" s="200"/>
      <c r="AK546" s="200"/>
      <c r="AL546" s="200"/>
      <c r="AM546" s="332"/>
      <c r="AN546" s="200"/>
      <c r="AO546" s="200"/>
      <c r="AP546" s="336"/>
      <c r="AQ546" s="332"/>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2"/>
      <c r="AF547" s="200"/>
      <c r="AG547" s="200"/>
      <c r="AH547" s="336"/>
      <c r="AI547" s="332"/>
      <c r="AJ547" s="200"/>
      <c r="AK547" s="200"/>
      <c r="AL547" s="200"/>
      <c r="AM547" s="332"/>
      <c r="AN547" s="200"/>
      <c r="AO547" s="200"/>
      <c r="AP547" s="336"/>
      <c r="AQ547" s="332"/>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0" t="s">
        <v>301</v>
      </c>
      <c r="AC548" s="570"/>
      <c r="AD548" s="570"/>
      <c r="AE548" s="332"/>
      <c r="AF548" s="200"/>
      <c r="AG548" s="200"/>
      <c r="AH548" s="336"/>
      <c r="AI548" s="332"/>
      <c r="AJ548" s="200"/>
      <c r="AK548" s="200"/>
      <c r="AL548" s="200"/>
      <c r="AM548" s="332"/>
      <c r="AN548" s="200"/>
      <c r="AO548" s="200"/>
      <c r="AP548" s="336"/>
      <c r="AQ548" s="332"/>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2"/>
      <c r="AF551" s="200"/>
      <c r="AG551" s="200"/>
      <c r="AH551" s="200"/>
      <c r="AI551" s="332"/>
      <c r="AJ551" s="200"/>
      <c r="AK551" s="200"/>
      <c r="AL551" s="200"/>
      <c r="AM551" s="332"/>
      <c r="AN551" s="200"/>
      <c r="AO551" s="200"/>
      <c r="AP551" s="336"/>
      <c r="AQ551" s="332"/>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2"/>
      <c r="AF552" s="200"/>
      <c r="AG552" s="200"/>
      <c r="AH552" s="336"/>
      <c r="AI552" s="332"/>
      <c r="AJ552" s="200"/>
      <c r="AK552" s="200"/>
      <c r="AL552" s="200"/>
      <c r="AM552" s="332"/>
      <c r="AN552" s="200"/>
      <c r="AO552" s="200"/>
      <c r="AP552" s="336"/>
      <c r="AQ552" s="332"/>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0" t="s">
        <v>301</v>
      </c>
      <c r="AC553" s="570"/>
      <c r="AD553" s="570"/>
      <c r="AE553" s="332"/>
      <c r="AF553" s="200"/>
      <c r="AG553" s="200"/>
      <c r="AH553" s="336"/>
      <c r="AI553" s="332"/>
      <c r="AJ553" s="200"/>
      <c r="AK553" s="200"/>
      <c r="AL553" s="200"/>
      <c r="AM553" s="332"/>
      <c r="AN553" s="200"/>
      <c r="AO553" s="200"/>
      <c r="AP553" s="336"/>
      <c r="AQ553" s="332"/>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2"/>
      <c r="AF556" s="200"/>
      <c r="AG556" s="200"/>
      <c r="AH556" s="200"/>
      <c r="AI556" s="332"/>
      <c r="AJ556" s="200"/>
      <c r="AK556" s="200"/>
      <c r="AL556" s="200"/>
      <c r="AM556" s="332"/>
      <c r="AN556" s="200"/>
      <c r="AO556" s="200"/>
      <c r="AP556" s="336"/>
      <c r="AQ556" s="332"/>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2"/>
      <c r="AF557" s="200"/>
      <c r="AG557" s="200"/>
      <c r="AH557" s="336"/>
      <c r="AI557" s="332"/>
      <c r="AJ557" s="200"/>
      <c r="AK557" s="200"/>
      <c r="AL557" s="200"/>
      <c r="AM557" s="332"/>
      <c r="AN557" s="200"/>
      <c r="AO557" s="200"/>
      <c r="AP557" s="336"/>
      <c r="AQ557" s="332"/>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0" t="s">
        <v>301</v>
      </c>
      <c r="AC558" s="570"/>
      <c r="AD558" s="570"/>
      <c r="AE558" s="332"/>
      <c r="AF558" s="200"/>
      <c r="AG558" s="200"/>
      <c r="AH558" s="336"/>
      <c r="AI558" s="332"/>
      <c r="AJ558" s="200"/>
      <c r="AK558" s="200"/>
      <c r="AL558" s="200"/>
      <c r="AM558" s="332"/>
      <c r="AN558" s="200"/>
      <c r="AO558" s="200"/>
      <c r="AP558" s="336"/>
      <c r="AQ558" s="332"/>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2"/>
      <c r="AF561" s="200"/>
      <c r="AG561" s="200"/>
      <c r="AH561" s="200"/>
      <c r="AI561" s="332"/>
      <c r="AJ561" s="200"/>
      <c r="AK561" s="200"/>
      <c r="AL561" s="200"/>
      <c r="AM561" s="332"/>
      <c r="AN561" s="200"/>
      <c r="AO561" s="200"/>
      <c r="AP561" s="336"/>
      <c r="AQ561" s="332"/>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2"/>
      <c r="AF562" s="200"/>
      <c r="AG562" s="200"/>
      <c r="AH562" s="336"/>
      <c r="AI562" s="332"/>
      <c r="AJ562" s="200"/>
      <c r="AK562" s="200"/>
      <c r="AL562" s="200"/>
      <c r="AM562" s="332"/>
      <c r="AN562" s="200"/>
      <c r="AO562" s="200"/>
      <c r="AP562" s="336"/>
      <c r="AQ562" s="332"/>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0" t="s">
        <v>301</v>
      </c>
      <c r="AC563" s="570"/>
      <c r="AD563" s="570"/>
      <c r="AE563" s="332"/>
      <c r="AF563" s="200"/>
      <c r="AG563" s="200"/>
      <c r="AH563" s="336"/>
      <c r="AI563" s="332"/>
      <c r="AJ563" s="200"/>
      <c r="AK563" s="200"/>
      <c r="AL563" s="200"/>
      <c r="AM563" s="332"/>
      <c r="AN563" s="200"/>
      <c r="AO563" s="200"/>
      <c r="AP563" s="336"/>
      <c r="AQ563" s="332"/>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2"/>
      <c r="AF566" s="200"/>
      <c r="AG566" s="200"/>
      <c r="AH566" s="200"/>
      <c r="AI566" s="332"/>
      <c r="AJ566" s="200"/>
      <c r="AK566" s="200"/>
      <c r="AL566" s="200"/>
      <c r="AM566" s="332"/>
      <c r="AN566" s="200"/>
      <c r="AO566" s="200"/>
      <c r="AP566" s="336"/>
      <c r="AQ566" s="332"/>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2"/>
      <c r="AF567" s="200"/>
      <c r="AG567" s="200"/>
      <c r="AH567" s="336"/>
      <c r="AI567" s="332"/>
      <c r="AJ567" s="200"/>
      <c r="AK567" s="200"/>
      <c r="AL567" s="200"/>
      <c r="AM567" s="332"/>
      <c r="AN567" s="200"/>
      <c r="AO567" s="200"/>
      <c r="AP567" s="336"/>
      <c r="AQ567" s="332"/>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0" t="s">
        <v>14</v>
      </c>
      <c r="AC568" s="570"/>
      <c r="AD568" s="570"/>
      <c r="AE568" s="332"/>
      <c r="AF568" s="200"/>
      <c r="AG568" s="200"/>
      <c r="AH568" s="336"/>
      <c r="AI568" s="332"/>
      <c r="AJ568" s="200"/>
      <c r="AK568" s="200"/>
      <c r="AL568" s="200"/>
      <c r="AM568" s="332"/>
      <c r="AN568" s="200"/>
      <c r="AO568" s="200"/>
      <c r="AP568" s="336"/>
      <c r="AQ568" s="332"/>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2"/>
      <c r="AF571" s="200"/>
      <c r="AG571" s="200"/>
      <c r="AH571" s="200"/>
      <c r="AI571" s="332"/>
      <c r="AJ571" s="200"/>
      <c r="AK571" s="200"/>
      <c r="AL571" s="200"/>
      <c r="AM571" s="332"/>
      <c r="AN571" s="200"/>
      <c r="AO571" s="200"/>
      <c r="AP571" s="336"/>
      <c r="AQ571" s="332"/>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2"/>
      <c r="AF572" s="200"/>
      <c r="AG572" s="200"/>
      <c r="AH572" s="336"/>
      <c r="AI572" s="332"/>
      <c r="AJ572" s="200"/>
      <c r="AK572" s="200"/>
      <c r="AL572" s="200"/>
      <c r="AM572" s="332"/>
      <c r="AN572" s="200"/>
      <c r="AO572" s="200"/>
      <c r="AP572" s="336"/>
      <c r="AQ572" s="332"/>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0" t="s">
        <v>14</v>
      </c>
      <c r="AC573" s="570"/>
      <c r="AD573" s="570"/>
      <c r="AE573" s="332"/>
      <c r="AF573" s="200"/>
      <c r="AG573" s="200"/>
      <c r="AH573" s="336"/>
      <c r="AI573" s="332"/>
      <c r="AJ573" s="200"/>
      <c r="AK573" s="200"/>
      <c r="AL573" s="200"/>
      <c r="AM573" s="332"/>
      <c r="AN573" s="200"/>
      <c r="AO573" s="200"/>
      <c r="AP573" s="336"/>
      <c r="AQ573" s="332"/>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2"/>
      <c r="AF576" s="200"/>
      <c r="AG576" s="200"/>
      <c r="AH576" s="200"/>
      <c r="AI576" s="332"/>
      <c r="AJ576" s="200"/>
      <c r="AK576" s="200"/>
      <c r="AL576" s="200"/>
      <c r="AM576" s="332"/>
      <c r="AN576" s="200"/>
      <c r="AO576" s="200"/>
      <c r="AP576" s="336"/>
      <c r="AQ576" s="332"/>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2"/>
      <c r="AF577" s="200"/>
      <c r="AG577" s="200"/>
      <c r="AH577" s="336"/>
      <c r="AI577" s="332"/>
      <c r="AJ577" s="200"/>
      <c r="AK577" s="200"/>
      <c r="AL577" s="200"/>
      <c r="AM577" s="332"/>
      <c r="AN577" s="200"/>
      <c r="AO577" s="200"/>
      <c r="AP577" s="336"/>
      <c r="AQ577" s="332"/>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0" t="s">
        <v>14</v>
      </c>
      <c r="AC578" s="570"/>
      <c r="AD578" s="570"/>
      <c r="AE578" s="332"/>
      <c r="AF578" s="200"/>
      <c r="AG578" s="200"/>
      <c r="AH578" s="336"/>
      <c r="AI578" s="332"/>
      <c r="AJ578" s="200"/>
      <c r="AK578" s="200"/>
      <c r="AL578" s="200"/>
      <c r="AM578" s="332"/>
      <c r="AN578" s="200"/>
      <c r="AO578" s="200"/>
      <c r="AP578" s="336"/>
      <c r="AQ578" s="332"/>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2"/>
      <c r="AF581" s="200"/>
      <c r="AG581" s="200"/>
      <c r="AH581" s="200"/>
      <c r="AI581" s="332"/>
      <c r="AJ581" s="200"/>
      <c r="AK581" s="200"/>
      <c r="AL581" s="200"/>
      <c r="AM581" s="332"/>
      <c r="AN581" s="200"/>
      <c r="AO581" s="200"/>
      <c r="AP581" s="336"/>
      <c r="AQ581" s="332"/>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2"/>
      <c r="AF582" s="200"/>
      <c r="AG582" s="200"/>
      <c r="AH582" s="336"/>
      <c r="AI582" s="332"/>
      <c r="AJ582" s="200"/>
      <c r="AK582" s="200"/>
      <c r="AL582" s="200"/>
      <c r="AM582" s="332"/>
      <c r="AN582" s="200"/>
      <c r="AO582" s="200"/>
      <c r="AP582" s="336"/>
      <c r="AQ582" s="332"/>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0" t="s">
        <v>14</v>
      </c>
      <c r="AC583" s="570"/>
      <c r="AD583" s="570"/>
      <c r="AE583" s="332"/>
      <c r="AF583" s="200"/>
      <c r="AG583" s="200"/>
      <c r="AH583" s="336"/>
      <c r="AI583" s="332"/>
      <c r="AJ583" s="200"/>
      <c r="AK583" s="200"/>
      <c r="AL583" s="200"/>
      <c r="AM583" s="332"/>
      <c r="AN583" s="200"/>
      <c r="AO583" s="200"/>
      <c r="AP583" s="336"/>
      <c r="AQ583" s="332"/>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2"/>
      <c r="AF586" s="200"/>
      <c r="AG586" s="200"/>
      <c r="AH586" s="200"/>
      <c r="AI586" s="332"/>
      <c r="AJ586" s="200"/>
      <c r="AK586" s="200"/>
      <c r="AL586" s="200"/>
      <c r="AM586" s="332"/>
      <c r="AN586" s="200"/>
      <c r="AO586" s="200"/>
      <c r="AP586" s="336"/>
      <c r="AQ586" s="332"/>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2"/>
      <c r="AF587" s="200"/>
      <c r="AG587" s="200"/>
      <c r="AH587" s="336"/>
      <c r="AI587" s="332"/>
      <c r="AJ587" s="200"/>
      <c r="AK587" s="200"/>
      <c r="AL587" s="200"/>
      <c r="AM587" s="332"/>
      <c r="AN587" s="200"/>
      <c r="AO587" s="200"/>
      <c r="AP587" s="336"/>
      <c r="AQ587" s="332"/>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0" t="s">
        <v>14</v>
      </c>
      <c r="AC588" s="570"/>
      <c r="AD588" s="570"/>
      <c r="AE588" s="332"/>
      <c r="AF588" s="200"/>
      <c r="AG588" s="200"/>
      <c r="AH588" s="336"/>
      <c r="AI588" s="332"/>
      <c r="AJ588" s="200"/>
      <c r="AK588" s="200"/>
      <c r="AL588" s="200"/>
      <c r="AM588" s="332"/>
      <c r="AN588" s="200"/>
      <c r="AO588" s="200"/>
      <c r="AP588" s="336"/>
      <c r="AQ588" s="332"/>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899"/>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2"/>
      <c r="AF595" s="200"/>
      <c r="AG595" s="200"/>
      <c r="AH595" s="200"/>
      <c r="AI595" s="332"/>
      <c r="AJ595" s="200"/>
      <c r="AK595" s="200"/>
      <c r="AL595" s="200"/>
      <c r="AM595" s="332"/>
      <c r="AN595" s="200"/>
      <c r="AO595" s="200"/>
      <c r="AP595" s="336"/>
      <c r="AQ595" s="332"/>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2"/>
      <c r="AF596" s="200"/>
      <c r="AG596" s="200"/>
      <c r="AH596" s="336"/>
      <c r="AI596" s="332"/>
      <c r="AJ596" s="200"/>
      <c r="AK596" s="200"/>
      <c r="AL596" s="200"/>
      <c r="AM596" s="332"/>
      <c r="AN596" s="200"/>
      <c r="AO596" s="200"/>
      <c r="AP596" s="336"/>
      <c r="AQ596" s="332"/>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0" t="s">
        <v>301</v>
      </c>
      <c r="AC597" s="570"/>
      <c r="AD597" s="570"/>
      <c r="AE597" s="332"/>
      <c r="AF597" s="200"/>
      <c r="AG597" s="200"/>
      <c r="AH597" s="336"/>
      <c r="AI597" s="332"/>
      <c r="AJ597" s="200"/>
      <c r="AK597" s="200"/>
      <c r="AL597" s="200"/>
      <c r="AM597" s="332"/>
      <c r="AN597" s="200"/>
      <c r="AO597" s="200"/>
      <c r="AP597" s="336"/>
      <c r="AQ597" s="332"/>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2"/>
      <c r="AF600" s="200"/>
      <c r="AG600" s="200"/>
      <c r="AH600" s="200"/>
      <c r="AI600" s="332"/>
      <c r="AJ600" s="200"/>
      <c r="AK600" s="200"/>
      <c r="AL600" s="200"/>
      <c r="AM600" s="332"/>
      <c r="AN600" s="200"/>
      <c r="AO600" s="200"/>
      <c r="AP600" s="336"/>
      <c r="AQ600" s="332"/>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2"/>
      <c r="AF601" s="200"/>
      <c r="AG601" s="200"/>
      <c r="AH601" s="336"/>
      <c r="AI601" s="332"/>
      <c r="AJ601" s="200"/>
      <c r="AK601" s="200"/>
      <c r="AL601" s="200"/>
      <c r="AM601" s="332"/>
      <c r="AN601" s="200"/>
      <c r="AO601" s="200"/>
      <c r="AP601" s="336"/>
      <c r="AQ601" s="332"/>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0" t="s">
        <v>301</v>
      </c>
      <c r="AC602" s="570"/>
      <c r="AD602" s="570"/>
      <c r="AE602" s="332"/>
      <c r="AF602" s="200"/>
      <c r="AG602" s="200"/>
      <c r="AH602" s="336"/>
      <c r="AI602" s="332"/>
      <c r="AJ602" s="200"/>
      <c r="AK602" s="200"/>
      <c r="AL602" s="200"/>
      <c r="AM602" s="332"/>
      <c r="AN602" s="200"/>
      <c r="AO602" s="200"/>
      <c r="AP602" s="336"/>
      <c r="AQ602" s="332"/>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2"/>
      <c r="AF605" s="200"/>
      <c r="AG605" s="200"/>
      <c r="AH605" s="200"/>
      <c r="AI605" s="332"/>
      <c r="AJ605" s="200"/>
      <c r="AK605" s="200"/>
      <c r="AL605" s="200"/>
      <c r="AM605" s="332"/>
      <c r="AN605" s="200"/>
      <c r="AO605" s="200"/>
      <c r="AP605" s="336"/>
      <c r="AQ605" s="332"/>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2"/>
      <c r="AF606" s="200"/>
      <c r="AG606" s="200"/>
      <c r="AH606" s="336"/>
      <c r="AI606" s="332"/>
      <c r="AJ606" s="200"/>
      <c r="AK606" s="200"/>
      <c r="AL606" s="200"/>
      <c r="AM606" s="332"/>
      <c r="AN606" s="200"/>
      <c r="AO606" s="200"/>
      <c r="AP606" s="336"/>
      <c r="AQ606" s="332"/>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0" t="s">
        <v>301</v>
      </c>
      <c r="AC607" s="570"/>
      <c r="AD607" s="570"/>
      <c r="AE607" s="332"/>
      <c r="AF607" s="200"/>
      <c r="AG607" s="200"/>
      <c r="AH607" s="336"/>
      <c r="AI607" s="332"/>
      <c r="AJ607" s="200"/>
      <c r="AK607" s="200"/>
      <c r="AL607" s="200"/>
      <c r="AM607" s="332"/>
      <c r="AN607" s="200"/>
      <c r="AO607" s="200"/>
      <c r="AP607" s="336"/>
      <c r="AQ607" s="332"/>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2"/>
      <c r="AF610" s="200"/>
      <c r="AG610" s="200"/>
      <c r="AH610" s="200"/>
      <c r="AI610" s="332"/>
      <c r="AJ610" s="200"/>
      <c r="AK610" s="200"/>
      <c r="AL610" s="200"/>
      <c r="AM610" s="332"/>
      <c r="AN610" s="200"/>
      <c r="AO610" s="200"/>
      <c r="AP610" s="336"/>
      <c r="AQ610" s="332"/>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2"/>
      <c r="AF611" s="200"/>
      <c r="AG611" s="200"/>
      <c r="AH611" s="336"/>
      <c r="AI611" s="332"/>
      <c r="AJ611" s="200"/>
      <c r="AK611" s="200"/>
      <c r="AL611" s="200"/>
      <c r="AM611" s="332"/>
      <c r="AN611" s="200"/>
      <c r="AO611" s="200"/>
      <c r="AP611" s="336"/>
      <c r="AQ611" s="332"/>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0" t="s">
        <v>301</v>
      </c>
      <c r="AC612" s="570"/>
      <c r="AD612" s="570"/>
      <c r="AE612" s="332"/>
      <c r="AF612" s="200"/>
      <c r="AG612" s="200"/>
      <c r="AH612" s="336"/>
      <c r="AI612" s="332"/>
      <c r="AJ612" s="200"/>
      <c r="AK612" s="200"/>
      <c r="AL612" s="200"/>
      <c r="AM612" s="332"/>
      <c r="AN612" s="200"/>
      <c r="AO612" s="200"/>
      <c r="AP612" s="336"/>
      <c r="AQ612" s="332"/>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2"/>
      <c r="AF615" s="200"/>
      <c r="AG615" s="200"/>
      <c r="AH615" s="200"/>
      <c r="AI615" s="332"/>
      <c r="AJ615" s="200"/>
      <c r="AK615" s="200"/>
      <c r="AL615" s="200"/>
      <c r="AM615" s="332"/>
      <c r="AN615" s="200"/>
      <c r="AO615" s="200"/>
      <c r="AP615" s="336"/>
      <c r="AQ615" s="332"/>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2"/>
      <c r="AF616" s="200"/>
      <c r="AG616" s="200"/>
      <c r="AH616" s="336"/>
      <c r="AI616" s="332"/>
      <c r="AJ616" s="200"/>
      <c r="AK616" s="200"/>
      <c r="AL616" s="200"/>
      <c r="AM616" s="332"/>
      <c r="AN616" s="200"/>
      <c r="AO616" s="200"/>
      <c r="AP616" s="336"/>
      <c r="AQ616" s="332"/>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0" t="s">
        <v>301</v>
      </c>
      <c r="AC617" s="570"/>
      <c r="AD617" s="570"/>
      <c r="AE617" s="332"/>
      <c r="AF617" s="200"/>
      <c r="AG617" s="200"/>
      <c r="AH617" s="336"/>
      <c r="AI617" s="332"/>
      <c r="AJ617" s="200"/>
      <c r="AK617" s="200"/>
      <c r="AL617" s="200"/>
      <c r="AM617" s="332"/>
      <c r="AN617" s="200"/>
      <c r="AO617" s="200"/>
      <c r="AP617" s="336"/>
      <c r="AQ617" s="332"/>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2"/>
      <c r="AF620" s="200"/>
      <c r="AG620" s="200"/>
      <c r="AH620" s="200"/>
      <c r="AI620" s="332"/>
      <c r="AJ620" s="200"/>
      <c r="AK620" s="200"/>
      <c r="AL620" s="200"/>
      <c r="AM620" s="332"/>
      <c r="AN620" s="200"/>
      <c r="AO620" s="200"/>
      <c r="AP620" s="336"/>
      <c r="AQ620" s="332"/>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2"/>
      <c r="AF621" s="200"/>
      <c r="AG621" s="200"/>
      <c r="AH621" s="336"/>
      <c r="AI621" s="332"/>
      <c r="AJ621" s="200"/>
      <c r="AK621" s="200"/>
      <c r="AL621" s="200"/>
      <c r="AM621" s="332"/>
      <c r="AN621" s="200"/>
      <c r="AO621" s="200"/>
      <c r="AP621" s="336"/>
      <c r="AQ621" s="332"/>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0" t="s">
        <v>14</v>
      </c>
      <c r="AC622" s="570"/>
      <c r="AD622" s="570"/>
      <c r="AE622" s="332"/>
      <c r="AF622" s="200"/>
      <c r="AG622" s="200"/>
      <c r="AH622" s="336"/>
      <c r="AI622" s="332"/>
      <c r="AJ622" s="200"/>
      <c r="AK622" s="200"/>
      <c r="AL622" s="200"/>
      <c r="AM622" s="332"/>
      <c r="AN622" s="200"/>
      <c r="AO622" s="200"/>
      <c r="AP622" s="336"/>
      <c r="AQ622" s="332"/>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2"/>
      <c r="AF625" s="200"/>
      <c r="AG625" s="200"/>
      <c r="AH625" s="200"/>
      <c r="AI625" s="332"/>
      <c r="AJ625" s="200"/>
      <c r="AK625" s="200"/>
      <c r="AL625" s="200"/>
      <c r="AM625" s="332"/>
      <c r="AN625" s="200"/>
      <c r="AO625" s="200"/>
      <c r="AP625" s="336"/>
      <c r="AQ625" s="332"/>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2"/>
      <c r="AF626" s="200"/>
      <c r="AG626" s="200"/>
      <c r="AH626" s="336"/>
      <c r="AI626" s="332"/>
      <c r="AJ626" s="200"/>
      <c r="AK626" s="200"/>
      <c r="AL626" s="200"/>
      <c r="AM626" s="332"/>
      <c r="AN626" s="200"/>
      <c r="AO626" s="200"/>
      <c r="AP626" s="336"/>
      <c r="AQ626" s="332"/>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0" t="s">
        <v>14</v>
      </c>
      <c r="AC627" s="570"/>
      <c r="AD627" s="570"/>
      <c r="AE627" s="332"/>
      <c r="AF627" s="200"/>
      <c r="AG627" s="200"/>
      <c r="AH627" s="336"/>
      <c r="AI627" s="332"/>
      <c r="AJ627" s="200"/>
      <c r="AK627" s="200"/>
      <c r="AL627" s="200"/>
      <c r="AM627" s="332"/>
      <c r="AN627" s="200"/>
      <c r="AO627" s="200"/>
      <c r="AP627" s="336"/>
      <c r="AQ627" s="332"/>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2"/>
      <c r="AF630" s="200"/>
      <c r="AG630" s="200"/>
      <c r="AH630" s="200"/>
      <c r="AI630" s="332"/>
      <c r="AJ630" s="200"/>
      <c r="AK630" s="200"/>
      <c r="AL630" s="200"/>
      <c r="AM630" s="332"/>
      <c r="AN630" s="200"/>
      <c r="AO630" s="200"/>
      <c r="AP630" s="336"/>
      <c r="AQ630" s="332"/>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2"/>
      <c r="AF631" s="200"/>
      <c r="AG631" s="200"/>
      <c r="AH631" s="336"/>
      <c r="AI631" s="332"/>
      <c r="AJ631" s="200"/>
      <c r="AK631" s="200"/>
      <c r="AL631" s="200"/>
      <c r="AM631" s="332"/>
      <c r="AN631" s="200"/>
      <c r="AO631" s="200"/>
      <c r="AP631" s="336"/>
      <c r="AQ631" s="332"/>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0" t="s">
        <v>14</v>
      </c>
      <c r="AC632" s="570"/>
      <c r="AD632" s="570"/>
      <c r="AE632" s="332"/>
      <c r="AF632" s="200"/>
      <c r="AG632" s="200"/>
      <c r="AH632" s="336"/>
      <c r="AI632" s="332"/>
      <c r="AJ632" s="200"/>
      <c r="AK632" s="200"/>
      <c r="AL632" s="200"/>
      <c r="AM632" s="332"/>
      <c r="AN632" s="200"/>
      <c r="AO632" s="200"/>
      <c r="AP632" s="336"/>
      <c r="AQ632" s="332"/>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2"/>
      <c r="AF635" s="200"/>
      <c r="AG635" s="200"/>
      <c r="AH635" s="200"/>
      <c r="AI635" s="332"/>
      <c r="AJ635" s="200"/>
      <c r="AK635" s="200"/>
      <c r="AL635" s="200"/>
      <c r="AM635" s="332"/>
      <c r="AN635" s="200"/>
      <c r="AO635" s="200"/>
      <c r="AP635" s="336"/>
      <c r="AQ635" s="332"/>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2"/>
      <c r="AF636" s="200"/>
      <c r="AG636" s="200"/>
      <c r="AH636" s="336"/>
      <c r="AI636" s="332"/>
      <c r="AJ636" s="200"/>
      <c r="AK636" s="200"/>
      <c r="AL636" s="200"/>
      <c r="AM636" s="332"/>
      <c r="AN636" s="200"/>
      <c r="AO636" s="200"/>
      <c r="AP636" s="336"/>
      <c r="AQ636" s="332"/>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0" t="s">
        <v>14</v>
      </c>
      <c r="AC637" s="570"/>
      <c r="AD637" s="570"/>
      <c r="AE637" s="332"/>
      <c r="AF637" s="200"/>
      <c r="AG637" s="200"/>
      <c r="AH637" s="336"/>
      <c r="AI637" s="332"/>
      <c r="AJ637" s="200"/>
      <c r="AK637" s="200"/>
      <c r="AL637" s="200"/>
      <c r="AM637" s="332"/>
      <c r="AN637" s="200"/>
      <c r="AO637" s="200"/>
      <c r="AP637" s="336"/>
      <c r="AQ637" s="332"/>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2"/>
      <c r="AF640" s="200"/>
      <c r="AG640" s="200"/>
      <c r="AH640" s="200"/>
      <c r="AI640" s="332"/>
      <c r="AJ640" s="200"/>
      <c r="AK640" s="200"/>
      <c r="AL640" s="200"/>
      <c r="AM640" s="332"/>
      <c r="AN640" s="200"/>
      <c r="AO640" s="200"/>
      <c r="AP640" s="336"/>
      <c r="AQ640" s="332"/>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2"/>
      <c r="AF641" s="200"/>
      <c r="AG641" s="200"/>
      <c r="AH641" s="336"/>
      <c r="AI641" s="332"/>
      <c r="AJ641" s="200"/>
      <c r="AK641" s="200"/>
      <c r="AL641" s="200"/>
      <c r="AM641" s="332"/>
      <c r="AN641" s="200"/>
      <c r="AO641" s="200"/>
      <c r="AP641" s="336"/>
      <c r="AQ641" s="332"/>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0" t="s">
        <v>14</v>
      </c>
      <c r="AC642" s="570"/>
      <c r="AD642" s="570"/>
      <c r="AE642" s="332"/>
      <c r="AF642" s="200"/>
      <c r="AG642" s="200"/>
      <c r="AH642" s="336"/>
      <c r="AI642" s="332"/>
      <c r="AJ642" s="200"/>
      <c r="AK642" s="200"/>
      <c r="AL642" s="200"/>
      <c r="AM642" s="332"/>
      <c r="AN642" s="200"/>
      <c r="AO642" s="200"/>
      <c r="AP642" s="336"/>
      <c r="AQ642" s="332"/>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899"/>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2"/>
      <c r="AF649" s="200"/>
      <c r="AG649" s="200"/>
      <c r="AH649" s="200"/>
      <c r="AI649" s="332"/>
      <c r="AJ649" s="200"/>
      <c r="AK649" s="200"/>
      <c r="AL649" s="200"/>
      <c r="AM649" s="332"/>
      <c r="AN649" s="200"/>
      <c r="AO649" s="200"/>
      <c r="AP649" s="336"/>
      <c r="AQ649" s="332"/>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2"/>
      <c r="AF650" s="200"/>
      <c r="AG650" s="200"/>
      <c r="AH650" s="336"/>
      <c r="AI650" s="332"/>
      <c r="AJ650" s="200"/>
      <c r="AK650" s="200"/>
      <c r="AL650" s="200"/>
      <c r="AM650" s="332"/>
      <c r="AN650" s="200"/>
      <c r="AO650" s="200"/>
      <c r="AP650" s="336"/>
      <c r="AQ650" s="332"/>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0" t="s">
        <v>301</v>
      </c>
      <c r="AC651" s="570"/>
      <c r="AD651" s="570"/>
      <c r="AE651" s="332"/>
      <c r="AF651" s="200"/>
      <c r="AG651" s="200"/>
      <c r="AH651" s="336"/>
      <c r="AI651" s="332"/>
      <c r="AJ651" s="200"/>
      <c r="AK651" s="200"/>
      <c r="AL651" s="200"/>
      <c r="AM651" s="332"/>
      <c r="AN651" s="200"/>
      <c r="AO651" s="200"/>
      <c r="AP651" s="336"/>
      <c r="AQ651" s="332"/>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2"/>
      <c r="AF654" s="200"/>
      <c r="AG654" s="200"/>
      <c r="AH654" s="200"/>
      <c r="AI654" s="332"/>
      <c r="AJ654" s="200"/>
      <c r="AK654" s="200"/>
      <c r="AL654" s="200"/>
      <c r="AM654" s="332"/>
      <c r="AN654" s="200"/>
      <c r="AO654" s="200"/>
      <c r="AP654" s="336"/>
      <c r="AQ654" s="332"/>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2"/>
      <c r="AF655" s="200"/>
      <c r="AG655" s="200"/>
      <c r="AH655" s="336"/>
      <c r="AI655" s="332"/>
      <c r="AJ655" s="200"/>
      <c r="AK655" s="200"/>
      <c r="AL655" s="200"/>
      <c r="AM655" s="332"/>
      <c r="AN655" s="200"/>
      <c r="AO655" s="200"/>
      <c r="AP655" s="336"/>
      <c r="AQ655" s="332"/>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0" t="s">
        <v>301</v>
      </c>
      <c r="AC656" s="570"/>
      <c r="AD656" s="570"/>
      <c r="AE656" s="332"/>
      <c r="AF656" s="200"/>
      <c r="AG656" s="200"/>
      <c r="AH656" s="336"/>
      <c r="AI656" s="332"/>
      <c r="AJ656" s="200"/>
      <c r="AK656" s="200"/>
      <c r="AL656" s="200"/>
      <c r="AM656" s="332"/>
      <c r="AN656" s="200"/>
      <c r="AO656" s="200"/>
      <c r="AP656" s="336"/>
      <c r="AQ656" s="332"/>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2"/>
      <c r="AF659" s="200"/>
      <c r="AG659" s="200"/>
      <c r="AH659" s="200"/>
      <c r="AI659" s="332"/>
      <c r="AJ659" s="200"/>
      <c r="AK659" s="200"/>
      <c r="AL659" s="200"/>
      <c r="AM659" s="332"/>
      <c r="AN659" s="200"/>
      <c r="AO659" s="200"/>
      <c r="AP659" s="336"/>
      <c r="AQ659" s="332"/>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2"/>
      <c r="AF660" s="200"/>
      <c r="AG660" s="200"/>
      <c r="AH660" s="336"/>
      <c r="AI660" s="332"/>
      <c r="AJ660" s="200"/>
      <c r="AK660" s="200"/>
      <c r="AL660" s="200"/>
      <c r="AM660" s="332"/>
      <c r="AN660" s="200"/>
      <c r="AO660" s="200"/>
      <c r="AP660" s="336"/>
      <c r="AQ660" s="332"/>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0" t="s">
        <v>301</v>
      </c>
      <c r="AC661" s="570"/>
      <c r="AD661" s="570"/>
      <c r="AE661" s="332"/>
      <c r="AF661" s="200"/>
      <c r="AG661" s="200"/>
      <c r="AH661" s="336"/>
      <c r="AI661" s="332"/>
      <c r="AJ661" s="200"/>
      <c r="AK661" s="200"/>
      <c r="AL661" s="200"/>
      <c r="AM661" s="332"/>
      <c r="AN661" s="200"/>
      <c r="AO661" s="200"/>
      <c r="AP661" s="336"/>
      <c r="AQ661" s="332"/>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2"/>
      <c r="AF664" s="200"/>
      <c r="AG664" s="200"/>
      <c r="AH664" s="200"/>
      <c r="AI664" s="332"/>
      <c r="AJ664" s="200"/>
      <c r="AK664" s="200"/>
      <c r="AL664" s="200"/>
      <c r="AM664" s="332"/>
      <c r="AN664" s="200"/>
      <c r="AO664" s="200"/>
      <c r="AP664" s="336"/>
      <c r="AQ664" s="332"/>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2"/>
      <c r="AF665" s="200"/>
      <c r="AG665" s="200"/>
      <c r="AH665" s="336"/>
      <c r="AI665" s="332"/>
      <c r="AJ665" s="200"/>
      <c r="AK665" s="200"/>
      <c r="AL665" s="200"/>
      <c r="AM665" s="332"/>
      <c r="AN665" s="200"/>
      <c r="AO665" s="200"/>
      <c r="AP665" s="336"/>
      <c r="AQ665" s="332"/>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0" t="s">
        <v>301</v>
      </c>
      <c r="AC666" s="570"/>
      <c r="AD666" s="570"/>
      <c r="AE666" s="332"/>
      <c r="AF666" s="200"/>
      <c r="AG666" s="200"/>
      <c r="AH666" s="336"/>
      <c r="AI666" s="332"/>
      <c r="AJ666" s="200"/>
      <c r="AK666" s="200"/>
      <c r="AL666" s="200"/>
      <c r="AM666" s="332"/>
      <c r="AN666" s="200"/>
      <c r="AO666" s="200"/>
      <c r="AP666" s="336"/>
      <c r="AQ666" s="332"/>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2"/>
      <c r="AF669" s="200"/>
      <c r="AG669" s="200"/>
      <c r="AH669" s="200"/>
      <c r="AI669" s="332"/>
      <c r="AJ669" s="200"/>
      <c r="AK669" s="200"/>
      <c r="AL669" s="200"/>
      <c r="AM669" s="332"/>
      <c r="AN669" s="200"/>
      <c r="AO669" s="200"/>
      <c r="AP669" s="336"/>
      <c r="AQ669" s="332"/>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2"/>
      <c r="AF670" s="200"/>
      <c r="AG670" s="200"/>
      <c r="AH670" s="336"/>
      <c r="AI670" s="332"/>
      <c r="AJ670" s="200"/>
      <c r="AK670" s="200"/>
      <c r="AL670" s="200"/>
      <c r="AM670" s="332"/>
      <c r="AN670" s="200"/>
      <c r="AO670" s="200"/>
      <c r="AP670" s="336"/>
      <c r="AQ670" s="332"/>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0" t="s">
        <v>301</v>
      </c>
      <c r="AC671" s="570"/>
      <c r="AD671" s="570"/>
      <c r="AE671" s="332"/>
      <c r="AF671" s="200"/>
      <c r="AG671" s="200"/>
      <c r="AH671" s="336"/>
      <c r="AI671" s="332"/>
      <c r="AJ671" s="200"/>
      <c r="AK671" s="200"/>
      <c r="AL671" s="200"/>
      <c r="AM671" s="332"/>
      <c r="AN671" s="200"/>
      <c r="AO671" s="200"/>
      <c r="AP671" s="336"/>
      <c r="AQ671" s="332"/>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2"/>
      <c r="AF674" s="200"/>
      <c r="AG674" s="200"/>
      <c r="AH674" s="200"/>
      <c r="AI674" s="332"/>
      <c r="AJ674" s="200"/>
      <c r="AK674" s="200"/>
      <c r="AL674" s="200"/>
      <c r="AM674" s="332"/>
      <c r="AN674" s="200"/>
      <c r="AO674" s="200"/>
      <c r="AP674" s="336"/>
      <c r="AQ674" s="332"/>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2"/>
      <c r="AF675" s="200"/>
      <c r="AG675" s="200"/>
      <c r="AH675" s="336"/>
      <c r="AI675" s="332"/>
      <c r="AJ675" s="200"/>
      <c r="AK675" s="200"/>
      <c r="AL675" s="200"/>
      <c r="AM675" s="332"/>
      <c r="AN675" s="200"/>
      <c r="AO675" s="200"/>
      <c r="AP675" s="336"/>
      <c r="AQ675" s="332"/>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0" t="s">
        <v>14</v>
      </c>
      <c r="AC676" s="570"/>
      <c r="AD676" s="570"/>
      <c r="AE676" s="332"/>
      <c r="AF676" s="200"/>
      <c r="AG676" s="200"/>
      <c r="AH676" s="336"/>
      <c r="AI676" s="332"/>
      <c r="AJ676" s="200"/>
      <c r="AK676" s="200"/>
      <c r="AL676" s="200"/>
      <c r="AM676" s="332"/>
      <c r="AN676" s="200"/>
      <c r="AO676" s="200"/>
      <c r="AP676" s="336"/>
      <c r="AQ676" s="332"/>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2"/>
      <c r="AF679" s="200"/>
      <c r="AG679" s="200"/>
      <c r="AH679" s="200"/>
      <c r="AI679" s="332"/>
      <c r="AJ679" s="200"/>
      <c r="AK679" s="200"/>
      <c r="AL679" s="200"/>
      <c r="AM679" s="332"/>
      <c r="AN679" s="200"/>
      <c r="AO679" s="200"/>
      <c r="AP679" s="336"/>
      <c r="AQ679" s="332"/>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2"/>
      <c r="AF680" s="200"/>
      <c r="AG680" s="200"/>
      <c r="AH680" s="336"/>
      <c r="AI680" s="332"/>
      <c r="AJ680" s="200"/>
      <c r="AK680" s="200"/>
      <c r="AL680" s="200"/>
      <c r="AM680" s="332"/>
      <c r="AN680" s="200"/>
      <c r="AO680" s="200"/>
      <c r="AP680" s="336"/>
      <c r="AQ680" s="332"/>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0" t="s">
        <v>14</v>
      </c>
      <c r="AC681" s="570"/>
      <c r="AD681" s="570"/>
      <c r="AE681" s="332"/>
      <c r="AF681" s="200"/>
      <c r="AG681" s="200"/>
      <c r="AH681" s="336"/>
      <c r="AI681" s="332"/>
      <c r="AJ681" s="200"/>
      <c r="AK681" s="200"/>
      <c r="AL681" s="200"/>
      <c r="AM681" s="332"/>
      <c r="AN681" s="200"/>
      <c r="AO681" s="200"/>
      <c r="AP681" s="336"/>
      <c r="AQ681" s="332"/>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2"/>
      <c r="AF684" s="200"/>
      <c r="AG684" s="200"/>
      <c r="AH684" s="200"/>
      <c r="AI684" s="332"/>
      <c r="AJ684" s="200"/>
      <c r="AK684" s="200"/>
      <c r="AL684" s="200"/>
      <c r="AM684" s="332"/>
      <c r="AN684" s="200"/>
      <c r="AO684" s="200"/>
      <c r="AP684" s="336"/>
      <c r="AQ684" s="332"/>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2"/>
      <c r="AF685" s="200"/>
      <c r="AG685" s="200"/>
      <c r="AH685" s="336"/>
      <c r="AI685" s="332"/>
      <c r="AJ685" s="200"/>
      <c r="AK685" s="200"/>
      <c r="AL685" s="200"/>
      <c r="AM685" s="332"/>
      <c r="AN685" s="200"/>
      <c r="AO685" s="200"/>
      <c r="AP685" s="336"/>
      <c r="AQ685" s="332"/>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0" t="s">
        <v>14</v>
      </c>
      <c r="AC686" s="570"/>
      <c r="AD686" s="570"/>
      <c r="AE686" s="332"/>
      <c r="AF686" s="200"/>
      <c r="AG686" s="200"/>
      <c r="AH686" s="336"/>
      <c r="AI686" s="332"/>
      <c r="AJ686" s="200"/>
      <c r="AK686" s="200"/>
      <c r="AL686" s="200"/>
      <c r="AM686" s="332"/>
      <c r="AN686" s="200"/>
      <c r="AO686" s="200"/>
      <c r="AP686" s="336"/>
      <c r="AQ686" s="332"/>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2"/>
      <c r="AF689" s="200"/>
      <c r="AG689" s="200"/>
      <c r="AH689" s="200"/>
      <c r="AI689" s="332"/>
      <c r="AJ689" s="200"/>
      <c r="AK689" s="200"/>
      <c r="AL689" s="200"/>
      <c r="AM689" s="332"/>
      <c r="AN689" s="200"/>
      <c r="AO689" s="200"/>
      <c r="AP689" s="336"/>
      <c r="AQ689" s="332"/>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2"/>
      <c r="AF690" s="200"/>
      <c r="AG690" s="200"/>
      <c r="AH690" s="336"/>
      <c r="AI690" s="332"/>
      <c r="AJ690" s="200"/>
      <c r="AK690" s="200"/>
      <c r="AL690" s="200"/>
      <c r="AM690" s="332"/>
      <c r="AN690" s="200"/>
      <c r="AO690" s="200"/>
      <c r="AP690" s="336"/>
      <c r="AQ690" s="332"/>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0" t="s">
        <v>14</v>
      </c>
      <c r="AC691" s="570"/>
      <c r="AD691" s="570"/>
      <c r="AE691" s="332"/>
      <c r="AF691" s="200"/>
      <c r="AG691" s="200"/>
      <c r="AH691" s="336"/>
      <c r="AI691" s="332"/>
      <c r="AJ691" s="200"/>
      <c r="AK691" s="200"/>
      <c r="AL691" s="200"/>
      <c r="AM691" s="332"/>
      <c r="AN691" s="200"/>
      <c r="AO691" s="200"/>
      <c r="AP691" s="336"/>
      <c r="AQ691" s="332"/>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2"/>
      <c r="AF694" s="200"/>
      <c r="AG694" s="200"/>
      <c r="AH694" s="200"/>
      <c r="AI694" s="332"/>
      <c r="AJ694" s="200"/>
      <c r="AK694" s="200"/>
      <c r="AL694" s="200"/>
      <c r="AM694" s="332"/>
      <c r="AN694" s="200"/>
      <c r="AO694" s="200"/>
      <c r="AP694" s="336"/>
      <c r="AQ694" s="332"/>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2"/>
      <c r="AF695" s="200"/>
      <c r="AG695" s="200"/>
      <c r="AH695" s="336"/>
      <c r="AI695" s="332"/>
      <c r="AJ695" s="200"/>
      <c r="AK695" s="200"/>
      <c r="AL695" s="200"/>
      <c r="AM695" s="332"/>
      <c r="AN695" s="200"/>
      <c r="AO695" s="200"/>
      <c r="AP695" s="336"/>
      <c r="AQ695" s="332"/>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0" t="s">
        <v>14</v>
      </c>
      <c r="AC696" s="570"/>
      <c r="AD696" s="570"/>
      <c r="AE696" s="332"/>
      <c r="AF696" s="200"/>
      <c r="AG696" s="200"/>
      <c r="AH696" s="336"/>
      <c r="AI696" s="332"/>
      <c r="AJ696" s="200"/>
      <c r="AK696" s="200"/>
      <c r="AL696" s="200"/>
      <c r="AM696" s="332"/>
      <c r="AN696" s="200"/>
      <c r="AO696" s="200"/>
      <c r="AP696" s="336"/>
      <c r="AQ696" s="332"/>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27"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0" t="s">
        <v>555</v>
      </c>
      <c r="AE702" s="331"/>
      <c r="AF702" s="331"/>
      <c r="AG702" s="982" t="s">
        <v>585</v>
      </c>
      <c r="AH702" s="983"/>
      <c r="AI702" s="983"/>
      <c r="AJ702" s="983"/>
      <c r="AK702" s="983"/>
      <c r="AL702" s="983"/>
      <c r="AM702" s="983"/>
      <c r="AN702" s="983"/>
      <c r="AO702" s="983"/>
      <c r="AP702" s="983"/>
      <c r="AQ702" s="983"/>
      <c r="AR702" s="983"/>
      <c r="AS702" s="983"/>
      <c r="AT702" s="983"/>
      <c r="AU702" s="983"/>
      <c r="AV702" s="983"/>
      <c r="AW702" s="983"/>
      <c r="AX702" s="984"/>
    </row>
    <row r="703" spans="1:50"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5"/>
      <c r="AD703" s="321" t="s">
        <v>555</v>
      </c>
      <c r="AE703" s="322"/>
      <c r="AF703" s="322"/>
      <c r="AG703" s="985"/>
      <c r="AH703" s="986"/>
      <c r="AI703" s="986"/>
      <c r="AJ703" s="986"/>
      <c r="AK703" s="986"/>
      <c r="AL703" s="986"/>
      <c r="AM703" s="986"/>
      <c r="AN703" s="986"/>
      <c r="AO703" s="986"/>
      <c r="AP703" s="986"/>
      <c r="AQ703" s="986"/>
      <c r="AR703" s="986"/>
      <c r="AS703" s="986"/>
      <c r="AT703" s="986"/>
      <c r="AU703" s="986"/>
      <c r="AV703" s="986"/>
      <c r="AW703" s="986"/>
      <c r="AX703" s="987"/>
    </row>
    <row r="704" spans="1:50" ht="27"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555</v>
      </c>
      <c r="AE704" s="780"/>
      <c r="AF704" s="780"/>
      <c r="AG704" s="988"/>
      <c r="AH704" s="989"/>
      <c r="AI704" s="989"/>
      <c r="AJ704" s="989"/>
      <c r="AK704" s="989"/>
      <c r="AL704" s="989"/>
      <c r="AM704" s="989"/>
      <c r="AN704" s="989"/>
      <c r="AO704" s="989"/>
      <c r="AP704" s="989"/>
      <c r="AQ704" s="989"/>
      <c r="AR704" s="989"/>
      <c r="AS704" s="989"/>
      <c r="AT704" s="989"/>
      <c r="AU704" s="989"/>
      <c r="AV704" s="989"/>
      <c r="AW704" s="989"/>
      <c r="AX704" s="990"/>
    </row>
    <row r="705" spans="1:50" ht="27" customHeight="1" x14ac:dyDescent="0.15">
      <c r="A705" s="634" t="s">
        <v>39</v>
      </c>
      <c r="B705" s="635"/>
      <c r="C705" s="818" t="s">
        <v>41</v>
      </c>
      <c r="D705" s="819"/>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20"/>
      <c r="AD705" s="711" t="s">
        <v>555</v>
      </c>
      <c r="AE705" s="712"/>
      <c r="AF705" s="712"/>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6"/>
      <c r="B706" s="637"/>
      <c r="C706" s="791"/>
      <c r="D706" s="792"/>
      <c r="E706" s="727" t="s">
        <v>530</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587</v>
      </c>
      <c r="AE706" s="322"/>
      <c r="AF706" s="65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6"/>
      <c r="B707" s="637"/>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587</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6"/>
      <c r="B708" s="638"/>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5" t="s">
        <v>591</v>
      </c>
      <c r="AE708" s="596"/>
      <c r="AF708" s="596"/>
      <c r="AG708" s="739"/>
      <c r="AH708" s="740"/>
      <c r="AI708" s="740"/>
      <c r="AJ708" s="740"/>
      <c r="AK708" s="740"/>
      <c r="AL708" s="740"/>
      <c r="AM708" s="740"/>
      <c r="AN708" s="740"/>
      <c r="AO708" s="740"/>
      <c r="AP708" s="740"/>
      <c r="AQ708" s="740"/>
      <c r="AR708" s="740"/>
      <c r="AS708" s="740"/>
      <c r="AT708" s="740"/>
      <c r="AU708" s="740"/>
      <c r="AV708" s="740"/>
      <c r="AW708" s="740"/>
      <c r="AX708" s="741"/>
    </row>
    <row r="709" spans="1:50" ht="39" customHeight="1" x14ac:dyDescent="0.15">
      <c r="A709" s="636"/>
      <c r="B709" s="638"/>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555</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6"/>
      <c r="B710" s="638"/>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591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6"/>
      <c r="B711" s="638"/>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4"/>
      <c r="AD711" s="321" t="s">
        <v>555</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6"/>
      <c r="B712" s="638"/>
      <c r="C712" s="384" t="s">
        <v>489</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4"/>
      <c r="AD712" s="779" t="s">
        <v>591</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6"/>
      <c r="B713" s="638"/>
      <c r="C713" s="944" t="s">
        <v>490</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591</v>
      </c>
      <c r="AE713" s="322"/>
      <c r="AF713" s="654"/>
      <c r="AG713" s="94"/>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4" t="s">
        <v>555</v>
      </c>
      <c r="AE714" s="805"/>
      <c r="AF714" s="806"/>
      <c r="AG714" s="733" t="s">
        <v>588</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4"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5" t="s">
        <v>555</v>
      </c>
      <c r="AE715" s="596"/>
      <c r="AF715" s="650"/>
      <c r="AG715" s="739" t="s">
        <v>590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6"/>
      <c r="B716" s="638"/>
      <c r="C716" s="611" t="s">
        <v>45</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20" t="s">
        <v>591</v>
      </c>
      <c r="AE716" s="621"/>
      <c r="AF716" s="621"/>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6"/>
      <c r="B717" s="638"/>
      <c r="C717" s="384" t="s">
        <v>375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555</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9"/>
      <c r="B718" s="640"/>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591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14" t="s">
        <v>263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591</v>
      </c>
      <c r="AE719" s="596"/>
      <c r="AF719" s="59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4" t="s">
        <v>48</v>
      </c>
      <c r="B726" s="799"/>
      <c r="C726" s="812" t="s">
        <v>53</v>
      </c>
      <c r="D726" s="834"/>
      <c r="E726" s="834"/>
      <c r="F726" s="835"/>
      <c r="G726" s="568" t="s">
        <v>592</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800"/>
      <c r="B727" s="801"/>
      <c r="C727" s="745" t="s">
        <v>57</v>
      </c>
      <c r="D727" s="746"/>
      <c r="E727" s="746"/>
      <c r="F727" s="747"/>
      <c r="G727" s="565" t="s">
        <v>593</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0.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64"/>
      <c r="B733" s="665"/>
      <c r="C733" s="665"/>
      <c r="D733" s="665"/>
      <c r="E733" s="666"/>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47.2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4" t="s">
        <v>496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1000" t="s">
        <v>431</v>
      </c>
      <c r="B737" s="203"/>
      <c r="C737" s="203"/>
      <c r="D737" s="204"/>
      <c r="E737" s="996" t="s">
        <v>578</v>
      </c>
      <c r="F737" s="996"/>
      <c r="G737" s="996"/>
      <c r="H737" s="996"/>
      <c r="I737" s="996"/>
      <c r="J737" s="996"/>
      <c r="K737" s="996"/>
      <c r="L737" s="996"/>
      <c r="M737" s="996"/>
      <c r="N737" s="358" t="s">
        <v>358</v>
      </c>
      <c r="O737" s="358"/>
      <c r="P737" s="358"/>
      <c r="Q737" s="358"/>
      <c r="R737" s="996" t="s">
        <v>578</v>
      </c>
      <c r="S737" s="996"/>
      <c r="T737" s="996"/>
      <c r="U737" s="996"/>
      <c r="V737" s="996"/>
      <c r="W737" s="996"/>
      <c r="X737" s="996"/>
      <c r="Y737" s="996"/>
      <c r="Z737" s="996"/>
      <c r="AA737" s="358" t="s">
        <v>359</v>
      </c>
      <c r="AB737" s="358"/>
      <c r="AC737" s="358"/>
      <c r="AD737" s="358"/>
      <c r="AE737" s="996" t="s">
        <v>578</v>
      </c>
      <c r="AF737" s="996"/>
      <c r="AG737" s="996"/>
      <c r="AH737" s="996"/>
      <c r="AI737" s="996"/>
      <c r="AJ737" s="996"/>
      <c r="AK737" s="996"/>
      <c r="AL737" s="996"/>
      <c r="AM737" s="996"/>
      <c r="AN737" s="358" t="s">
        <v>360</v>
      </c>
      <c r="AO737" s="358"/>
      <c r="AP737" s="358"/>
      <c r="AQ737" s="358"/>
      <c r="AR737" s="997" t="s">
        <v>578</v>
      </c>
      <c r="AS737" s="998"/>
      <c r="AT737" s="998"/>
      <c r="AU737" s="998"/>
      <c r="AV737" s="998"/>
      <c r="AW737" s="998"/>
      <c r="AX737" s="999"/>
      <c r="AY737" s="89"/>
      <c r="AZ737" s="89"/>
    </row>
    <row r="738" spans="1:52" ht="24.75" customHeight="1" x14ac:dyDescent="0.15">
      <c r="A738" s="1000" t="s">
        <v>361</v>
      </c>
      <c r="B738" s="203"/>
      <c r="C738" s="203"/>
      <c r="D738" s="204"/>
      <c r="E738" s="996" t="s">
        <v>578</v>
      </c>
      <c r="F738" s="996"/>
      <c r="G738" s="996"/>
      <c r="H738" s="996"/>
      <c r="I738" s="996"/>
      <c r="J738" s="996"/>
      <c r="K738" s="996"/>
      <c r="L738" s="996"/>
      <c r="M738" s="996"/>
      <c r="N738" s="358" t="s">
        <v>362</v>
      </c>
      <c r="O738" s="358"/>
      <c r="P738" s="358"/>
      <c r="Q738" s="358"/>
      <c r="R738" s="996" t="s">
        <v>594</v>
      </c>
      <c r="S738" s="996"/>
      <c r="T738" s="996"/>
      <c r="U738" s="996"/>
      <c r="V738" s="996"/>
      <c r="W738" s="996"/>
      <c r="X738" s="996"/>
      <c r="Y738" s="996"/>
      <c r="Z738" s="996"/>
      <c r="AA738" s="358" t="s">
        <v>483</v>
      </c>
      <c r="AB738" s="358"/>
      <c r="AC738" s="358"/>
      <c r="AD738" s="358"/>
      <c r="AE738" s="996" t="s">
        <v>595</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544</v>
      </c>
      <c r="B739" s="1005"/>
      <c r="C739" s="1005"/>
      <c r="D739" s="1006"/>
      <c r="E739" s="1007" t="s">
        <v>550</v>
      </c>
      <c r="F739" s="1008"/>
      <c r="G739" s="1008"/>
      <c r="H739" s="91" t="str">
        <f>IF(E739="", "", "(")</f>
        <v>(</v>
      </c>
      <c r="I739" s="991"/>
      <c r="J739" s="991"/>
      <c r="K739" s="91" t="str">
        <f>IF(OR(I739="　", I739=""), "", "-")</f>
        <v/>
      </c>
      <c r="L739" s="992">
        <v>46</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05" t="s">
        <v>533</v>
      </c>
      <c r="B740" s="606"/>
      <c r="C740" s="606"/>
      <c r="D740" s="606"/>
      <c r="E740" s="606"/>
      <c r="F740" s="607"/>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5"/>
      <c r="B757" s="606"/>
      <c r="C757" s="606"/>
      <c r="D757" s="606"/>
      <c r="E757" s="606"/>
      <c r="F757" s="6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5"/>
      <c r="B758" s="606"/>
      <c r="C758" s="606"/>
      <c r="D758" s="606"/>
      <c r="E758" s="606"/>
      <c r="F758" s="6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5"/>
      <c r="B759" s="606"/>
      <c r="C759" s="606"/>
      <c r="D759" s="606"/>
      <c r="E759" s="606"/>
      <c r="F759" s="6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5"/>
      <c r="B760" s="606"/>
      <c r="C760" s="606"/>
      <c r="D760" s="606"/>
      <c r="E760" s="606"/>
      <c r="F760" s="6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5"/>
      <c r="B761" s="606"/>
      <c r="C761" s="606"/>
      <c r="D761" s="606"/>
      <c r="E761" s="606"/>
      <c r="F761" s="6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5"/>
      <c r="B762" s="606"/>
      <c r="C762" s="606"/>
      <c r="D762" s="606"/>
      <c r="E762" s="606"/>
      <c r="F762" s="6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5"/>
      <c r="B763" s="606"/>
      <c r="C763" s="606"/>
      <c r="D763" s="606"/>
      <c r="E763" s="606"/>
      <c r="F763" s="6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5"/>
      <c r="B764" s="606"/>
      <c r="C764" s="606"/>
      <c r="D764" s="606"/>
      <c r="E764" s="606"/>
      <c r="F764" s="6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5"/>
      <c r="B765" s="606"/>
      <c r="C765" s="606"/>
      <c r="D765" s="606"/>
      <c r="E765" s="606"/>
      <c r="F765" s="6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5"/>
      <c r="B766" s="606"/>
      <c r="C766" s="606"/>
      <c r="D766" s="606"/>
      <c r="E766" s="606"/>
      <c r="F766" s="6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5"/>
      <c r="B767" s="606"/>
      <c r="C767" s="606"/>
      <c r="D767" s="606"/>
      <c r="E767" s="606"/>
      <c r="F767" s="6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5"/>
      <c r="B768" s="606"/>
      <c r="C768" s="606"/>
      <c r="D768" s="606"/>
      <c r="E768" s="606"/>
      <c r="F768" s="6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5"/>
      <c r="B769" s="606"/>
      <c r="C769" s="606"/>
      <c r="D769" s="606"/>
      <c r="E769" s="606"/>
      <c r="F769" s="6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5"/>
      <c r="B770" s="606"/>
      <c r="C770" s="606"/>
      <c r="D770" s="606"/>
      <c r="E770" s="606"/>
      <c r="F770" s="6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5"/>
      <c r="B771" s="606"/>
      <c r="C771" s="606"/>
      <c r="D771" s="606"/>
      <c r="E771" s="606"/>
      <c r="F771" s="6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5"/>
      <c r="B772" s="606"/>
      <c r="C772" s="606"/>
      <c r="D772" s="606"/>
      <c r="E772" s="606"/>
      <c r="F772" s="6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5"/>
      <c r="B773" s="606"/>
      <c r="C773" s="606"/>
      <c r="D773" s="606"/>
      <c r="E773" s="606"/>
      <c r="F773" s="6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5"/>
      <c r="B774" s="606"/>
      <c r="C774" s="606"/>
      <c r="D774" s="606"/>
      <c r="E774" s="606"/>
      <c r="F774" s="6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5"/>
      <c r="B775" s="606"/>
      <c r="C775" s="606"/>
      <c r="D775" s="606"/>
      <c r="E775" s="606"/>
      <c r="F775" s="6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5"/>
      <c r="B776" s="606"/>
      <c r="C776" s="606"/>
      <c r="D776" s="606"/>
      <c r="E776" s="606"/>
      <c r="F776" s="6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5"/>
      <c r="B777" s="606"/>
      <c r="C777" s="606"/>
      <c r="D777" s="606"/>
      <c r="E777" s="606"/>
      <c r="F777" s="6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8"/>
      <c r="B778" s="609"/>
      <c r="C778" s="609"/>
      <c r="D778" s="609"/>
      <c r="E778" s="609"/>
      <c r="F778" s="6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535</v>
      </c>
      <c r="B779" s="623"/>
      <c r="C779" s="623"/>
      <c r="D779" s="623"/>
      <c r="E779" s="623"/>
      <c r="F779" s="624"/>
      <c r="G779" s="673" t="s">
        <v>509</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673" t="s">
        <v>510</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790"/>
    </row>
    <row r="780" spans="1:50" ht="24.75" customHeight="1" x14ac:dyDescent="0.15">
      <c r="A780" s="625"/>
      <c r="B780" s="626"/>
      <c r="C780" s="626"/>
      <c r="D780" s="626"/>
      <c r="E780" s="626"/>
      <c r="F780" s="627"/>
      <c r="G780" s="812" t="s">
        <v>17</v>
      </c>
      <c r="H780" s="659"/>
      <c r="I780" s="659"/>
      <c r="J780" s="659"/>
      <c r="K780" s="659"/>
      <c r="L780" s="658" t="s">
        <v>18</v>
      </c>
      <c r="M780" s="659"/>
      <c r="N780" s="659"/>
      <c r="O780" s="659"/>
      <c r="P780" s="659"/>
      <c r="Q780" s="659"/>
      <c r="R780" s="659"/>
      <c r="S780" s="659"/>
      <c r="T780" s="659"/>
      <c r="U780" s="659"/>
      <c r="V780" s="659"/>
      <c r="W780" s="659"/>
      <c r="X780" s="660"/>
      <c r="Y780" s="647" t="s">
        <v>19</v>
      </c>
      <c r="Z780" s="648"/>
      <c r="AA780" s="648"/>
      <c r="AB780" s="795"/>
      <c r="AC780" s="812" t="s">
        <v>17</v>
      </c>
      <c r="AD780" s="659"/>
      <c r="AE780" s="659"/>
      <c r="AF780" s="659"/>
      <c r="AG780" s="659"/>
      <c r="AH780" s="658" t="s">
        <v>18</v>
      </c>
      <c r="AI780" s="659"/>
      <c r="AJ780" s="659"/>
      <c r="AK780" s="659"/>
      <c r="AL780" s="659"/>
      <c r="AM780" s="659"/>
      <c r="AN780" s="659"/>
      <c r="AO780" s="659"/>
      <c r="AP780" s="659"/>
      <c r="AQ780" s="659"/>
      <c r="AR780" s="659"/>
      <c r="AS780" s="659"/>
      <c r="AT780" s="660"/>
      <c r="AU780" s="647" t="s">
        <v>19</v>
      </c>
      <c r="AV780" s="648"/>
      <c r="AW780" s="648"/>
      <c r="AX780" s="649"/>
    </row>
    <row r="781" spans="1:50" ht="24.75" customHeight="1" x14ac:dyDescent="0.15">
      <c r="A781" s="625"/>
      <c r="B781" s="626"/>
      <c r="C781" s="626"/>
      <c r="D781" s="626"/>
      <c r="E781" s="626"/>
      <c r="F781" s="627"/>
      <c r="G781" s="661" t="s">
        <v>564</v>
      </c>
      <c r="H781" s="662"/>
      <c r="I781" s="662"/>
      <c r="J781" s="662"/>
      <c r="K781" s="663"/>
      <c r="L781" s="655" t="s">
        <v>596</v>
      </c>
      <c r="M781" s="656"/>
      <c r="N781" s="656"/>
      <c r="O781" s="656"/>
      <c r="P781" s="656"/>
      <c r="Q781" s="656"/>
      <c r="R781" s="656"/>
      <c r="S781" s="656"/>
      <c r="T781" s="656"/>
      <c r="U781" s="656"/>
      <c r="V781" s="656"/>
      <c r="W781" s="656"/>
      <c r="X781" s="657"/>
      <c r="Y781" s="381">
        <v>2.6</v>
      </c>
      <c r="Z781" s="382"/>
      <c r="AA781" s="382"/>
      <c r="AB781" s="802"/>
      <c r="AC781" s="661" t="s">
        <v>564</v>
      </c>
      <c r="AD781" s="662"/>
      <c r="AE781" s="662"/>
      <c r="AF781" s="662"/>
      <c r="AG781" s="663"/>
      <c r="AH781" s="655" t="s">
        <v>597</v>
      </c>
      <c r="AI781" s="656"/>
      <c r="AJ781" s="656"/>
      <c r="AK781" s="656"/>
      <c r="AL781" s="656"/>
      <c r="AM781" s="656"/>
      <c r="AN781" s="656"/>
      <c r="AO781" s="656"/>
      <c r="AP781" s="656"/>
      <c r="AQ781" s="656"/>
      <c r="AR781" s="656"/>
      <c r="AS781" s="656"/>
      <c r="AT781" s="657"/>
      <c r="AU781" s="381">
        <v>0.9</v>
      </c>
      <c r="AV781" s="382"/>
      <c r="AW781" s="382"/>
      <c r="AX781" s="383"/>
    </row>
    <row r="782" spans="1:50" ht="24.75" hidden="1" customHeight="1" x14ac:dyDescent="0.15">
      <c r="A782" s="625"/>
      <c r="B782" s="626"/>
      <c r="C782" s="626"/>
      <c r="D782" s="626"/>
      <c r="E782" s="626"/>
      <c r="F782" s="627"/>
      <c r="G782" s="597"/>
      <c r="H782" s="598"/>
      <c r="I782" s="598"/>
      <c r="J782" s="598"/>
      <c r="K782" s="599"/>
      <c r="L782" s="589"/>
      <c r="M782" s="590"/>
      <c r="N782" s="590"/>
      <c r="O782" s="590"/>
      <c r="P782" s="590"/>
      <c r="Q782" s="590"/>
      <c r="R782" s="590"/>
      <c r="S782" s="590"/>
      <c r="T782" s="590"/>
      <c r="U782" s="590"/>
      <c r="V782" s="590"/>
      <c r="W782" s="590"/>
      <c r="X782" s="591"/>
      <c r="Y782" s="592"/>
      <c r="Z782" s="593"/>
      <c r="AA782" s="593"/>
      <c r="AB782" s="603"/>
      <c r="AC782" s="597"/>
      <c r="AD782" s="598"/>
      <c r="AE782" s="598"/>
      <c r="AF782" s="598"/>
      <c r="AG782" s="599"/>
      <c r="AH782" s="589"/>
      <c r="AI782" s="590"/>
      <c r="AJ782" s="590"/>
      <c r="AK782" s="590"/>
      <c r="AL782" s="590"/>
      <c r="AM782" s="590"/>
      <c r="AN782" s="590"/>
      <c r="AO782" s="590"/>
      <c r="AP782" s="590"/>
      <c r="AQ782" s="590"/>
      <c r="AR782" s="590"/>
      <c r="AS782" s="590"/>
      <c r="AT782" s="591"/>
      <c r="AU782" s="592"/>
      <c r="AV782" s="593"/>
      <c r="AW782" s="593"/>
      <c r="AX782" s="594"/>
    </row>
    <row r="783" spans="1:50" ht="24.75" hidden="1" customHeight="1" x14ac:dyDescent="0.15">
      <c r="A783" s="625"/>
      <c r="B783" s="626"/>
      <c r="C783" s="626"/>
      <c r="D783" s="626"/>
      <c r="E783" s="626"/>
      <c r="F783" s="627"/>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hidden="1" customHeight="1" x14ac:dyDescent="0.15">
      <c r="A784" s="625"/>
      <c r="B784" s="626"/>
      <c r="C784" s="626"/>
      <c r="D784" s="626"/>
      <c r="E784" s="626"/>
      <c r="F784" s="627"/>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hidden="1" customHeight="1" x14ac:dyDescent="0.15">
      <c r="A785" s="625"/>
      <c r="B785" s="626"/>
      <c r="C785" s="626"/>
      <c r="D785" s="626"/>
      <c r="E785" s="626"/>
      <c r="F785" s="627"/>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x14ac:dyDescent="0.15">
      <c r="A786" s="625"/>
      <c r="B786" s="626"/>
      <c r="C786" s="626"/>
      <c r="D786" s="626"/>
      <c r="E786" s="626"/>
      <c r="F786" s="627"/>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x14ac:dyDescent="0.15">
      <c r="A787" s="625"/>
      <c r="B787" s="626"/>
      <c r="C787" s="626"/>
      <c r="D787" s="626"/>
      <c r="E787" s="626"/>
      <c r="F787" s="627"/>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x14ac:dyDescent="0.15">
      <c r="A788" s="625"/>
      <c r="B788" s="626"/>
      <c r="C788" s="626"/>
      <c r="D788" s="626"/>
      <c r="E788" s="626"/>
      <c r="F788" s="627"/>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15">
      <c r="A789" s="625"/>
      <c r="B789" s="626"/>
      <c r="C789" s="626"/>
      <c r="D789" s="626"/>
      <c r="E789" s="626"/>
      <c r="F789" s="627"/>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x14ac:dyDescent="0.15">
      <c r="A790" s="625"/>
      <c r="B790" s="626"/>
      <c r="C790" s="626"/>
      <c r="D790" s="626"/>
      <c r="E790" s="626"/>
      <c r="F790" s="627"/>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5"/>
      <c r="B791" s="626"/>
      <c r="C791" s="626"/>
      <c r="D791" s="626"/>
      <c r="E791" s="626"/>
      <c r="F791" s="627"/>
      <c r="G791" s="823" t="s">
        <v>20</v>
      </c>
      <c r="H791" s="824"/>
      <c r="I791" s="824"/>
      <c r="J791" s="824"/>
      <c r="K791" s="824"/>
      <c r="L791" s="825"/>
      <c r="M791" s="826"/>
      <c r="N791" s="826"/>
      <c r="O791" s="826"/>
      <c r="P791" s="826"/>
      <c r="Q791" s="826"/>
      <c r="R791" s="826"/>
      <c r="S791" s="826"/>
      <c r="T791" s="826"/>
      <c r="U791" s="826"/>
      <c r="V791" s="826"/>
      <c r="W791" s="826"/>
      <c r="X791" s="827"/>
      <c r="Y791" s="828">
        <f>SUM(Y781:AB790)</f>
        <v>2.6</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0.9</v>
      </c>
      <c r="AV791" s="829"/>
      <c r="AW791" s="829"/>
      <c r="AX791" s="831"/>
    </row>
    <row r="792" spans="1:50" ht="24.75" hidden="1" customHeight="1" x14ac:dyDescent="0.15">
      <c r="A792" s="625"/>
      <c r="B792" s="626"/>
      <c r="C792" s="626"/>
      <c r="D792" s="626"/>
      <c r="E792" s="626"/>
      <c r="F792" s="627"/>
      <c r="G792" s="673" t="s">
        <v>455</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673" t="s">
        <v>454</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790"/>
    </row>
    <row r="793" spans="1:50" ht="24.75" hidden="1" customHeight="1" x14ac:dyDescent="0.15">
      <c r="A793" s="625"/>
      <c r="B793" s="626"/>
      <c r="C793" s="626"/>
      <c r="D793" s="626"/>
      <c r="E793" s="626"/>
      <c r="F793" s="627"/>
      <c r="G793" s="812" t="s">
        <v>17</v>
      </c>
      <c r="H793" s="659"/>
      <c r="I793" s="659"/>
      <c r="J793" s="659"/>
      <c r="K793" s="659"/>
      <c r="L793" s="658" t="s">
        <v>18</v>
      </c>
      <c r="M793" s="659"/>
      <c r="N793" s="659"/>
      <c r="O793" s="659"/>
      <c r="P793" s="659"/>
      <c r="Q793" s="659"/>
      <c r="R793" s="659"/>
      <c r="S793" s="659"/>
      <c r="T793" s="659"/>
      <c r="U793" s="659"/>
      <c r="V793" s="659"/>
      <c r="W793" s="659"/>
      <c r="X793" s="660"/>
      <c r="Y793" s="647" t="s">
        <v>19</v>
      </c>
      <c r="Z793" s="648"/>
      <c r="AA793" s="648"/>
      <c r="AB793" s="795"/>
      <c r="AC793" s="812" t="s">
        <v>17</v>
      </c>
      <c r="AD793" s="659"/>
      <c r="AE793" s="659"/>
      <c r="AF793" s="659"/>
      <c r="AG793" s="659"/>
      <c r="AH793" s="658" t="s">
        <v>18</v>
      </c>
      <c r="AI793" s="659"/>
      <c r="AJ793" s="659"/>
      <c r="AK793" s="659"/>
      <c r="AL793" s="659"/>
      <c r="AM793" s="659"/>
      <c r="AN793" s="659"/>
      <c r="AO793" s="659"/>
      <c r="AP793" s="659"/>
      <c r="AQ793" s="659"/>
      <c r="AR793" s="659"/>
      <c r="AS793" s="659"/>
      <c r="AT793" s="660"/>
      <c r="AU793" s="647" t="s">
        <v>19</v>
      </c>
      <c r="AV793" s="648"/>
      <c r="AW793" s="648"/>
      <c r="AX793" s="649"/>
    </row>
    <row r="794" spans="1:50" ht="24.75" hidden="1" customHeight="1" x14ac:dyDescent="0.15">
      <c r="A794" s="625"/>
      <c r="B794" s="626"/>
      <c r="C794" s="626"/>
      <c r="D794" s="626"/>
      <c r="E794" s="626"/>
      <c r="F794" s="627"/>
      <c r="G794" s="661"/>
      <c r="H794" s="662"/>
      <c r="I794" s="662"/>
      <c r="J794" s="662"/>
      <c r="K794" s="663"/>
      <c r="L794" s="655"/>
      <c r="M794" s="656"/>
      <c r="N794" s="656"/>
      <c r="O794" s="656"/>
      <c r="P794" s="656"/>
      <c r="Q794" s="656"/>
      <c r="R794" s="656"/>
      <c r="S794" s="656"/>
      <c r="T794" s="656"/>
      <c r="U794" s="656"/>
      <c r="V794" s="656"/>
      <c r="W794" s="656"/>
      <c r="X794" s="657"/>
      <c r="Y794" s="381"/>
      <c r="Z794" s="382"/>
      <c r="AA794" s="382"/>
      <c r="AB794" s="802"/>
      <c r="AC794" s="661"/>
      <c r="AD794" s="662"/>
      <c r="AE794" s="662"/>
      <c r="AF794" s="662"/>
      <c r="AG794" s="663"/>
      <c r="AH794" s="655"/>
      <c r="AI794" s="656"/>
      <c r="AJ794" s="656"/>
      <c r="AK794" s="656"/>
      <c r="AL794" s="656"/>
      <c r="AM794" s="656"/>
      <c r="AN794" s="656"/>
      <c r="AO794" s="656"/>
      <c r="AP794" s="656"/>
      <c r="AQ794" s="656"/>
      <c r="AR794" s="656"/>
      <c r="AS794" s="656"/>
      <c r="AT794" s="657"/>
      <c r="AU794" s="381"/>
      <c r="AV794" s="382"/>
      <c r="AW794" s="382"/>
      <c r="AX794" s="383"/>
    </row>
    <row r="795" spans="1:50" ht="24.75" hidden="1" customHeight="1" x14ac:dyDescent="0.15">
      <c r="A795" s="625"/>
      <c r="B795" s="626"/>
      <c r="C795" s="626"/>
      <c r="D795" s="626"/>
      <c r="E795" s="626"/>
      <c r="F795" s="627"/>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5"/>
      <c r="B796" s="626"/>
      <c r="C796" s="626"/>
      <c r="D796" s="626"/>
      <c r="E796" s="626"/>
      <c r="F796" s="627"/>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5"/>
      <c r="B797" s="626"/>
      <c r="C797" s="626"/>
      <c r="D797" s="626"/>
      <c r="E797" s="626"/>
      <c r="F797" s="627"/>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5"/>
      <c r="B798" s="626"/>
      <c r="C798" s="626"/>
      <c r="D798" s="626"/>
      <c r="E798" s="626"/>
      <c r="F798" s="627"/>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5"/>
      <c r="B799" s="626"/>
      <c r="C799" s="626"/>
      <c r="D799" s="626"/>
      <c r="E799" s="626"/>
      <c r="F799" s="627"/>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5"/>
      <c r="B800" s="626"/>
      <c r="C800" s="626"/>
      <c r="D800" s="626"/>
      <c r="E800" s="626"/>
      <c r="F800" s="627"/>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5"/>
      <c r="B801" s="626"/>
      <c r="C801" s="626"/>
      <c r="D801" s="626"/>
      <c r="E801" s="626"/>
      <c r="F801" s="627"/>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5"/>
      <c r="B802" s="626"/>
      <c r="C802" s="626"/>
      <c r="D802" s="626"/>
      <c r="E802" s="626"/>
      <c r="F802" s="627"/>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5"/>
      <c r="B803" s="626"/>
      <c r="C803" s="626"/>
      <c r="D803" s="626"/>
      <c r="E803" s="626"/>
      <c r="F803" s="627"/>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x14ac:dyDescent="0.2">
      <c r="A804" s="625"/>
      <c r="B804" s="626"/>
      <c r="C804" s="626"/>
      <c r="D804" s="626"/>
      <c r="E804" s="626"/>
      <c r="F804" s="627"/>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5"/>
      <c r="B805" s="626"/>
      <c r="C805" s="626"/>
      <c r="D805" s="626"/>
      <c r="E805" s="626"/>
      <c r="F805" s="627"/>
      <c r="G805" s="673" t="s">
        <v>456</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673" t="s">
        <v>457</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790"/>
    </row>
    <row r="806" spans="1:50" ht="24.75" hidden="1" customHeight="1" x14ac:dyDescent="0.15">
      <c r="A806" s="625"/>
      <c r="B806" s="626"/>
      <c r="C806" s="626"/>
      <c r="D806" s="626"/>
      <c r="E806" s="626"/>
      <c r="F806" s="627"/>
      <c r="G806" s="812" t="s">
        <v>17</v>
      </c>
      <c r="H806" s="659"/>
      <c r="I806" s="659"/>
      <c r="J806" s="659"/>
      <c r="K806" s="659"/>
      <c r="L806" s="658" t="s">
        <v>18</v>
      </c>
      <c r="M806" s="659"/>
      <c r="N806" s="659"/>
      <c r="O806" s="659"/>
      <c r="P806" s="659"/>
      <c r="Q806" s="659"/>
      <c r="R806" s="659"/>
      <c r="S806" s="659"/>
      <c r="T806" s="659"/>
      <c r="U806" s="659"/>
      <c r="V806" s="659"/>
      <c r="W806" s="659"/>
      <c r="X806" s="660"/>
      <c r="Y806" s="647" t="s">
        <v>19</v>
      </c>
      <c r="Z806" s="648"/>
      <c r="AA806" s="648"/>
      <c r="AB806" s="795"/>
      <c r="AC806" s="812" t="s">
        <v>17</v>
      </c>
      <c r="AD806" s="659"/>
      <c r="AE806" s="659"/>
      <c r="AF806" s="659"/>
      <c r="AG806" s="659"/>
      <c r="AH806" s="658" t="s">
        <v>18</v>
      </c>
      <c r="AI806" s="659"/>
      <c r="AJ806" s="659"/>
      <c r="AK806" s="659"/>
      <c r="AL806" s="659"/>
      <c r="AM806" s="659"/>
      <c r="AN806" s="659"/>
      <c r="AO806" s="659"/>
      <c r="AP806" s="659"/>
      <c r="AQ806" s="659"/>
      <c r="AR806" s="659"/>
      <c r="AS806" s="659"/>
      <c r="AT806" s="660"/>
      <c r="AU806" s="647" t="s">
        <v>19</v>
      </c>
      <c r="AV806" s="648"/>
      <c r="AW806" s="648"/>
      <c r="AX806" s="649"/>
    </row>
    <row r="807" spans="1:50" ht="24.75" hidden="1" customHeight="1" x14ac:dyDescent="0.15">
      <c r="A807" s="625"/>
      <c r="B807" s="626"/>
      <c r="C807" s="626"/>
      <c r="D807" s="626"/>
      <c r="E807" s="626"/>
      <c r="F807" s="627"/>
      <c r="G807" s="661"/>
      <c r="H807" s="662"/>
      <c r="I807" s="662"/>
      <c r="J807" s="662"/>
      <c r="K807" s="663"/>
      <c r="L807" s="655"/>
      <c r="M807" s="656"/>
      <c r="N807" s="656"/>
      <c r="O807" s="656"/>
      <c r="P807" s="656"/>
      <c r="Q807" s="656"/>
      <c r="R807" s="656"/>
      <c r="S807" s="656"/>
      <c r="T807" s="656"/>
      <c r="U807" s="656"/>
      <c r="V807" s="656"/>
      <c r="W807" s="656"/>
      <c r="X807" s="657"/>
      <c r="Y807" s="381"/>
      <c r="Z807" s="382"/>
      <c r="AA807" s="382"/>
      <c r="AB807" s="802"/>
      <c r="AC807" s="661"/>
      <c r="AD807" s="662"/>
      <c r="AE807" s="662"/>
      <c r="AF807" s="662"/>
      <c r="AG807" s="663"/>
      <c r="AH807" s="655"/>
      <c r="AI807" s="656"/>
      <c r="AJ807" s="656"/>
      <c r="AK807" s="656"/>
      <c r="AL807" s="656"/>
      <c r="AM807" s="656"/>
      <c r="AN807" s="656"/>
      <c r="AO807" s="656"/>
      <c r="AP807" s="656"/>
      <c r="AQ807" s="656"/>
      <c r="AR807" s="656"/>
      <c r="AS807" s="656"/>
      <c r="AT807" s="657"/>
      <c r="AU807" s="381"/>
      <c r="AV807" s="382"/>
      <c r="AW807" s="382"/>
      <c r="AX807" s="383"/>
    </row>
    <row r="808" spans="1:50" ht="24.75" hidden="1" customHeight="1" x14ac:dyDescent="0.15">
      <c r="A808" s="625"/>
      <c r="B808" s="626"/>
      <c r="C808" s="626"/>
      <c r="D808" s="626"/>
      <c r="E808" s="626"/>
      <c r="F808" s="627"/>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5"/>
      <c r="B809" s="626"/>
      <c r="C809" s="626"/>
      <c r="D809" s="626"/>
      <c r="E809" s="626"/>
      <c r="F809" s="627"/>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5"/>
      <c r="B810" s="626"/>
      <c r="C810" s="626"/>
      <c r="D810" s="626"/>
      <c r="E810" s="626"/>
      <c r="F810" s="627"/>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5"/>
      <c r="B811" s="626"/>
      <c r="C811" s="626"/>
      <c r="D811" s="626"/>
      <c r="E811" s="626"/>
      <c r="F811" s="627"/>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5"/>
      <c r="B812" s="626"/>
      <c r="C812" s="626"/>
      <c r="D812" s="626"/>
      <c r="E812" s="626"/>
      <c r="F812" s="627"/>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5"/>
      <c r="B813" s="626"/>
      <c r="C813" s="626"/>
      <c r="D813" s="626"/>
      <c r="E813" s="626"/>
      <c r="F813" s="627"/>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5"/>
      <c r="B814" s="626"/>
      <c r="C814" s="626"/>
      <c r="D814" s="626"/>
      <c r="E814" s="626"/>
      <c r="F814" s="627"/>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5"/>
      <c r="B815" s="626"/>
      <c r="C815" s="626"/>
      <c r="D815" s="626"/>
      <c r="E815" s="626"/>
      <c r="F815" s="627"/>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5"/>
      <c r="B816" s="626"/>
      <c r="C816" s="626"/>
      <c r="D816" s="626"/>
      <c r="E816" s="626"/>
      <c r="F816" s="627"/>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x14ac:dyDescent="0.2">
      <c r="A817" s="625"/>
      <c r="B817" s="626"/>
      <c r="C817" s="626"/>
      <c r="D817" s="626"/>
      <c r="E817" s="626"/>
      <c r="F817" s="627"/>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5"/>
      <c r="B818" s="626"/>
      <c r="C818" s="626"/>
      <c r="D818" s="626"/>
      <c r="E818" s="626"/>
      <c r="F818" s="627"/>
      <c r="G818" s="673" t="s">
        <v>400</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673" t="s">
        <v>302</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790"/>
    </row>
    <row r="819" spans="1:50" ht="24.75" hidden="1" customHeight="1" x14ac:dyDescent="0.15">
      <c r="A819" s="625"/>
      <c r="B819" s="626"/>
      <c r="C819" s="626"/>
      <c r="D819" s="626"/>
      <c r="E819" s="626"/>
      <c r="F819" s="627"/>
      <c r="G819" s="812" t="s">
        <v>17</v>
      </c>
      <c r="H819" s="659"/>
      <c r="I819" s="659"/>
      <c r="J819" s="659"/>
      <c r="K819" s="659"/>
      <c r="L819" s="658" t="s">
        <v>18</v>
      </c>
      <c r="M819" s="659"/>
      <c r="N819" s="659"/>
      <c r="O819" s="659"/>
      <c r="P819" s="659"/>
      <c r="Q819" s="659"/>
      <c r="R819" s="659"/>
      <c r="S819" s="659"/>
      <c r="T819" s="659"/>
      <c r="U819" s="659"/>
      <c r="V819" s="659"/>
      <c r="W819" s="659"/>
      <c r="X819" s="660"/>
      <c r="Y819" s="647" t="s">
        <v>19</v>
      </c>
      <c r="Z819" s="648"/>
      <c r="AA819" s="648"/>
      <c r="AB819" s="795"/>
      <c r="AC819" s="812" t="s">
        <v>17</v>
      </c>
      <c r="AD819" s="659"/>
      <c r="AE819" s="659"/>
      <c r="AF819" s="659"/>
      <c r="AG819" s="659"/>
      <c r="AH819" s="658" t="s">
        <v>18</v>
      </c>
      <c r="AI819" s="659"/>
      <c r="AJ819" s="659"/>
      <c r="AK819" s="659"/>
      <c r="AL819" s="659"/>
      <c r="AM819" s="659"/>
      <c r="AN819" s="659"/>
      <c r="AO819" s="659"/>
      <c r="AP819" s="659"/>
      <c r="AQ819" s="659"/>
      <c r="AR819" s="659"/>
      <c r="AS819" s="659"/>
      <c r="AT819" s="660"/>
      <c r="AU819" s="647" t="s">
        <v>19</v>
      </c>
      <c r="AV819" s="648"/>
      <c r="AW819" s="648"/>
      <c r="AX819" s="649"/>
    </row>
    <row r="820" spans="1:50" s="16" customFormat="1" ht="24.75" hidden="1" customHeight="1" x14ac:dyDescent="0.15">
      <c r="A820" s="625"/>
      <c r="B820" s="626"/>
      <c r="C820" s="626"/>
      <c r="D820" s="626"/>
      <c r="E820" s="626"/>
      <c r="F820" s="627"/>
      <c r="G820" s="661"/>
      <c r="H820" s="662"/>
      <c r="I820" s="662"/>
      <c r="J820" s="662"/>
      <c r="K820" s="663"/>
      <c r="L820" s="655"/>
      <c r="M820" s="656"/>
      <c r="N820" s="656"/>
      <c r="O820" s="656"/>
      <c r="P820" s="656"/>
      <c r="Q820" s="656"/>
      <c r="R820" s="656"/>
      <c r="S820" s="656"/>
      <c r="T820" s="656"/>
      <c r="U820" s="656"/>
      <c r="V820" s="656"/>
      <c r="W820" s="656"/>
      <c r="X820" s="657"/>
      <c r="Y820" s="381"/>
      <c r="Z820" s="382"/>
      <c r="AA820" s="382"/>
      <c r="AB820" s="802"/>
      <c r="AC820" s="661"/>
      <c r="AD820" s="662"/>
      <c r="AE820" s="662"/>
      <c r="AF820" s="662"/>
      <c r="AG820" s="663"/>
      <c r="AH820" s="655"/>
      <c r="AI820" s="656"/>
      <c r="AJ820" s="656"/>
      <c r="AK820" s="656"/>
      <c r="AL820" s="656"/>
      <c r="AM820" s="656"/>
      <c r="AN820" s="656"/>
      <c r="AO820" s="656"/>
      <c r="AP820" s="656"/>
      <c r="AQ820" s="656"/>
      <c r="AR820" s="656"/>
      <c r="AS820" s="656"/>
      <c r="AT820" s="657"/>
      <c r="AU820" s="381"/>
      <c r="AV820" s="382"/>
      <c r="AW820" s="382"/>
      <c r="AX820" s="383"/>
    </row>
    <row r="821" spans="1:50" ht="24.75" hidden="1" customHeight="1" x14ac:dyDescent="0.15">
      <c r="A821" s="625"/>
      <c r="B821" s="626"/>
      <c r="C821" s="626"/>
      <c r="D821" s="626"/>
      <c r="E821" s="626"/>
      <c r="F821" s="627"/>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5"/>
      <c r="B822" s="626"/>
      <c r="C822" s="626"/>
      <c r="D822" s="626"/>
      <c r="E822" s="626"/>
      <c r="F822" s="627"/>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5"/>
      <c r="B823" s="626"/>
      <c r="C823" s="626"/>
      <c r="D823" s="626"/>
      <c r="E823" s="626"/>
      <c r="F823" s="627"/>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5"/>
      <c r="B824" s="626"/>
      <c r="C824" s="626"/>
      <c r="D824" s="626"/>
      <c r="E824" s="626"/>
      <c r="F824" s="627"/>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5"/>
      <c r="B825" s="626"/>
      <c r="C825" s="626"/>
      <c r="D825" s="626"/>
      <c r="E825" s="626"/>
      <c r="F825" s="627"/>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5"/>
      <c r="B826" s="626"/>
      <c r="C826" s="626"/>
      <c r="D826" s="626"/>
      <c r="E826" s="626"/>
      <c r="F826" s="627"/>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5"/>
      <c r="B827" s="626"/>
      <c r="C827" s="626"/>
      <c r="D827" s="626"/>
      <c r="E827" s="626"/>
      <c r="F827" s="627"/>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5"/>
      <c r="B828" s="626"/>
      <c r="C828" s="626"/>
      <c r="D828" s="626"/>
      <c r="E828" s="626"/>
      <c r="F828" s="627"/>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5"/>
      <c r="B829" s="626"/>
      <c r="C829" s="626"/>
      <c r="D829" s="626"/>
      <c r="E829" s="626"/>
      <c r="F829" s="627"/>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5"/>
      <c r="B830" s="626"/>
      <c r="C830" s="626"/>
      <c r="D830" s="626"/>
      <c r="E830" s="626"/>
      <c r="F830" s="627"/>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598</v>
      </c>
      <c r="D837" s="340"/>
      <c r="E837" s="340"/>
      <c r="F837" s="340"/>
      <c r="G837" s="340"/>
      <c r="H837" s="340"/>
      <c r="I837" s="340"/>
      <c r="J837" s="341" t="s">
        <v>582</v>
      </c>
      <c r="K837" s="342"/>
      <c r="L837" s="342"/>
      <c r="M837" s="342"/>
      <c r="N837" s="342"/>
      <c r="O837" s="342"/>
      <c r="P837" s="355" t="s">
        <v>599</v>
      </c>
      <c r="Q837" s="343"/>
      <c r="R837" s="343"/>
      <c r="S837" s="343"/>
      <c r="T837" s="343"/>
      <c r="U837" s="343"/>
      <c r="V837" s="343"/>
      <c r="W837" s="343"/>
      <c r="X837" s="343"/>
      <c r="Y837" s="344">
        <v>1.7</v>
      </c>
      <c r="Z837" s="345"/>
      <c r="AA837" s="345"/>
      <c r="AB837" s="346"/>
      <c r="AC837" s="356" t="s">
        <v>196</v>
      </c>
      <c r="AD837" s="364"/>
      <c r="AE837" s="364"/>
      <c r="AF837" s="364"/>
      <c r="AG837" s="364"/>
      <c r="AH837" s="365" t="s">
        <v>579</v>
      </c>
      <c r="AI837" s="366"/>
      <c r="AJ837" s="366"/>
      <c r="AK837" s="366"/>
      <c r="AL837" s="350" t="s">
        <v>579</v>
      </c>
      <c r="AM837" s="351"/>
      <c r="AN837" s="351"/>
      <c r="AO837" s="352"/>
      <c r="AP837" s="353" t="s">
        <v>578</v>
      </c>
      <c r="AQ837" s="353"/>
      <c r="AR837" s="353"/>
      <c r="AS837" s="353"/>
      <c r="AT837" s="353"/>
      <c r="AU837" s="353"/>
      <c r="AV837" s="353"/>
      <c r="AW837" s="353"/>
      <c r="AX837" s="353"/>
    </row>
    <row r="838" spans="1:50" ht="30" customHeight="1" x14ac:dyDescent="0.15">
      <c r="A838" s="372">
        <v>2</v>
      </c>
      <c r="B838" s="372">
        <v>1</v>
      </c>
      <c r="C838" s="354" t="s">
        <v>600</v>
      </c>
      <c r="D838" s="340"/>
      <c r="E838" s="340"/>
      <c r="F838" s="340"/>
      <c r="G838" s="340"/>
      <c r="H838" s="340"/>
      <c r="I838" s="340"/>
      <c r="J838" s="341" t="s">
        <v>582</v>
      </c>
      <c r="K838" s="342"/>
      <c r="L838" s="342"/>
      <c r="M838" s="342"/>
      <c r="N838" s="342"/>
      <c r="O838" s="342"/>
      <c r="P838" s="355" t="s">
        <v>599</v>
      </c>
      <c r="Q838" s="343"/>
      <c r="R838" s="343"/>
      <c r="S838" s="343"/>
      <c r="T838" s="343"/>
      <c r="U838" s="343"/>
      <c r="V838" s="343"/>
      <c r="W838" s="343"/>
      <c r="X838" s="343"/>
      <c r="Y838" s="344">
        <v>0.6</v>
      </c>
      <c r="Z838" s="345"/>
      <c r="AA838" s="345"/>
      <c r="AB838" s="346"/>
      <c r="AC838" s="356" t="s">
        <v>196</v>
      </c>
      <c r="AD838" s="364"/>
      <c r="AE838" s="364"/>
      <c r="AF838" s="364"/>
      <c r="AG838" s="364"/>
      <c r="AH838" s="365" t="s">
        <v>579</v>
      </c>
      <c r="AI838" s="366"/>
      <c r="AJ838" s="366"/>
      <c r="AK838" s="366"/>
      <c r="AL838" s="350" t="s">
        <v>579</v>
      </c>
      <c r="AM838" s="351"/>
      <c r="AN838" s="351"/>
      <c r="AO838" s="352"/>
      <c r="AP838" s="353" t="s">
        <v>578</v>
      </c>
      <c r="AQ838" s="353"/>
      <c r="AR838" s="353"/>
      <c r="AS838" s="353"/>
      <c r="AT838" s="353"/>
      <c r="AU838" s="353"/>
      <c r="AV838" s="353"/>
      <c r="AW838" s="353"/>
      <c r="AX838" s="353"/>
    </row>
    <row r="839" spans="1:50" ht="30" customHeight="1" x14ac:dyDescent="0.15">
      <c r="A839" s="372">
        <v>3</v>
      </c>
      <c r="B839" s="372">
        <v>1</v>
      </c>
      <c r="C839" s="354" t="s">
        <v>601</v>
      </c>
      <c r="D839" s="340"/>
      <c r="E839" s="340"/>
      <c r="F839" s="340"/>
      <c r="G839" s="340"/>
      <c r="H839" s="340"/>
      <c r="I839" s="340"/>
      <c r="J839" s="341" t="s">
        <v>582</v>
      </c>
      <c r="K839" s="342"/>
      <c r="L839" s="342"/>
      <c r="M839" s="342"/>
      <c r="N839" s="342"/>
      <c r="O839" s="342"/>
      <c r="P839" s="355" t="s">
        <v>599</v>
      </c>
      <c r="Q839" s="343"/>
      <c r="R839" s="343"/>
      <c r="S839" s="343"/>
      <c r="T839" s="343"/>
      <c r="U839" s="343"/>
      <c r="V839" s="343"/>
      <c r="W839" s="343"/>
      <c r="X839" s="343"/>
      <c r="Y839" s="344">
        <v>0.3</v>
      </c>
      <c r="Z839" s="345"/>
      <c r="AA839" s="345"/>
      <c r="AB839" s="346"/>
      <c r="AC839" s="356" t="s">
        <v>196</v>
      </c>
      <c r="AD839" s="364"/>
      <c r="AE839" s="364"/>
      <c r="AF839" s="364"/>
      <c r="AG839" s="364"/>
      <c r="AH839" s="348" t="s">
        <v>579</v>
      </c>
      <c r="AI839" s="349"/>
      <c r="AJ839" s="349"/>
      <c r="AK839" s="349"/>
      <c r="AL839" s="350" t="s">
        <v>579</v>
      </c>
      <c r="AM839" s="351"/>
      <c r="AN839" s="351"/>
      <c r="AO839" s="352"/>
      <c r="AP839" s="353" t="s">
        <v>578</v>
      </c>
      <c r="AQ839" s="353"/>
      <c r="AR839" s="353"/>
      <c r="AS839" s="353"/>
      <c r="AT839" s="353"/>
      <c r="AU839" s="353"/>
      <c r="AV839" s="353"/>
      <c r="AW839" s="353"/>
      <c r="AX839" s="353"/>
    </row>
    <row r="840" spans="1:50" ht="30" customHeight="1" x14ac:dyDescent="0.15">
      <c r="A840" s="372">
        <v>4</v>
      </c>
      <c r="B840" s="372">
        <v>1</v>
      </c>
      <c r="C840" s="354" t="s">
        <v>602</v>
      </c>
      <c r="D840" s="340"/>
      <c r="E840" s="340"/>
      <c r="F840" s="340"/>
      <c r="G840" s="340"/>
      <c r="H840" s="340"/>
      <c r="I840" s="340"/>
      <c r="J840" s="341" t="s">
        <v>582</v>
      </c>
      <c r="K840" s="342"/>
      <c r="L840" s="342"/>
      <c r="M840" s="342"/>
      <c r="N840" s="342"/>
      <c r="O840" s="342"/>
      <c r="P840" s="355" t="s">
        <v>599</v>
      </c>
      <c r="Q840" s="343"/>
      <c r="R840" s="343"/>
      <c r="S840" s="343"/>
      <c r="T840" s="343"/>
      <c r="U840" s="343"/>
      <c r="V840" s="343"/>
      <c r="W840" s="343"/>
      <c r="X840" s="343"/>
      <c r="Y840" s="344">
        <v>0</v>
      </c>
      <c r="Z840" s="345"/>
      <c r="AA840" s="345"/>
      <c r="AB840" s="346"/>
      <c r="AC840" s="356" t="s">
        <v>196</v>
      </c>
      <c r="AD840" s="364"/>
      <c r="AE840" s="364"/>
      <c r="AF840" s="364"/>
      <c r="AG840" s="364"/>
      <c r="AH840" s="348" t="s">
        <v>579</v>
      </c>
      <c r="AI840" s="349"/>
      <c r="AJ840" s="349"/>
      <c r="AK840" s="349"/>
      <c r="AL840" s="350" t="s">
        <v>579</v>
      </c>
      <c r="AM840" s="351"/>
      <c r="AN840" s="351"/>
      <c r="AO840" s="352"/>
      <c r="AP840" s="353" t="s">
        <v>578</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598</v>
      </c>
      <c r="D870" s="340"/>
      <c r="E870" s="340"/>
      <c r="F870" s="340"/>
      <c r="G870" s="340"/>
      <c r="H870" s="340"/>
      <c r="I870" s="340"/>
      <c r="J870" s="341" t="s">
        <v>582</v>
      </c>
      <c r="K870" s="342"/>
      <c r="L870" s="342"/>
      <c r="M870" s="342"/>
      <c r="N870" s="342"/>
      <c r="O870" s="342"/>
      <c r="P870" s="355" t="s">
        <v>599</v>
      </c>
      <c r="Q870" s="343"/>
      <c r="R870" s="343"/>
      <c r="S870" s="343"/>
      <c r="T870" s="343"/>
      <c r="U870" s="343"/>
      <c r="V870" s="343"/>
      <c r="W870" s="343"/>
      <c r="X870" s="343"/>
      <c r="Y870" s="344">
        <v>0.9</v>
      </c>
      <c r="Z870" s="345"/>
      <c r="AA870" s="345"/>
      <c r="AB870" s="346"/>
      <c r="AC870" s="356" t="s">
        <v>196</v>
      </c>
      <c r="AD870" s="364"/>
      <c r="AE870" s="364"/>
      <c r="AF870" s="364"/>
      <c r="AG870" s="364"/>
      <c r="AH870" s="365" t="s">
        <v>603</v>
      </c>
      <c r="AI870" s="366"/>
      <c r="AJ870" s="366"/>
      <c r="AK870" s="366"/>
      <c r="AL870" s="350" t="s">
        <v>603</v>
      </c>
      <c r="AM870" s="351"/>
      <c r="AN870" s="351"/>
      <c r="AO870" s="352"/>
      <c r="AP870" s="353" t="s">
        <v>604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5">
    <mergeCell ref="AG702:AX70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M117">
    <cfRule type="expression" dxfId="2589" priority="13155">
      <formula>IF(RIGHT(TEXT(AM117,"0.#"),1)=".",FALSE,TRUE)</formula>
    </cfRule>
    <cfRule type="expression" dxfId="2588" priority="13156">
      <formula>IF(RIGHT(TEXT(AM117,"0.#"),1)=".",TRUE,FALSE)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3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492</v>
      </c>
      <c r="B2" s="394"/>
      <c r="C2" s="394"/>
      <c r="D2" s="394"/>
      <c r="E2" s="394"/>
      <c r="F2" s="395"/>
      <c r="G2" s="505" t="s">
        <v>265</v>
      </c>
      <c r="H2" s="426"/>
      <c r="I2" s="426"/>
      <c r="J2" s="426"/>
      <c r="K2" s="426"/>
      <c r="L2" s="426"/>
      <c r="M2" s="426"/>
      <c r="N2" s="426"/>
      <c r="O2" s="506"/>
      <c r="P2" s="425" t="s">
        <v>59</v>
      </c>
      <c r="Q2" s="426"/>
      <c r="R2" s="426"/>
      <c r="S2" s="426"/>
      <c r="T2" s="426"/>
      <c r="U2" s="426"/>
      <c r="V2" s="426"/>
      <c r="W2" s="426"/>
      <c r="X2" s="506"/>
      <c r="Y2" s="1035"/>
      <c r="Z2" s="826"/>
      <c r="AA2" s="827"/>
      <c r="AB2" s="1039" t="s">
        <v>11</v>
      </c>
      <c r="AC2" s="1040"/>
      <c r="AD2" s="1041"/>
      <c r="AE2" s="1045" t="s">
        <v>357</v>
      </c>
      <c r="AF2" s="1045"/>
      <c r="AG2" s="1045"/>
      <c r="AH2" s="1045"/>
      <c r="AI2" s="1045" t="s">
        <v>363</v>
      </c>
      <c r="AJ2" s="1045"/>
      <c r="AK2" s="1045"/>
      <c r="AL2" s="1045"/>
      <c r="AM2" s="1045" t="s">
        <v>472</v>
      </c>
      <c r="AN2" s="1045"/>
      <c r="AO2" s="1045"/>
      <c r="AP2" s="547"/>
      <c r="AQ2" s="152" t="s">
        <v>355</v>
      </c>
      <c r="AR2" s="123"/>
      <c r="AS2" s="123"/>
      <c r="AT2" s="124"/>
      <c r="AU2" s="526" t="s">
        <v>253</v>
      </c>
      <c r="AV2" s="526"/>
      <c r="AW2" s="526"/>
      <c r="AX2" s="527"/>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1" t="s">
        <v>300</v>
      </c>
      <c r="AX3" s="392"/>
    </row>
    <row r="4" spans="1:50" ht="22.5" customHeight="1" x14ac:dyDescent="0.15">
      <c r="A4" s="396"/>
      <c r="B4" s="394"/>
      <c r="C4" s="394"/>
      <c r="D4" s="394"/>
      <c r="E4" s="394"/>
      <c r="F4" s="395"/>
      <c r="G4" s="554"/>
      <c r="H4" s="1012"/>
      <c r="I4" s="1012"/>
      <c r="J4" s="1012"/>
      <c r="K4" s="1012"/>
      <c r="L4" s="1012"/>
      <c r="M4" s="1012"/>
      <c r="N4" s="1012"/>
      <c r="O4" s="1013"/>
      <c r="P4" s="98"/>
      <c r="Q4" s="1020"/>
      <c r="R4" s="1020"/>
      <c r="S4" s="1020"/>
      <c r="T4" s="1020"/>
      <c r="U4" s="1020"/>
      <c r="V4" s="1020"/>
      <c r="W4" s="1020"/>
      <c r="X4" s="1021"/>
      <c r="Y4" s="1030" t="s">
        <v>12</v>
      </c>
      <c r="Z4" s="1031"/>
      <c r="AA4" s="1032"/>
      <c r="AB4" s="454"/>
      <c r="AC4" s="1034"/>
      <c r="AD4" s="1034"/>
      <c r="AE4" s="211"/>
      <c r="AF4" s="212"/>
      <c r="AG4" s="212"/>
      <c r="AH4" s="212"/>
      <c r="AI4" s="211"/>
      <c r="AJ4" s="212"/>
      <c r="AK4" s="212"/>
      <c r="AL4" s="212"/>
      <c r="AM4" s="211"/>
      <c r="AN4" s="212"/>
      <c r="AO4" s="212"/>
      <c r="AP4" s="212"/>
      <c r="AQ4" s="332"/>
      <c r="AR4" s="200"/>
      <c r="AS4" s="200"/>
      <c r="AT4" s="336"/>
      <c r="AU4" s="212"/>
      <c r="AV4" s="212"/>
      <c r="AW4" s="212"/>
      <c r="AX4" s="214"/>
    </row>
    <row r="5" spans="1:50" ht="22.5" customHeight="1" x14ac:dyDescent="0.15">
      <c r="A5" s="397"/>
      <c r="B5" s="398"/>
      <c r="C5" s="398"/>
      <c r="D5" s="398"/>
      <c r="E5" s="398"/>
      <c r="F5" s="399"/>
      <c r="G5" s="1014"/>
      <c r="H5" s="1015"/>
      <c r="I5" s="1015"/>
      <c r="J5" s="1015"/>
      <c r="K5" s="1015"/>
      <c r="L5" s="1015"/>
      <c r="M5" s="1015"/>
      <c r="N5" s="1015"/>
      <c r="O5" s="1016"/>
      <c r="P5" s="1022"/>
      <c r="Q5" s="1022"/>
      <c r="R5" s="1022"/>
      <c r="S5" s="1022"/>
      <c r="T5" s="1022"/>
      <c r="U5" s="1022"/>
      <c r="V5" s="1022"/>
      <c r="W5" s="1022"/>
      <c r="X5" s="1023"/>
      <c r="Y5" s="408" t="s">
        <v>54</v>
      </c>
      <c r="Z5" s="1027"/>
      <c r="AA5" s="1028"/>
      <c r="AB5" s="516"/>
      <c r="AC5" s="1033"/>
      <c r="AD5" s="1033"/>
      <c r="AE5" s="211"/>
      <c r="AF5" s="212"/>
      <c r="AG5" s="212"/>
      <c r="AH5" s="212"/>
      <c r="AI5" s="211"/>
      <c r="AJ5" s="212"/>
      <c r="AK5" s="212"/>
      <c r="AL5" s="212"/>
      <c r="AM5" s="211"/>
      <c r="AN5" s="212"/>
      <c r="AO5" s="212"/>
      <c r="AP5" s="212"/>
      <c r="AQ5" s="332"/>
      <c r="AR5" s="200"/>
      <c r="AS5" s="200"/>
      <c r="AT5" s="336"/>
      <c r="AU5" s="212"/>
      <c r="AV5" s="212"/>
      <c r="AW5" s="212"/>
      <c r="AX5" s="214"/>
    </row>
    <row r="6" spans="1:50" ht="22.5" customHeight="1" x14ac:dyDescent="0.15">
      <c r="A6" s="397"/>
      <c r="B6" s="398"/>
      <c r="C6" s="398"/>
      <c r="D6" s="398"/>
      <c r="E6" s="398"/>
      <c r="F6" s="399"/>
      <c r="G6" s="1017"/>
      <c r="H6" s="1018"/>
      <c r="I6" s="1018"/>
      <c r="J6" s="1018"/>
      <c r="K6" s="1018"/>
      <c r="L6" s="1018"/>
      <c r="M6" s="1018"/>
      <c r="N6" s="1018"/>
      <c r="O6" s="1019"/>
      <c r="P6" s="1024"/>
      <c r="Q6" s="1024"/>
      <c r="R6" s="1024"/>
      <c r="S6" s="1024"/>
      <c r="T6" s="1024"/>
      <c r="U6" s="1024"/>
      <c r="V6" s="1024"/>
      <c r="W6" s="1024"/>
      <c r="X6" s="1025"/>
      <c r="Y6" s="1026" t="s">
        <v>13</v>
      </c>
      <c r="Z6" s="1027"/>
      <c r="AA6" s="1028"/>
      <c r="AB6" s="585" t="s">
        <v>301</v>
      </c>
      <c r="AC6" s="1029"/>
      <c r="AD6" s="1029"/>
      <c r="AE6" s="211"/>
      <c r="AF6" s="212"/>
      <c r="AG6" s="212"/>
      <c r="AH6" s="212"/>
      <c r="AI6" s="211"/>
      <c r="AJ6" s="212"/>
      <c r="AK6" s="212"/>
      <c r="AL6" s="212"/>
      <c r="AM6" s="211"/>
      <c r="AN6" s="212"/>
      <c r="AO6" s="212"/>
      <c r="AP6" s="212"/>
      <c r="AQ6" s="332"/>
      <c r="AR6" s="200"/>
      <c r="AS6" s="200"/>
      <c r="AT6" s="336"/>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3" t="s">
        <v>492</v>
      </c>
      <c r="B9" s="394"/>
      <c r="C9" s="394"/>
      <c r="D9" s="394"/>
      <c r="E9" s="394"/>
      <c r="F9" s="395"/>
      <c r="G9" s="505" t="s">
        <v>265</v>
      </c>
      <c r="H9" s="426"/>
      <c r="I9" s="426"/>
      <c r="J9" s="426"/>
      <c r="K9" s="426"/>
      <c r="L9" s="426"/>
      <c r="M9" s="426"/>
      <c r="N9" s="426"/>
      <c r="O9" s="506"/>
      <c r="P9" s="425" t="s">
        <v>59</v>
      </c>
      <c r="Q9" s="426"/>
      <c r="R9" s="426"/>
      <c r="S9" s="426"/>
      <c r="T9" s="426"/>
      <c r="U9" s="426"/>
      <c r="V9" s="426"/>
      <c r="W9" s="426"/>
      <c r="X9" s="506"/>
      <c r="Y9" s="1035"/>
      <c r="Z9" s="826"/>
      <c r="AA9" s="827"/>
      <c r="AB9" s="1039" t="s">
        <v>11</v>
      </c>
      <c r="AC9" s="1040"/>
      <c r="AD9" s="1041"/>
      <c r="AE9" s="1045" t="s">
        <v>357</v>
      </c>
      <c r="AF9" s="1045"/>
      <c r="AG9" s="1045"/>
      <c r="AH9" s="1045"/>
      <c r="AI9" s="1045" t="s">
        <v>363</v>
      </c>
      <c r="AJ9" s="1045"/>
      <c r="AK9" s="1045"/>
      <c r="AL9" s="1045"/>
      <c r="AM9" s="1045" t="s">
        <v>472</v>
      </c>
      <c r="AN9" s="1045"/>
      <c r="AO9" s="1045"/>
      <c r="AP9" s="547"/>
      <c r="AQ9" s="152" t="s">
        <v>355</v>
      </c>
      <c r="AR9" s="123"/>
      <c r="AS9" s="123"/>
      <c r="AT9" s="124"/>
      <c r="AU9" s="526" t="s">
        <v>253</v>
      </c>
      <c r="AV9" s="526"/>
      <c r="AW9" s="526"/>
      <c r="AX9" s="527"/>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1" t="s">
        <v>300</v>
      </c>
      <c r="AX10" s="392"/>
    </row>
    <row r="11" spans="1:50" ht="22.5" customHeight="1" x14ac:dyDescent="0.15">
      <c r="A11" s="396"/>
      <c r="B11" s="394"/>
      <c r="C11" s="394"/>
      <c r="D11" s="394"/>
      <c r="E11" s="394"/>
      <c r="F11" s="395"/>
      <c r="G11" s="554"/>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54"/>
      <c r="AC11" s="1034"/>
      <c r="AD11" s="1034"/>
      <c r="AE11" s="211"/>
      <c r="AF11" s="212"/>
      <c r="AG11" s="212"/>
      <c r="AH11" s="212"/>
      <c r="AI11" s="211"/>
      <c r="AJ11" s="212"/>
      <c r="AK11" s="212"/>
      <c r="AL11" s="212"/>
      <c r="AM11" s="211"/>
      <c r="AN11" s="212"/>
      <c r="AO11" s="212"/>
      <c r="AP11" s="212"/>
      <c r="AQ11" s="332"/>
      <c r="AR11" s="200"/>
      <c r="AS11" s="200"/>
      <c r="AT11" s="336"/>
      <c r="AU11" s="212"/>
      <c r="AV11" s="212"/>
      <c r="AW11" s="212"/>
      <c r="AX11" s="214"/>
    </row>
    <row r="12" spans="1:50" ht="22.5" customHeight="1" x14ac:dyDescent="0.15">
      <c r="A12" s="397"/>
      <c r="B12" s="398"/>
      <c r="C12" s="398"/>
      <c r="D12" s="398"/>
      <c r="E12" s="398"/>
      <c r="F12" s="399"/>
      <c r="G12" s="1014"/>
      <c r="H12" s="1015"/>
      <c r="I12" s="1015"/>
      <c r="J12" s="1015"/>
      <c r="K12" s="1015"/>
      <c r="L12" s="1015"/>
      <c r="M12" s="1015"/>
      <c r="N12" s="1015"/>
      <c r="O12" s="1016"/>
      <c r="P12" s="1022"/>
      <c r="Q12" s="1022"/>
      <c r="R12" s="1022"/>
      <c r="S12" s="1022"/>
      <c r="T12" s="1022"/>
      <c r="U12" s="1022"/>
      <c r="V12" s="1022"/>
      <c r="W12" s="1022"/>
      <c r="X12" s="1023"/>
      <c r="Y12" s="408" t="s">
        <v>54</v>
      </c>
      <c r="Z12" s="1027"/>
      <c r="AA12" s="1028"/>
      <c r="AB12" s="516"/>
      <c r="AC12" s="1033"/>
      <c r="AD12" s="1033"/>
      <c r="AE12" s="211"/>
      <c r="AF12" s="212"/>
      <c r="AG12" s="212"/>
      <c r="AH12" s="212"/>
      <c r="AI12" s="211"/>
      <c r="AJ12" s="212"/>
      <c r="AK12" s="212"/>
      <c r="AL12" s="212"/>
      <c r="AM12" s="211"/>
      <c r="AN12" s="212"/>
      <c r="AO12" s="212"/>
      <c r="AP12" s="212"/>
      <c r="AQ12" s="332"/>
      <c r="AR12" s="200"/>
      <c r="AS12" s="200"/>
      <c r="AT12" s="336"/>
      <c r="AU12" s="212"/>
      <c r="AV12" s="212"/>
      <c r="AW12" s="212"/>
      <c r="AX12" s="214"/>
    </row>
    <row r="13" spans="1:50" ht="22.5" customHeight="1" x14ac:dyDescent="0.15">
      <c r="A13" s="400"/>
      <c r="B13" s="401"/>
      <c r="C13" s="401"/>
      <c r="D13" s="401"/>
      <c r="E13" s="401"/>
      <c r="F13" s="402"/>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85" t="s">
        <v>301</v>
      </c>
      <c r="AC13" s="1029"/>
      <c r="AD13" s="1029"/>
      <c r="AE13" s="211"/>
      <c r="AF13" s="212"/>
      <c r="AG13" s="212"/>
      <c r="AH13" s="212"/>
      <c r="AI13" s="211"/>
      <c r="AJ13" s="212"/>
      <c r="AK13" s="212"/>
      <c r="AL13" s="212"/>
      <c r="AM13" s="211"/>
      <c r="AN13" s="212"/>
      <c r="AO13" s="212"/>
      <c r="AP13" s="212"/>
      <c r="AQ13" s="332"/>
      <c r="AR13" s="200"/>
      <c r="AS13" s="200"/>
      <c r="AT13" s="336"/>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3" t="s">
        <v>492</v>
      </c>
      <c r="B16" s="394"/>
      <c r="C16" s="394"/>
      <c r="D16" s="394"/>
      <c r="E16" s="394"/>
      <c r="F16" s="395"/>
      <c r="G16" s="505" t="s">
        <v>265</v>
      </c>
      <c r="H16" s="426"/>
      <c r="I16" s="426"/>
      <c r="J16" s="426"/>
      <c r="K16" s="426"/>
      <c r="L16" s="426"/>
      <c r="M16" s="426"/>
      <c r="N16" s="426"/>
      <c r="O16" s="506"/>
      <c r="P16" s="425" t="s">
        <v>59</v>
      </c>
      <c r="Q16" s="426"/>
      <c r="R16" s="426"/>
      <c r="S16" s="426"/>
      <c r="T16" s="426"/>
      <c r="U16" s="426"/>
      <c r="V16" s="426"/>
      <c r="W16" s="426"/>
      <c r="X16" s="506"/>
      <c r="Y16" s="1035"/>
      <c r="Z16" s="826"/>
      <c r="AA16" s="827"/>
      <c r="AB16" s="1039" t="s">
        <v>11</v>
      </c>
      <c r="AC16" s="1040"/>
      <c r="AD16" s="1041"/>
      <c r="AE16" s="1045" t="s">
        <v>357</v>
      </c>
      <c r="AF16" s="1045"/>
      <c r="AG16" s="1045"/>
      <c r="AH16" s="1045"/>
      <c r="AI16" s="1045" t="s">
        <v>363</v>
      </c>
      <c r="AJ16" s="1045"/>
      <c r="AK16" s="1045"/>
      <c r="AL16" s="1045"/>
      <c r="AM16" s="1045" t="s">
        <v>472</v>
      </c>
      <c r="AN16" s="1045"/>
      <c r="AO16" s="1045"/>
      <c r="AP16" s="547"/>
      <c r="AQ16" s="152" t="s">
        <v>355</v>
      </c>
      <c r="AR16" s="123"/>
      <c r="AS16" s="123"/>
      <c r="AT16" s="124"/>
      <c r="AU16" s="526" t="s">
        <v>253</v>
      </c>
      <c r="AV16" s="526"/>
      <c r="AW16" s="526"/>
      <c r="AX16" s="527"/>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1" t="s">
        <v>300</v>
      </c>
      <c r="AX17" s="392"/>
    </row>
    <row r="18" spans="1:50" ht="22.5" customHeight="1" x14ac:dyDescent="0.15">
      <c r="A18" s="396"/>
      <c r="B18" s="394"/>
      <c r="C18" s="394"/>
      <c r="D18" s="394"/>
      <c r="E18" s="394"/>
      <c r="F18" s="395"/>
      <c r="G18" s="554"/>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54"/>
      <c r="AC18" s="1034"/>
      <c r="AD18" s="1034"/>
      <c r="AE18" s="211"/>
      <c r="AF18" s="212"/>
      <c r="AG18" s="212"/>
      <c r="AH18" s="212"/>
      <c r="AI18" s="211"/>
      <c r="AJ18" s="212"/>
      <c r="AK18" s="212"/>
      <c r="AL18" s="212"/>
      <c r="AM18" s="211"/>
      <c r="AN18" s="212"/>
      <c r="AO18" s="212"/>
      <c r="AP18" s="212"/>
      <c r="AQ18" s="332"/>
      <c r="AR18" s="200"/>
      <c r="AS18" s="200"/>
      <c r="AT18" s="336"/>
      <c r="AU18" s="212"/>
      <c r="AV18" s="212"/>
      <c r="AW18" s="212"/>
      <c r="AX18" s="214"/>
    </row>
    <row r="19" spans="1:50" ht="22.5" customHeight="1" x14ac:dyDescent="0.15">
      <c r="A19" s="397"/>
      <c r="B19" s="398"/>
      <c r="C19" s="398"/>
      <c r="D19" s="398"/>
      <c r="E19" s="398"/>
      <c r="F19" s="399"/>
      <c r="G19" s="1014"/>
      <c r="H19" s="1015"/>
      <c r="I19" s="1015"/>
      <c r="J19" s="1015"/>
      <c r="K19" s="1015"/>
      <c r="L19" s="1015"/>
      <c r="M19" s="1015"/>
      <c r="N19" s="1015"/>
      <c r="O19" s="1016"/>
      <c r="P19" s="1022"/>
      <c r="Q19" s="1022"/>
      <c r="R19" s="1022"/>
      <c r="S19" s="1022"/>
      <c r="T19" s="1022"/>
      <c r="U19" s="1022"/>
      <c r="V19" s="1022"/>
      <c r="W19" s="1022"/>
      <c r="X19" s="1023"/>
      <c r="Y19" s="408" t="s">
        <v>54</v>
      </c>
      <c r="Z19" s="1027"/>
      <c r="AA19" s="1028"/>
      <c r="AB19" s="516"/>
      <c r="AC19" s="1033"/>
      <c r="AD19" s="1033"/>
      <c r="AE19" s="211"/>
      <c r="AF19" s="212"/>
      <c r="AG19" s="212"/>
      <c r="AH19" s="212"/>
      <c r="AI19" s="211"/>
      <c r="AJ19" s="212"/>
      <c r="AK19" s="212"/>
      <c r="AL19" s="212"/>
      <c r="AM19" s="211"/>
      <c r="AN19" s="212"/>
      <c r="AO19" s="212"/>
      <c r="AP19" s="212"/>
      <c r="AQ19" s="332"/>
      <c r="AR19" s="200"/>
      <c r="AS19" s="200"/>
      <c r="AT19" s="336"/>
      <c r="AU19" s="212"/>
      <c r="AV19" s="212"/>
      <c r="AW19" s="212"/>
      <c r="AX19" s="214"/>
    </row>
    <row r="20" spans="1:50" ht="22.5" customHeight="1" x14ac:dyDescent="0.15">
      <c r="A20" s="400"/>
      <c r="B20" s="401"/>
      <c r="C20" s="401"/>
      <c r="D20" s="401"/>
      <c r="E20" s="401"/>
      <c r="F20" s="402"/>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85" t="s">
        <v>301</v>
      </c>
      <c r="AC20" s="1029"/>
      <c r="AD20" s="1029"/>
      <c r="AE20" s="211"/>
      <c r="AF20" s="212"/>
      <c r="AG20" s="212"/>
      <c r="AH20" s="212"/>
      <c r="AI20" s="211"/>
      <c r="AJ20" s="212"/>
      <c r="AK20" s="212"/>
      <c r="AL20" s="212"/>
      <c r="AM20" s="211"/>
      <c r="AN20" s="212"/>
      <c r="AO20" s="212"/>
      <c r="AP20" s="212"/>
      <c r="AQ20" s="332"/>
      <c r="AR20" s="200"/>
      <c r="AS20" s="200"/>
      <c r="AT20" s="336"/>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3" t="s">
        <v>492</v>
      </c>
      <c r="B23" s="394"/>
      <c r="C23" s="394"/>
      <c r="D23" s="394"/>
      <c r="E23" s="394"/>
      <c r="F23" s="395"/>
      <c r="G23" s="505" t="s">
        <v>265</v>
      </c>
      <c r="H23" s="426"/>
      <c r="I23" s="426"/>
      <c r="J23" s="426"/>
      <c r="K23" s="426"/>
      <c r="L23" s="426"/>
      <c r="M23" s="426"/>
      <c r="N23" s="426"/>
      <c r="O23" s="506"/>
      <c r="P23" s="425" t="s">
        <v>59</v>
      </c>
      <c r="Q23" s="426"/>
      <c r="R23" s="426"/>
      <c r="S23" s="426"/>
      <c r="T23" s="426"/>
      <c r="U23" s="426"/>
      <c r="V23" s="426"/>
      <c r="W23" s="426"/>
      <c r="X23" s="506"/>
      <c r="Y23" s="1035"/>
      <c r="Z23" s="826"/>
      <c r="AA23" s="827"/>
      <c r="AB23" s="1039" t="s">
        <v>11</v>
      </c>
      <c r="AC23" s="1040"/>
      <c r="AD23" s="1041"/>
      <c r="AE23" s="1045" t="s">
        <v>357</v>
      </c>
      <c r="AF23" s="1045"/>
      <c r="AG23" s="1045"/>
      <c r="AH23" s="1045"/>
      <c r="AI23" s="1045" t="s">
        <v>363</v>
      </c>
      <c r="AJ23" s="1045"/>
      <c r="AK23" s="1045"/>
      <c r="AL23" s="1045"/>
      <c r="AM23" s="1045" t="s">
        <v>472</v>
      </c>
      <c r="AN23" s="1045"/>
      <c r="AO23" s="1045"/>
      <c r="AP23" s="547"/>
      <c r="AQ23" s="152" t="s">
        <v>355</v>
      </c>
      <c r="AR23" s="123"/>
      <c r="AS23" s="123"/>
      <c r="AT23" s="124"/>
      <c r="AU23" s="526" t="s">
        <v>253</v>
      </c>
      <c r="AV23" s="526"/>
      <c r="AW23" s="526"/>
      <c r="AX23" s="527"/>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1" t="s">
        <v>300</v>
      </c>
      <c r="AX24" s="392"/>
    </row>
    <row r="25" spans="1:50" ht="22.5" customHeight="1" x14ac:dyDescent="0.15">
      <c r="A25" s="396"/>
      <c r="B25" s="394"/>
      <c r="C25" s="394"/>
      <c r="D25" s="394"/>
      <c r="E25" s="394"/>
      <c r="F25" s="395"/>
      <c r="G25" s="554"/>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54"/>
      <c r="AC25" s="1034"/>
      <c r="AD25" s="1034"/>
      <c r="AE25" s="211"/>
      <c r="AF25" s="212"/>
      <c r="AG25" s="212"/>
      <c r="AH25" s="212"/>
      <c r="AI25" s="211"/>
      <c r="AJ25" s="212"/>
      <c r="AK25" s="212"/>
      <c r="AL25" s="212"/>
      <c r="AM25" s="211"/>
      <c r="AN25" s="212"/>
      <c r="AO25" s="212"/>
      <c r="AP25" s="212"/>
      <c r="AQ25" s="332"/>
      <c r="AR25" s="200"/>
      <c r="AS25" s="200"/>
      <c r="AT25" s="336"/>
      <c r="AU25" s="212"/>
      <c r="AV25" s="212"/>
      <c r="AW25" s="212"/>
      <c r="AX25" s="214"/>
    </row>
    <row r="26" spans="1:50" ht="22.5" customHeight="1" x14ac:dyDescent="0.15">
      <c r="A26" s="397"/>
      <c r="B26" s="398"/>
      <c r="C26" s="398"/>
      <c r="D26" s="398"/>
      <c r="E26" s="398"/>
      <c r="F26" s="399"/>
      <c r="G26" s="1014"/>
      <c r="H26" s="1015"/>
      <c r="I26" s="1015"/>
      <c r="J26" s="1015"/>
      <c r="K26" s="1015"/>
      <c r="L26" s="1015"/>
      <c r="M26" s="1015"/>
      <c r="N26" s="1015"/>
      <c r="O26" s="1016"/>
      <c r="P26" s="1022"/>
      <c r="Q26" s="1022"/>
      <c r="R26" s="1022"/>
      <c r="S26" s="1022"/>
      <c r="T26" s="1022"/>
      <c r="U26" s="1022"/>
      <c r="V26" s="1022"/>
      <c r="W26" s="1022"/>
      <c r="X26" s="1023"/>
      <c r="Y26" s="408" t="s">
        <v>54</v>
      </c>
      <c r="Z26" s="1027"/>
      <c r="AA26" s="1028"/>
      <c r="AB26" s="516"/>
      <c r="AC26" s="1033"/>
      <c r="AD26" s="1033"/>
      <c r="AE26" s="211"/>
      <c r="AF26" s="212"/>
      <c r="AG26" s="212"/>
      <c r="AH26" s="212"/>
      <c r="AI26" s="211"/>
      <c r="AJ26" s="212"/>
      <c r="AK26" s="212"/>
      <c r="AL26" s="212"/>
      <c r="AM26" s="211"/>
      <c r="AN26" s="212"/>
      <c r="AO26" s="212"/>
      <c r="AP26" s="212"/>
      <c r="AQ26" s="332"/>
      <c r="AR26" s="200"/>
      <c r="AS26" s="200"/>
      <c r="AT26" s="336"/>
      <c r="AU26" s="212"/>
      <c r="AV26" s="212"/>
      <c r="AW26" s="212"/>
      <c r="AX26" s="214"/>
    </row>
    <row r="27" spans="1:50" ht="22.5" customHeight="1" x14ac:dyDescent="0.15">
      <c r="A27" s="400"/>
      <c r="B27" s="401"/>
      <c r="C27" s="401"/>
      <c r="D27" s="401"/>
      <c r="E27" s="401"/>
      <c r="F27" s="402"/>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85" t="s">
        <v>301</v>
      </c>
      <c r="AC27" s="1029"/>
      <c r="AD27" s="1029"/>
      <c r="AE27" s="211"/>
      <c r="AF27" s="212"/>
      <c r="AG27" s="212"/>
      <c r="AH27" s="212"/>
      <c r="AI27" s="211"/>
      <c r="AJ27" s="212"/>
      <c r="AK27" s="212"/>
      <c r="AL27" s="212"/>
      <c r="AM27" s="211"/>
      <c r="AN27" s="212"/>
      <c r="AO27" s="212"/>
      <c r="AP27" s="212"/>
      <c r="AQ27" s="332"/>
      <c r="AR27" s="200"/>
      <c r="AS27" s="200"/>
      <c r="AT27" s="336"/>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3" t="s">
        <v>492</v>
      </c>
      <c r="B30" s="394"/>
      <c r="C30" s="394"/>
      <c r="D30" s="394"/>
      <c r="E30" s="394"/>
      <c r="F30" s="395"/>
      <c r="G30" s="505" t="s">
        <v>265</v>
      </c>
      <c r="H30" s="426"/>
      <c r="I30" s="426"/>
      <c r="J30" s="426"/>
      <c r="K30" s="426"/>
      <c r="L30" s="426"/>
      <c r="M30" s="426"/>
      <c r="N30" s="426"/>
      <c r="O30" s="506"/>
      <c r="P30" s="425" t="s">
        <v>59</v>
      </c>
      <c r="Q30" s="426"/>
      <c r="R30" s="426"/>
      <c r="S30" s="426"/>
      <c r="T30" s="426"/>
      <c r="U30" s="426"/>
      <c r="V30" s="426"/>
      <c r="W30" s="426"/>
      <c r="X30" s="506"/>
      <c r="Y30" s="1035"/>
      <c r="Z30" s="826"/>
      <c r="AA30" s="827"/>
      <c r="AB30" s="1039" t="s">
        <v>11</v>
      </c>
      <c r="AC30" s="1040"/>
      <c r="AD30" s="1041"/>
      <c r="AE30" s="1045" t="s">
        <v>357</v>
      </c>
      <c r="AF30" s="1045"/>
      <c r="AG30" s="1045"/>
      <c r="AH30" s="1045"/>
      <c r="AI30" s="1045" t="s">
        <v>363</v>
      </c>
      <c r="AJ30" s="1045"/>
      <c r="AK30" s="1045"/>
      <c r="AL30" s="1045"/>
      <c r="AM30" s="1045" t="s">
        <v>472</v>
      </c>
      <c r="AN30" s="1045"/>
      <c r="AO30" s="1045"/>
      <c r="AP30" s="547"/>
      <c r="AQ30" s="152" t="s">
        <v>355</v>
      </c>
      <c r="AR30" s="123"/>
      <c r="AS30" s="123"/>
      <c r="AT30" s="124"/>
      <c r="AU30" s="526" t="s">
        <v>253</v>
      </c>
      <c r="AV30" s="526"/>
      <c r="AW30" s="526"/>
      <c r="AX30" s="527"/>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1" t="s">
        <v>300</v>
      </c>
      <c r="AX31" s="392"/>
    </row>
    <row r="32" spans="1:50" ht="22.5" customHeight="1" x14ac:dyDescent="0.15">
      <c r="A32" s="396"/>
      <c r="B32" s="394"/>
      <c r="C32" s="394"/>
      <c r="D32" s="394"/>
      <c r="E32" s="394"/>
      <c r="F32" s="395"/>
      <c r="G32" s="554"/>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54"/>
      <c r="AC32" s="1034"/>
      <c r="AD32" s="1034"/>
      <c r="AE32" s="211"/>
      <c r="AF32" s="212"/>
      <c r="AG32" s="212"/>
      <c r="AH32" s="212"/>
      <c r="AI32" s="211"/>
      <c r="AJ32" s="212"/>
      <c r="AK32" s="212"/>
      <c r="AL32" s="212"/>
      <c r="AM32" s="211"/>
      <c r="AN32" s="212"/>
      <c r="AO32" s="212"/>
      <c r="AP32" s="212"/>
      <c r="AQ32" s="332"/>
      <c r="AR32" s="200"/>
      <c r="AS32" s="200"/>
      <c r="AT32" s="336"/>
      <c r="AU32" s="212"/>
      <c r="AV32" s="212"/>
      <c r="AW32" s="212"/>
      <c r="AX32" s="214"/>
    </row>
    <row r="33" spans="1:50" ht="22.5" customHeight="1" x14ac:dyDescent="0.15">
      <c r="A33" s="397"/>
      <c r="B33" s="398"/>
      <c r="C33" s="398"/>
      <c r="D33" s="398"/>
      <c r="E33" s="398"/>
      <c r="F33" s="399"/>
      <c r="G33" s="1014"/>
      <c r="H33" s="1015"/>
      <c r="I33" s="1015"/>
      <c r="J33" s="1015"/>
      <c r="K33" s="1015"/>
      <c r="L33" s="1015"/>
      <c r="M33" s="1015"/>
      <c r="N33" s="1015"/>
      <c r="O33" s="1016"/>
      <c r="P33" s="1022"/>
      <c r="Q33" s="1022"/>
      <c r="R33" s="1022"/>
      <c r="S33" s="1022"/>
      <c r="T33" s="1022"/>
      <c r="U33" s="1022"/>
      <c r="V33" s="1022"/>
      <c r="W33" s="1022"/>
      <c r="X33" s="1023"/>
      <c r="Y33" s="408" t="s">
        <v>54</v>
      </c>
      <c r="Z33" s="1027"/>
      <c r="AA33" s="1028"/>
      <c r="AB33" s="516"/>
      <c r="AC33" s="1033"/>
      <c r="AD33" s="1033"/>
      <c r="AE33" s="211"/>
      <c r="AF33" s="212"/>
      <c r="AG33" s="212"/>
      <c r="AH33" s="212"/>
      <c r="AI33" s="211"/>
      <c r="AJ33" s="212"/>
      <c r="AK33" s="212"/>
      <c r="AL33" s="212"/>
      <c r="AM33" s="211"/>
      <c r="AN33" s="212"/>
      <c r="AO33" s="212"/>
      <c r="AP33" s="212"/>
      <c r="AQ33" s="332"/>
      <c r="AR33" s="200"/>
      <c r="AS33" s="200"/>
      <c r="AT33" s="336"/>
      <c r="AU33" s="212"/>
      <c r="AV33" s="212"/>
      <c r="AW33" s="212"/>
      <c r="AX33" s="214"/>
    </row>
    <row r="34" spans="1:50" ht="22.5" customHeight="1" x14ac:dyDescent="0.15">
      <c r="A34" s="400"/>
      <c r="B34" s="401"/>
      <c r="C34" s="401"/>
      <c r="D34" s="401"/>
      <c r="E34" s="401"/>
      <c r="F34" s="402"/>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85" t="s">
        <v>301</v>
      </c>
      <c r="AC34" s="1029"/>
      <c r="AD34" s="1029"/>
      <c r="AE34" s="211"/>
      <c r="AF34" s="212"/>
      <c r="AG34" s="212"/>
      <c r="AH34" s="212"/>
      <c r="AI34" s="211"/>
      <c r="AJ34" s="212"/>
      <c r="AK34" s="212"/>
      <c r="AL34" s="212"/>
      <c r="AM34" s="211"/>
      <c r="AN34" s="212"/>
      <c r="AO34" s="212"/>
      <c r="AP34" s="212"/>
      <c r="AQ34" s="332"/>
      <c r="AR34" s="200"/>
      <c r="AS34" s="200"/>
      <c r="AT34" s="336"/>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3" t="s">
        <v>492</v>
      </c>
      <c r="B37" s="394"/>
      <c r="C37" s="394"/>
      <c r="D37" s="394"/>
      <c r="E37" s="394"/>
      <c r="F37" s="395"/>
      <c r="G37" s="505" t="s">
        <v>265</v>
      </c>
      <c r="H37" s="426"/>
      <c r="I37" s="426"/>
      <c r="J37" s="426"/>
      <c r="K37" s="426"/>
      <c r="L37" s="426"/>
      <c r="M37" s="426"/>
      <c r="N37" s="426"/>
      <c r="O37" s="506"/>
      <c r="P37" s="425" t="s">
        <v>59</v>
      </c>
      <c r="Q37" s="426"/>
      <c r="R37" s="426"/>
      <c r="S37" s="426"/>
      <c r="T37" s="426"/>
      <c r="U37" s="426"/>
      <c r="V37" s="426"/>
      <c r="W37" s="426"/>
      <c r="X37" s="506"/>
      <c r="Y37" s="1035"/>
      <c r="Z37" s="826"/>
      <c r="AA37" s="827"/>
      <c r="AB37" s="1039" t="s">
        <v>11</v>
      </c>
      <c r="AC37" s="1040"/>
      <c r="AD37" s="1041"/>
      <c r="AE37" s="1045" t="s">
        <v>357</v>
      </c>
      <c r="AF37" s="1045"/>
      <c r="AG37" s="1045"/>
      <c r="AH37" s="1045"/>
      <c r="AI37" s="1045" t="s">
        <v>363</v>
      </c>
      <c r="AJ37" s="1045"/>
      <c r="AK37" s="1045"/>
      <c r="AL37" s="1045"/>
      <c r="AM37" s="1045" t="s">
        <v>472</v>
      </c>
      <c r="AN37" s="1045"/>
      <c r="AO37" s="1045"/>
      <c r="AP37" s="547"/>
      <c r="AQ37" s="152" t="s">
        <v>355</v>
      </c>
      <c r="AR37" s="123"/>
      <c r="AS37" s="123"/>
      <c r="AT37" s="124"/>
      <c r="AU37" s="526" t="s">
        <v>253</v>
      </c>
      <c r="AV37" s="526"/>
      <c r="AW37" s="526"/>
      <c r="AX37" s="527"/>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1" t="s">
        <v>300</v>
      </c>
      <c r="AX38" s="392"/>
    </row>
    <row r="39" spans="1:50" ht="22.5" customHeight="1" x14ac:dyDescent="0.15">
      <c r="A39" s="396"/>
      <c r="B39" s="394"/>
      <c r="C39" s="394"/>
      <c r="D39" s="394"/>
      <c r="E39" s="394"/>
      <c r="F39" s="395"/>
      <c r="G39" s="554"/>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54"/>
      <c r="AC39" s="1034"/>
      <c r="AD39" s="1034"/>
      <c r="AE39" s="211"/>
      <c r="AF39" s="212"/>
      <c r="AG39" s="212"/>
      <c r="AH39" s="212"/>
      <c r="AI39" s="211"/>
      <c r="AJ39" s="212"/>
      <c r="AK39" s="212"/>
      <c r="AL39" s="212"/>
      <c r="AM39" s="211"/>
      <c r="AN39" s="212"/>
      <c r="AO39" s="212"/>
      <c r="AP39" s="212"/>
      <c r="AQ39" s="332"/>
      <c r="AR39" s="200"/>
      <c r="AS39" s="200"/>
      <c r="AT39" s="336"/>
      <c r="AU39" s="212"/>
      <c r="AV39" s="212"/>
      <c r="AW39" s="212"/>
      <c r="AX39" s="214"/>
    </row>
    <row r="40" spans="1:50" ht="22.5" customHeight="1" x14ac:dyDescent="0.15">
      <c r="A40" s="397"/>
      <c r="B40" s="398"/>
      <c r="C40" s="398"/>
      <c r="D40" s="398"/>
      <c r="E40" s="398"/>
      <c r="F40" s="399"/>
      <c r="G40" s="1014"/>
      <c r="H40" s="1015"/>
      <c r="I40" s="1015"/>
      <c r="J40" s="1015"/>
      <c r="K40" s="1015"/>
      <c r="L40" s="1015"/>
      <c r="M40" s="1015"/>
      <c r="N40" s="1015"/>
      <c r="O40" s="1016"/>
      <c r="P40" s="1022"/>
      <c r="Q40" s="1022"/>
      <c r="R40" s="1022"/>
      <c r="S40" s="1022"/>
      <c r="T40" s="1022"/>
      <c r="U40" s="1022"/>
      <c r="V40" s="1022"/>
      <c r="W40" s="1022"/>
      <c r="X40" s="1023"/>
      <c r="Y40" s="408" t="s">
        <v>54</v>
      </c>
      <c r="Z40" s="1027"/>
      <c r="AA40" s="1028"/>
      <c r="AB40" s="516"/>
      <c r="AC40" s="1033"/>
      <c r="AD40" s="1033"/>
      <c r="AE40" s="211"/>
      <c r="AF40" s="212"/>
      <c r="AG40" s="212"/>
      <c r="AH40" s="212"/>
      <c r="AI40" s="211"/>
      <c r="AJ40" s="212"/>
      <c r="AK40" s="212"/>
      <c r="AL40" s="212"/>
      <c r="AM40" s="211"/>
      <c r="AN40" s="212"/>
      <c r="AO40" s="212"/>
      <c r="AP40" s="212"/>
      <c r="AQ40" s="332"/>
      <c r="AR40" s="200"/>
      <c r="AS40" s="200"/>
      <c r="AT40" s="336"/>
      <c r="AU40" s="212"/>
      <c r="AV40" s="212"/>
      <c r="AW40" s="212"/>
      <c r="AX40" s="214"/>
    </row>
    <row r="41" spans="1:50" ht="22.5" customHeight="1" x14ac:dyDescent="0.15">
      <c r="A41" s="400"/>
      <c r="B41" s="401"/>
      <c r="C41" s="401"/>
      <c r="D41" s="401"/>
      <c r="E41" s="401"/>
      <c r="F41" s="402"/>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85" t="s">
        <v>301</v>
      </c>
      <c r="AC41" s="1029"/>
      <c r="AD41" s="1029"/>
      <c r="AE41" s="211"/>
      <c r="AF41" s="212"/>
      <c r="AG41" s="212"/>
      <c r="AH41" s="212"/>
      <c r="AI41" s="211"/>
      <c r="AJ41" s="212"/>
      <c r="AK41" s="212"/>
      <c r="AL41" s="212"/>
      <c r="AM41" s="211"/>
      <c r="AN41" s="212"/>
      <c r="AO41" s="212"/>
      <c r="AP41" s="212"/>
      <c r="AQ41" s="332"/>
      <c r="AR41" s="200"/>
      <c r="AS41" s="200"/>
      <c r="AT41" s="336"/>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3" t="s">
        <v>492</v>
      </c>
      <c r="B44" s="394"/>
      <c r="C44" s="394"/>
      <c r="D44" s="394"/>
      <c r="E44" s="394"/>
      <c r="F44" s="395"/>
      <c r="G44" s="505" t="s">
        <v>265</v>
      </c>
      <c r="H44" s="426"/>
      <c r="I44" s="426"/>
      <c r="J44" s="426"/>
      <c r="K44" s="426"/>
      <c r="L44" s="426"/>
      <c r="M44" s="426"/>
      <c r="N44" s="426"/>
      <c r="O44" s="506"/>
      <c r="P44" s="425" t="s">
        <v>59</v>
      </c>
      <c r="Q44" s="426"/>
      <c r="R44" s="426"/>
      <c r="S44" s="426"/>
      <c r="T44" s="426"/>
      <c r="U44" s="426"/>
      <c r="V44" s="426"/>
      <c r="W44" s="426"/>
      <c r="X44" s="506"/>
      <c r="Y44" s="1035"/>
      <c r="Z44" s="826"/>
      <c r="AA44" s="827"/>
      <c r="AB44" s="1039" t="s">
        <v>11</v>
      </c>
      <c r="AC44" s="1040"/>
      <c r="AD44" s="1041"/>
      <c r="AE44" s="1045" t="s">
        <v>357</v>
      </c>
      <c r="AF44" s="1045"/>
      <c r="AG44" s="1045"/>
      <c r="AH44" s="1045"/>
      <c r="AI44" s="1045" t="s">
        <v>363</v>
      </c>
      <c r="AJ44" s="1045"/>
      <c r="AK44" s="1045"/>
      <c r="AL44" s="1045"/>
      <c r="AM44" s="1045" t="s">
        <v>472</v>
      </c>
      <c r="AN44" s="1045"/>
      <c r="AO44" s="1045"/>
      <c r="AP44" s="547"/>
      <c r="AQ44" s="152" t="s">
        <v>355</v>
      </c>
      <c r="AR44" s="123"/>
      <c r="AS44" s="123"/>
      <c r="AT44" s="124"/>
      <c r="AU44" s="526" t="s">
        <v>253</v>
      </c>
      <c r="AV44" s="526"/>
      <c r="AW44" s="526"/>
      <c r="AX44" s="527"/>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1" t="s">
        <v>300</v>
      </c>
      <c r="AX45" s="392"/>
    </row>
    <row r="46" spans="1:50" ht="22.5" customHeight="1" x14ac:dyDescent="0.15">
      <c r="A46" s="396"/>
      <c r="B46" s="394"/>
      <c r="C46" s="394"/>
      <c r="D46" s="394"/>
      <c r="E46" s="394"/>
      <c r="F46" s="395"/>
      <c r="G46" s="554"/>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54"/>
      <c r="AC46" s="1034"/>
      <c r="AD46" s="1034"/>
      <c r="AE46" s="211"/>
      <c r="AF46" s="212"/>
      <c r="AG46" s="212"/>
      <c r="AH46" s="212"/>
      <c r="AI46" s="211"/>
      <c r="AJ46" s="212"/>
      <c r="AK46" s="212"/>
      <c r="AL46" s="212"/>
      <c r="AM46" s="211"/>
      <c r="AN46" s="212"/>
      <c r="AO46" s="212"/>
      <c r="AP46" s="212"/>
      <c r="AQ46" s="332"/>
      <c r="AR46" s="200"/>
      <c r="AS46" s="200"/>
      <c r="AT46" s="336"/>
      <c r="AU46" s="212"/>
      <c r="AV46" s="212"/>
      <c r="AW46" s="212"/>
      <c r="AX46" s="214"/>
    </row>
    <row r="47" spans="1:50" ht="22.5" customHeight="1" x14ac:dyDescent="0.15">
      <c r="A47" s="397"/>
      <c r="B47" s="398"/>
      <c r="C47" s="398"/>
      <c r="D47" s="398"/>
      <c r="E47" s="398"/>
      <c r="F47" s="399"/>
      <c r="G47" s="1014"/>
      <c r="H47" s="1015"/>
      <c r="I47" s="1015"/>
      <c r="J47" s="1015"/>
      <c r="K47" s="1015"/>
      <c r="L47" s="1015"/>
      <c r="M47" s="1015"/>
      <c r="N47" s="1015"/>
      <c r="O47" s="1016"/>
      <c r="P47" s="1022"/>
      <c r="Q47" s="1022"/>
      <c r="R47" s="1022"/>
      <c r="S47" s="1022"/>
      <c r="T47" s="1022"/>
      <c r="U47" s="1022"/>
      <c r="V47" s="1022"/>
      <c r="W47" s="1022"/>
      <c r="X47" s="1023"/>
      <c r="Y47" s="408" t="s">
        <v>54</v>
      </c>
      <c r="Z47" s="1027"/>
      <c r="AA47" s="1028"/>
      <c r="AB47" s="516"/>
      <c r="AC47" s="1033"/>
      <c r="AD47" s="1033"/>
      <c r="AE47" s="211"/>
      <c r="AF47" s="212"/>
      <c r="AG47" s="212"/>
      <c r="AH47" s="212"/>
      <c r="AI47" s="211"/>
      <c r="AJ47" s="212"/>
      <c r="AK47" s="212"/>
      <c r="AL47" s="212"/>
      <c r="AM47" s="211"/>
      <c r="AN47" s="212"/>
      <c r="AO47" s="212"/>
      <c r="AP47" s="212"/>
      <c r="AQ47" s="332"/>
      <c r="AR47" s="200"/>
      <c r="AS47" s="200"/>
      <c r="AT47" s="336"/>
      <c r="AU47" s="212"/>
      <c r="AV47" s="212"/>
      <c r="AW47" s="212"/>
      <c r="AX47" s="214"/>
    </row>
    <row r="48" spans="1:50" ht="22.5" customHeight="1" x14ac:dyDescent="0.15">
      <c r="A48" s="400"/>
      <c r="B48" s="401"/>
      <c r="C48" s="401"/>
      <c r="D48" s="401"/>
      <c r="E48" s="401"/>
      <c r="F48" s="402"/>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85" t="s">
        <v>301</v>
      </c>
      <c r="AC48" s="1029"/>
      <c r="AD48" s="1029"/>
      <c r="AE48" s="211"/>
      <c r="AF48" s="212"/>
      <c r="AG48" s="212"/>
      <c r="AH48" s="212"/>
      <c r="AI48" s="211"/>
      <c r="AJ48" s="212"/>
      <c r="AK48" s="212"/>
      <c r="AL48" s="212"/>
      <c r="AM48" s="211"/>
      <c r="AN48" s="212"/>
      <c r="AO48" s="212"/>
      <c r="AP48" s="212"/>
      <c r="AQ48" s="332"/>
      <c r="AR48" s="200"/>
      <c r="AS48" s="200"/>
      <c r="AT48" s="336"/>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3" t="s">
        <v>492</v>
      </c>
      <c r="B51" s="394"/>
      <c r="C51" s="394"/>
      <c r="D51" s="394"/>
      <c r="E51" s="394"/>
      <c r="F51" s="395"/>
      <c r="G51" s="505" t="s">
        <v>265</v>
      </c>
      <c r="H51" s="426"/>
      <c r="I51" s="426"/>
      <c r="J51" s="426"/>
      <c r="K51" s="426"/>
      <c r="L51" s="426"/>
      <c r="M51" s="426"/>
      <c r="N51" s="426"/>
      <c r="O51" s="506"/>
      <c r="P51" s="425" t="s">
        <v>59</v>
      </c>
      <c r="Q51" s="426"/>
      <c r="R51" s="426"/>
      <c r="S51" s="426"/>
      <c r="T51" s="426"/>
      <c r="U51" s="426"/>
      <c r="V51" s="426"/>
      <c r="W51" s="426"/>
      <c r="X51" s="506"/>
      <c r="Y51" s="1035"/>
      <c r="Z51" s="826"/>
      <c r="AA51" s="827"/>
      <c r="AB51" s="547" t="s">
        <v>11</v>
      </c>
      <c r="AC51" s="1040"/>
      <c r="AD51" s="1041"/>
      <c r="AE51" s="1045" t="s">
        <v>357</v>
      </c>
      <c r="AF51" s="1045"/>
      <c r="AG51" s="1045"/>
      <c r="AH51" s="1045"/>
      <c r="AI51" s="1045" t="s">
        <v>363</v>
      </c>
      <c r="AJ51" s="1045"/>
      <c r="AK51" s="1045"/>
      <c r="AL51" s="1045"/>
      <c r="AM51" s="1045" t="s">
        <v>472</v>
      </c>
      <c r="AN51" s="1045"/>
      <c r="AO51" s="1045"/>
      <c r="AP51" s="547"/>
      <c r="AQ51" s="152" t="s">
        <v>355</v>
      </c>
      <c r="AR51" s="123"/>
      <c r="AS51" s="123"/>
      <c r="AT51" s="124"/>
      <c r="AU51" s="526" t="s">
        <v>253</v>
      </c>
      <c r="AV51" s="526"/>
      <c r="AW51" s="526"/>
      <c r="AX51" s="527"/>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1" t="s">
        <v>300</v>
      </c>
      <c r="AX52" s="392"/>
    </row>
    <row r="53" spans="1:50" ht="22.5" customHeight="1" x14ac:dyDescent="0.15">
      <c r="A53" s="396"/>
      <c r="B53" s="394"/>
      <c r="C53" s="394"/>
      <c r="D53" s="394"/>
      <c r="E53" s="394"/>
      <c r="F53" s="395"/>
      <c r="G53" s="554"/>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54"/>
      <c r="AC53" s="1034"/>
      <c r="AD53" s="1034"/>
      <c r="AE53" s="211"/>
      <c r="AF53" s="212"/>
      <c r="AG53" s="212"/>
      <c r="AH53" s="212"/>
      <c r="AI53" s="211"/>
      <c r="AJ53" s="212"/>
      <c r="AK53" s="212"/>
      <c r="AL53" s="212"/>
      <c r="AM53" s="211"/>
      <c r="AN53" s="212"/>
      <c r="AO53" s="212"/>
      <c r="AP53" s="212"/>
      <c r="AQ53" s="332"/>
      <c r="AR53" s="200"/>
      <c r="AS53" s="200"/>
      <c r="AT53" s="336"/>
      <c r="AU53" s="212"/>
      <c r="AV53" s="212"/>
      <c r="AW53" s="212"/>
      <c r="AX53" s="214"/>
    </row>
    <row r="54" spans="1:50" ht="22.5" customHeight="1" x14ac:dyDescent="0.15">
      <c r="A54" s="397"/>
      <c r="B54" s="398"/>
      <c r="C54" s="398"/>
      <c r="D54" s="398"/>
      <c r="E54" s="398"/>
      <c r="F54" s="399"/>
      <c r="G54" s="1014"/>
      <c r="H54" s="1015"/>
      <c r="I54" s="1015"/>
      <c r="J54" s="1015"/>
      <c r="K54" s="1015"/>
      <c r="L54" s="1015"/>
      <c r="M54" s="1015"/>
      <c r="N54" s="1015"/>
      <c r="O54" s="1016"/>
      <c r="P54" s="1022"/>
      <c r="Q54" s="1022"/>
      <c r="R54" s="1022"/>
      <c r="S54" s="1022"/>
      <c r="T54" s="1022"/>
      <c r="U54" s="1022"/>
      <c r="V54" s="1022"/>
      <c r="W54" s="1022"/>
      <c r="X54" s="1023"/>
      <c r="Y54" s="408" t="s">
        <v>54</v>
      </c>
      <c r="Z54" s="1027"/>
      <c r="AA54" s="1028"/>
      <c r="AB54" s="516"/>
      <c r="AC54" s="1033"/>
      <c r="AD54" s="1033"/>
      <c r="AE54" s="211"/>
      <c r="AF54" s="212"/>
      <c r="AG54" s="212"/>
      <c r="AH54" s="212"/>
      <c r="AI54" s="211"/>
      <c r="AJ54" s="212"/>
      <c r="AK54" s="212"/>
      <c r="AL54" s="212"/>
      <c r="AM54" s="211"/>
      <c r="AN54" s="212"/>
      <c r="AO54" s="212"/>
      <c r="AP54" s="212"/>
      <c r="AQ54" s="332"/>
      <c r="AR54" s="200"/>
      <c r="AS54" s="200"/>
      <c r="AT54" s="336"/>
      <c r="AU54" s="212"/>
      <c r="AV54" s="212"/>
      <c r="AW54" s="212"/>
      <c r="AX54" s="214"/>
    </row>
    <row r="55" spans="1:50" ht="22.5" customHeight="1" x14ac:dyDescent="0.15">
      <c r="A55" s="400"/>
      <c r="B55" s="401"/>
      <c r="C55" s="401"/>
      <c r="D55" s="401"/>
      <c r="E55" s="401"/>
      <c r="F55" s="402"/>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85" t="s">
        <v>301</v>
      </c>
      <c r="AC55" s="1029"/>
      <c r="AD55" s="1029"/>
      <c r="AE55" s="211"/>
      <c r="AF55" s="212"/>
      <c r="AG55" s="212"/>
      <c r="AH55" s="212"/>
      <c r="AI55" s="211"/>
      <c r="AJ55" s="212"/>
      <c r="AK55" s="212"/>
      <c r="AL55" s="212"/>
      <c r="AM55" s="211"/>
      <c r="AN55" s="212"/>
      <c r="AO55" s="212"/>
      <c r="AP55" s="212"/>
      <c r="AQ55" s="332"/>
      <c r="AR55" s="200"/>
      <c r="AS55" s="200"/>
      <c r="AT55" s="336"/>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3" t="s">
        <v>492</v>
      </c>
      <c r="B58" s="394"/>
      <c r="C58" s="394"/>
      <c r="D58" s="394"/>
      <c r="E58" s="394"/>
      <c r="F58" s="395"/>
      <c r="G58" s="505" t="s">
        <v>265</v>
      </c>
      <c r="H58" s="426"/>
      <c r="I58" s="426"/>
      <c r="J58" s="426"/>
      <c r="K58" s="426"/>
      <c r="L58" s="426"/>
      <c r="M58" s="426"/>
      <c r="N58" s="426"/>
      <c r="O58" s="506"/>
      <c r="P58" s="425" t="s">
        <v>59</v>
      </c>
      <c r="Q58" s="426"/>
      <c r="R58" s="426"/>
      <c r="S58" s="426"/>
      <c r="T58" s="426"/>
      <c r="U58" s="426"/>
      <c r="V58" s="426"/>
      <c r="W58" s="426"/>
      <c r="X58" s="506"/>
      <c r="Y58" s="1035"/>
      <c r="Z58" s="826"/>
      <c r="AA58" s="827"/>
      <c r="AB58" s="1039" t="s">
        <v>11</v>
      </c>
      <c r="AC58" s="1040"/>
      <c r="AD58" s="1041"/>
      <c r="AE58" s="1045" t="s">
        <v>357</v>
      </c>
      <c r="AF58" s="1045"/>
      <c r="AG58" s="1045"/>
      <c r="AH58" s="1045"/>
      <c r="AI58" s="1045" t="s">
        <v>363</v>
      </c>
      <c r="AJ58" s="1045"/>
      <c r="AK58" s="1045"/>
      <c r="AL58" s="1045"/>
      <c r="AM58" s="1045" t="s">
        <v>472</v>
      </c>
      <c r="AN58" s="1045"/>
      <c r="AO58" s="1045"/>
      <c r="AP58" s="547"/>
      <c r="AQ58" s="152" t="s">
        <v>355</v>
      </c>
      <c r="AR58" s="123"/>
      <c r="AS58" s="123"/>
      <c r="AT58" s="124"/>
      <c r="AU58" s="526" t="s">
        <v>253</v>
      </c>
      <c r="AV58" s="526"/>
      <c r="AW58" s="526"/>
      <c r="AX58" s="527"/>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1" t="s">
        <v>300</v>
      </c>
      <c r="AX59" s="392"/>
    </row>
    <row r="60" spans="1:50" ht="22.5" customHeight="1" x14ac:dyDescent="0.15">
      <c r="A60" s="396"/>
      <c r="B60" s="394"/>
      <c r="C60" s="394"/>
      <c r="D60" s="394"/>
      <c r="E60" s="394"/>
      <c r="F60" s="395"/>
      <c r="G60" s="554"/>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54"/>
      <c r="AC60" s="1034"/>
      <c r="AD60" s="1034"/>
      <c r="AE60" s="211"/>
      <c r="AF60" s="212"/>
      <c r="AG60" s="212"/>
      <c r="AH60" s="212"/>
      <c r="AI60" s="211"/>
      <c r="AJ60" s="212"/>
      <c r="AK60" s="212"/>
      <c r="AL60" s="212"/>
      <c r="AM60" s="211"/>
      <c r="AN60" s="212"/>
      <c r="AO60" s="212"/>
      <c r="AP60" s="212"/>
      <c r="AQ60" s="332"/>
      <c r="AR60" s="200"/>
      <c r="AS60" s="200"/>
      <c r="AT60" s="336"/>
      <c r="AU60" s="212"/>
      <c r="AV60" s="212"/>
      <c r="AW60" s="212"/>
      <c r="AX60" s="214"/>
    </row>
    <row r="61" spans="1:50" ht="22.5" customHeight="1" x14ac:dyDescent="0.15">
      <c r="A61" s="397"/>
      <c r="B61" s="398"/>
      <c r="C61" s="398"/>
      <c r="D61" s="398"/>
      <c r="E61" s="398"/>
      <c r="F61" s="399"/>
      <c r="G61" s="1014"/>
      <c r="H61" s="1015"/>
      <c r="I61" s="1015"/>
      <c r="J61" s="1015"/>
      <c r="K61" s="1015"/>
      <c r="L61" s="1015"/>
      <c r="M61" s="1015"/>
      <c r="N61" s="1015"/>
      <c r="O61" s="1016"/>
      <c r="P61" s="1022"/>
      <c r="Q61" s="1022"/>
      <c r="R61" s="1022"/>
      <c r="S61" s="1022"/>
      <c r="T61" s="1022"/>
      <c r="U61" s="1022"/>
      <c r="V61" s="1022"/>
      <c r="W61" s="1022"/>
      <c r="X61" s="1023"/>
      <c r="Y61" s="408" t="s">
        <v>54</v>
      </c>
      <c r="Z61" s="1027"/>
      <c r="AA61" s="1028"/>
      <c r="AB61" s="516"/>
      <c r="AC61" s="1033"/>
      <c r="AD61" s="1033"/>
      <c r="AE61" s="211"/>
      <c r="AF61" s="212"/>
      <c r="AG61" s="212"/>
      <c r="AH61" s="212"/>
      <c r="AI61" s="211"/>
      <c r="AJ61" s="212"/>
      <c r="AK61" s="212"/>
      <c r="AL61" s="212"/>
      <c r="AM61" s="211"/>
      <c r="AN61" s="212"/>
      <c r="AO61" s="212"/>
      <c r="AP61" s="212"/>
      <c r="AQ61" s="332"/>
      <c r="AR61" s="200"/>
      <c r="AS61" s="200"/>
      <c r="AT61" s="336"/>
      <c r="AU61" s="212"/>
      <c r="AV61" s="212"/>
      <c r="AW61" s="212"/>
      <c r="AX61" s="214"/>
    </row>
    <row r="62" spans="1:50" ht="22.5" customHeight="1" x14ac:dyDescent="0.15">
      <c r="A62" s="400"/>
      <c r="B62" s="401"/>
      <c r="C62" s="401"/>
      <c r="D62" s="401"/>
      <c r="E62" s="401"/>
      <c r="F62" s="402"/>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85" t="s">
        <v>301</v>
      </c>
      <c r="AC62" s="1029"/>
      <c r="AD62" s="1029"/>
      <c r="AE62" s="211"/>
      <c r="AF62" s="212"/>
      <c r="AG62" s="212"/>
      <c r="AH62" s="212"/>
      <c r="AI62" s="211"/>
      <c r="AJ62" s="212"/>
      <c r="AK62" s="212"/>
      <c r="AL62" s="212"/>
      <c r="AM62" s="211"/>
      <c r="AN62" s="212"/>
      <c r="AO62" s="212"/>
      <c r="AP62" s="212"/>
      <c r="AQ62" s="332"/>
      <c r="AR62" s="200"/>
      <c r="AS62" s="200"/>
      <c r="AT62" s="336"/>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3" t="s">
        <v>492</v>
      </c>
      <c r="B65" s="394"/>
      <c r="C65" s="394"/>
      <c r="D65" s="394"/>
      <c r="E65" s="394"/>
      <c r="F65" s="395"/>
      <c r="G65" s="505" t="s">
        <v>265</v>
      </c>
      <c r="H65" s="426"/>
      <c r="I65" s="426"/>
      <c r="J65" s="426"/>
      <c r="K65" s="426"/>
      <c r="L65" s="426"/>
      <c r="M65" s="426"/>
      <c r="N65" s="426"/>
      <c r="O65" s="506"/>
      <c r="P65" s="425" t="s">
        <v>59</v>
      </c>
      <c r="Q65" s="426"/>
      <c r="R65" s="426"/>
      <c r="S65" s="426"/>
      <c r="T65" s="426"/>
      <c r="U65" s="426"/>
      <c r="V65" s="426"/>
      <c r="W65" s="426"/>
      <c r="X65" s="506"/>
      <c r="Y65" s="1035"/>
      <c r="Z65" s="826"/>
      <c r="AA65" s="827"/>
      <c r="AB65" s="1039" t="s">
        <v>11</v>
      </c>
      <c r="AC65" s="1040"/>
      <c r="AD65" s="1041"/>
      <c r="AE65" s="1045" t="s">
        <v>357</v>
      </c>
      <c r="AF65" s="1045"/>
      <c r="AG65" s="1045"/>
      <c r="AH65" s="1045"/>
      <c r="AI65" s="1045" t="s">
        <v>363</v>
      </c>
      <c r="AJ65" s="1045"/>
      <c r="AK65" s="1045"/>
      <c r="AL65" s="1045"/>
      <c r="AM65" s="1045" t="s">
        <v>472</v>
      </c>
      <c r="AN65" s="1045"/>
      <c r="AO65" s="1045"/>
      <c r="AP65" s="547"/>
      <c r="AQ65" s="152" t="s">
        <v>355</v>
      </c>
      <c r="AR65" s="123"/>
      <c r="AS65" s="123"/>
      <c r="AT65" s="124"/>
      <c r="AU65" s="526" t="s">
        <v>253</v>
      </c>
      <c r="AV65" s="526"/>
      <c r="AW65" s="526"/>
      <c r="AX65" s="527"/>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1" t="s">
        <v>300</v>
      </c>
      <c r="AX66" s="392"/>
    </row>
    <row r="67" spans="1:50" ht="22.5" customHeight="1" x14ac:dyDescent="0.15">
      <c r="A67" s="396"/>
      <c r="B67" s="394"/>
      <c r="C67" s="394"/>
      <c r="D67" s="394"/>
      <c r="E67" s="394"/>
      <c r="F67" s="395"/>
      <c r="G67" s="554"/>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54"/>
      <c r="AC67" s="1034"/>
      <c r="AD67" s="1034"/>
      <c r="AE67" s="211"/>
      <c r="AF67" s="212"/>
      <c r="AG67" s="212"/>
      <c r="AH67" s="212"/>
      <c r="AI67" s="211"/>
      <c r="AJ67" s="212"/>
      <c r="AK67" s="212"/>
      <c r="AL67" s="212"/>
      <c r="AM67" s="211"/>
      <c r="AN67" s="212"/>
      <c r="AO67" s="212"/>
      <c r="AP67" s="212"/>
      <c r="AQ67" s="332"/>
      <c r="AR67" s="200"/>
      <c r="AS67" s="200"/>
      <c r="AT67" s="336"/>
      <c r="AU67" s="212"/>
      <c r="AV67" s="212"/>
      <c r="AW67" s="212"/>
      <c r="AX67" s="214"/>
    </row>
    <row r="68" spans="1:50" ht="22.5" customHeight="1" x14ac:dyDescent="0.15">
      <c r="A68" s="397"/>
      <c r="B68" s="398"/>
      <c r="C68" s="398"/>
      <c r="D68" s="398"/>
      <c r="E68" s="398"/>
      <c r="F68" s="399"/>
      <c r="G68" s="1014"/>
      <c r="H68" s="1015"/>
      <c r="I68" s="1015"/>
      <c r="J68" s="1015"/>
      <c r="K68" s="1015"/>
      <c r="L68" s="1015"/>
      <c r="M68" s="1015"/>
      <c r="N68" s="1015"/>
      <c r="O68" s="1016"/>
      <c r="P68" s="1022"/>
      <c r="Q68" s="1022"/>
      <c r="R68" s="1022"/>
      <c r="S68" s="1022"/>
      <c r="T68" s="1022"/>
      <c r="U68" s="1022"/>
      <c r="V68" s="1022"/>
      <c r="W68" s="1022"/>
      <c r="X68" s="1023"/>
      <c r="Y68" s="408" t="s">
        <v>54</v>
      </c>
      <c r="Z68" s="1027"/>
      <c r="AA68" s="1028"/>
      <c r="AB68" s="516"/>
      <c r="AC68" s="1033"/>
      <c r="AD68" s="1033"/>
      <c r="AE68" s="211"/>
      <c r="AF68" s="212"/>
      <c r="AG68" s="212"/>
      <c r="AH68" s="212"/>
      <c r="AI68" s="211"/>
      <c r="AJ68" s="212"/>
      <c r="AK68" s="212"/>
      <c r="AL68" s="212"/>
      <c r="AM68" s="211"/>
      <c r="AN68" s="212"/>
      <c r="AO68" s="212"/>
      <c r="AP68" s="212"/>
      <c r="AQ68" s="332"/>
      <c r="AR68" s="200"/>
      <c r="AS68" s="200"/>
      <c r="AT68" s="336"/>
      <c r="AU68" s="212"/>
      <c r="AV68" s="212"/>
      <c r="AW68" s="212"/>
      <c r="AX68" s="214"/>
    </row>
    <row r="69" spans="1:50" ht="22.5" customHeight="1" x14ac:dyDescent="0.15">
      <c r="A69" s="400"/>
      <c r="B69" s="401"/>
      <c r="C69" s="401"/>
      <c r="D69" s="401"/>
      <c r="E69" s="401"/>
      <c r="F69" s="402"/>
      <c r="G69" s="1017"/>
      <c r="H69" s="1018"/>
      <c r="I69" s="1018"/>
      <c r="J69" s="1018"/>
      <c r="K69" s="1018"/>
      <c r="L69" s="1018"/>
      <c r="M69" s="1018"/>
      <c r="N69" s="1018"/>
      <c r="O69" s="1019"/>
      <c r="P69" s="1024"/>
      <c r="Q69" s="1024"/>
      <c r="R69" s="1024"/>
      <c r="S69" s="1024"/>
      <c r="T69" s="1024"/>
      <c r="U69" s="1024"/>
      <c r="V69" s="1024"/>
      <c r="W69" s="1024"/>
      <c r="X69" s="1025"/>
      <c r="Y69" s="408" t="s">
        <v>13</v>
      </c>
      <c r="Z69" s="1027"/>
      <c r="AA69" s="1028"/>
      <c r="AB69" s="546" t="s">
        <v>301</v>
      </c>
      <c r="AC69" s="362"/>
      <c r="AD69" s="362"/>
      <c r="AE69" s="211"/>
      <c r="AF69" s="212"/>
      <c r="AG69" s="212"/>
      <c r="AH69" s="212"/>
      <c r="AI69" s="211"/>
      <c r="AJ69" s="212"/>
      <c r="AK69" s="212"/>
      <c r="AL69" s="212"/>
      <c r="AM69" s="211"/>
      <c r="AN69" s="212"/>
      <c r="AO69" s="212"/>
      <c r="AP69" s="212"/>
      <c r="AQ69" s="332"/>
      <c r="AR69" s="200"/>
      <c r="AS69" s="200"/>
      <c r="AT69" s="336"/>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73" t="s">
        <v>515</v>
      </c>
      <c r="H2" s="674"/>
      <c r="I2" s="674"/>
      <c r="J2" s="674"/>
      <c r="K2" s="674"/>
      <c r="L2" s="674"/>
      <c r="M2" s="674"/>
      <c r="N2" s="674"/>
      <c r="O2" s="674"/>
      <c r="P2" s="674"/>
      <c r="Q2" s="674"/>
      <c r="R2" s="674"/>
      <c r="S2" s="674"/>
      <c r="T2" s="674"/>
      <c r="U2" s="674"/>
      <c r="V2" s="674"/>
      <c r="W2" s="674"/>
      <c r="X2" s="674"/>
      <c r="Y2" s="674"/>
      <c r="Z2" s="674"/>
      <c r="AA2" s="674"/>
      <c r="AB2" s="675"/>
      <c r="AC2" s="673" t="s">
        <v>517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2" t="s">
        <v>17</v>
      </c>
      <c r="H3" s="659"/>
      <c r="I3" s="659"/>
      <c r="J3" s="659"/>
      <c r="K3" s="659"/>
      <c r="L3" s="658" t="s">
        <v>18</v>
      </c>
      <c r="M3" s="659"/>
      <c r="N3" s="659"/>
      <c r="O3" s="659"/>
      <c r="P3" s="659"/>
      <c r="Q3" s="659"/>
      <c r="R3" s="659"/>
      <c r="S3" s="659"/>
      <c r="T3" s="659"/>
      <c r="U3" s="659"/>
      <c r="V3" s="659"/>
      <c r="W3" s="659"/>
      <c r="X3" s="660"/>
      <c r="Y3" s="647" t="s">
        <v>19</v>
      </c>
      <c r="Z3" s="648"/>
      <c r="AA3" s="648"/>
      <c r="AB3" s="795"/>
      <c r="AC3" s="812" t="s">
        <v>17</v>
      </c>
      <c r="AD3" s="659"/>
      <c r="AE3" s="659"/>
      <c r="AF3" s="659"/>
      <c r="AG3" s="659"/>
      <c r="AH3" s="658" t="s">
        <v>18</v>
      </c>
      <c r="AI3" s="659"/>
      <c r="AJ3" s="659"/>
      <c r="AK3" s="659"/>
      <c r="AL3" s="659"/>
      <c r="AM3" s="659"/>
      <c r="AN3" s="659"/>
      <c r="AO3" s="659"/>
      <c r="AP3" s="659"/>
      <c r="AQ3" s="659"/>
      <c r="AR3" s="659"/>
      <c r="AS3" s="659"/>
      <c r="AT3" s="660"/>
      <c r="AU3" s="647" t="s">
        <v>19</v>
      </c>
      <c r="AV3" s="648"/>
      <c r="AW3" s="648"/>
      <c r="AX3" s="649"/>
    </row>
    <row r="4" spans="1:50" ht="24.75" customHeight="1" x14ac:dyDescent="0.15">
      <c r="A4" s="1058"/>
      <c r="B4" s="1059"/>
      <c r="C4" s="1059"/>
      <c r="D4" s="1059"/>
      <c r="E4" s="1059"/>
      <c r="F4" s="1060"/>
      <c r="G4" s="661"/>
      <c r="H4" s="662"/>
      <c r="I4" s="662"/>
      <c r="J4" s="662"/>
      <c r="K4" s="663"/>
      <c r="L4" s="655"/>
      <c r="M4" s="656"/>
      <c r="N4" s="656"/>
      <c r="O4" s="656"/>
      <c r="P4" s="656"/>
      <c r="Q4" s="656"/>
      <c r="R4" s="656"/>
      <c r="S4" s="656"/>
      <c r="T4" s="656"/>
      <c r="U4" s="656"/>
      <c r="V4" s="656"/>
      <c r="W4" s="656"/>
      <c r="X4" s="657"/>
      <c r="Y4" s="381"/>
      <c r="Z4" s="382"/>
      <c r="AA4" s="382"/>
      <c r="AB4" s="802"/>
      <c r="AC4" s="661"/>
      <c r="AD4" s="662"/>
      <c r="AE4" s="662"/>
      <c r="AF4" s="662"/>
      <c r="AG4" s="663"/>
      <c r="AH4" s="655"/>
      <c r="AI4" s="656"/>
      <c r="AJ4" s="656"/>
      <c r="AK4" s="656"/>
      <c r="AL4" s="656"/>
      <c r="AM4" s="656"/>
      <c r="AN4" s="656"/>
      <c r="AO4" s="656"/>
      <c r="AP4" s="656"/>
      <c r="AQ4" s="656"/>
      <c r="AR4" s="656"/>
      <c r="AS4" s="656"/>
      <c r="AT4" s="657"/>
      <c r="AU4" s="381"/>
      <c r="AV4" s="382"/>
      <c r="AW4" s="382"/>
      <c r="AX4" s="383"/>
    </row>
    <row r="5" spans="1:50" ht="24.75" customHeight="1" x14ac:dyDescent="0.15">
      <c r="A5" s="1058"/>
      <c r="B5" s="1059"/>
      <c r="C5" s="1059"/>
      <c r="D5" s="1059"/>
      <c r="E5" s="1059"/>
      <c r="F5" s="1060"/>
      <c r="G5" s="597"/>
      <c r="H5" s="598"/>
      <c r="I5" s="598"/>
      <c r="J5" s="598"/>
      <c r="K5" s="599"/>
      <c r="L5" s="589"/>
      <c r="M5" s="590"/>
      <c r="N5" s="590"/>
      <c r="O5" s="590"/>
      <c r="P5" s="590"/>
      <c r="Q5" s="590"/>
      <c r="R5" s="590"/>
      <c r="S5" s="590"/>
      <c r="T5" s="590"/>
      <c r="U5" s="590"/>
      <c r="V5" s="590"/>
      <c r="W5" s="590"/>
      <c r="X5" s="591"/>
      <c r="Y5" s="592"/>
      <c r="Z5" s="593"/>
      <c r="AA5" s="593"/>
      <c r="AB5" s="603"/>
      <c r="AC5" s="597"/>
      <c r="AD5" s="598"/>
      <c r="AE5" s="598"/>
      <c r="AF5" s="598"/>
      <c r="AG5" s="599"/>
      <c r="AH5" s="589"/>
      <c r="AI5" s="590"/>
      <c r="AJ5" s="590"/>
      <c r="AK5" s="590"/>
      <c r="AL5" s="590"/>
      <c r="AM5" s="590"/>
      <c r="AN5" s="590"/>
      <c r="AO5" s="590"/>
      <c r="AP5" s="590"/>
      <c r="AQ5" s="590"/>
      <c r="AR5" s="590"/>
      <c r="AS5" s="590"/>
      <c r="AT5" s="591"/>
      <c r="AU5" s="592"/>
      <c r="AV5" s="593"/>
      <c r="AW5" s="593"/>
      <c r="AX5" s="594"/>
    </row>
    <row r="6" spans="1:50" ht="24.75" customHeight="1" x14ac:dyDescent="0.15">
      <c r="A6" s="1058"/>
      <c r="B6" s="1059"/>
      <c r="C6" s="1059"/>
      <c r="D6" s="1059"/>
      <c r="E6" s="1059"/>
      <c r="F6" s="1060"/>
      <c r="G6" s="597"/>
      <c r="H6" s="598"/>
      <c r="I6" s="598"/>
      <c r="J6" s="598"/>
      <c r="K6" s="599"/>
      <c r="L6" s="589"/>
      <c r="M6" s="590"/>
      <c r="N6" s="590"/>
      <c r="O6" s="590"/>
      <c r="P6" s="590"/>
      <c r="Q6" s="590"/>
      <c r="R6" s="590"/>
      <c r="S6" s="590"/>
      <c r="T6" s="590"/>
      <c r="U6" s="590"/>
      <c r="V6" s="590"/>
      <c r="W6" s="590"/>
      <c r="X6" s="591"/>
      <c r="Y6" s="592"/>
      <c r="Z6" s="593"/>
      <c r="AA6" s="593"/>
      <c r="AB6" s="603"/>
      <c r="AC6" s="597"/>
      <c r="AD6" s="598"/>
      <c r="AE6" s="598"/>
      <c r="AF6" s="598"/>
      <c r="AG6" s="599"/>
      <c r="AH6" s="589"/>
      <c r="AI6" s="590"/>
      <c r="AJ6" s="590"/>
      <c r="AK6" s="590"/>
      <c r="AL6" s="590"/>
      <c r="AM6" s="590"/>
      <c r="AN6" s="590"/>
      <c r="AO6" s="590"/>
      <c r="AP6" s="590"/>
      <c r="AQ6" s="590"/>
      <c r="AR6" s="590"/>
      <c r="AS6" s="590"/>
      <c r="AT6" s="591"/>
      <c r="AU6" s="592"/>
      <c r="AV6" s="593"/>
      <c r="AW6" s="593"/>
      <c r="AX6" s="594"/>
    </row>
    <row r="7" spans="1:50" ht="24.75" customHeight="1" x14ac:dyDescent="0.15">
      <c r="A7" s="1058"/>
      <c r="B7" s="1059"/>
      <c r="C7" s="1059"/>
      <c r="D7" s="1059"/>
      <c r="E7" s="1059"/>
      <c r="F7" s="1060"/>
      <c r="G7" s="597"/>
      <c r="H7" s="598"/>
      <c r="I7" s="598"/>
      <c r="J7" s="598"/>
      <c r="K7" s="599"/>
      <c r="L7" s="589"/>
      <c r="M7" s="590"/>
      <c r="N7" s="590"/>
      <c r="O7" s="590"/>
      <c r="P7" s="590"/>
      <c r="Q7" s="590"/>
      <c r="R7" s="590"/>
      <c r="S7" s="590"/>
      <c r="T7" s="590"/>
      <c r="U7" s="590"/>
      <c r="V7" s="590"/>
      <c r="W7" s="590"/>
      <c r="X7" s="591"/>
      <c r="Y7" s="592"/>
      <c r="Z7" s="593"/>
      <c r="AA7" s="593"/>
      <c r="AB7" s="603"/>
      <c r="AC7" s="597"/>
      <c r="AD7" s="598"/>
      <c r="AE7" s="598"/>
      <c r="AF7" s="598"/>
      <c r="AG7" s="599"/>
      <c r="AH7" s="589"/>
      <c r="AI7" s="590"/>
      <c r="AJ7" s="590"/>
      <c r="AK7" s="590"/>
      <c r="AL7" s="590"/>
      <c r="AM7" s="590"/>
      <c r="AN7" s="590"/>
      <c r="AO7" s="590"/>
      <c r="AP7" s="590"/>
      <c r="AQ7" s="590"/>
      <c r="AR7" s="590"/>
      <c r="AS7" s="590"/>
      <c r="AT7" s="591"/>
      <c r="AU7" s="592"/>
      <c r="AV7" s="593"/>
      <c r="AW7" s="593"/>
      <c r="AX7" s="594"/>
    </row>
    <row r="8" spans="1:50" ht="24.75" customHeight="1" x14ac:dyDescent="0.15">
      <c r="A8" s="1058"/>
      <c r="B8" s="1059"/>
      <c r="C8" s="1059"/>
      <c r="D8" s="1059"/>
      <c r="E8" s="1059"/>
      <c r="F8" s="1060"/>
      <c r="G8" s="597"/>
      <c r="H8" s="598"/>
      <c r="I8" s="598"/>
      <c r="J8" s="598"/>
      <c r="K8" s="599"/>
      <c r="L8" s="589"/>
      <c r="M8" s="590"/>
      <c r="N8" s="590"/>
      <c r="O8" s="590"/>
      <c r="P8" s="590"/>
      <c r="Q8" s="590"/>
      <c r="R8" s="590"/>
      <c r="S8" s="590"/>
      <c r="T8" s="590"/>
      <c r="U8" s="590"/>
      <c r="V8" s="590"/>
      <c r="W8" s="590"/>
      <c r="X8" s="591"/>
      <c r="Y8" s="592"/>
      <c r="Z8" s="593"/>
      <c r="AA8" s="593"/>
      <c r="AB8" s="603"/>
      <c r="AC8" s="597"/>
      <c r="AD8" s="598"/>
      <c r="AE8" s="598"/>
      <c r="AF8" s="598"/>
      <c r="AG8" s="599"/>
      <c r="AH8" s="589"/>
      <c r="AI8" s="590"/>
      <c r="AJ8" s="590"/>
      <c r="AK8" s="590"/>
      <c r="AL8" s="590"/>
      <c r="AM8" s="590"/>
      <c r="AN8" s="590"/>
      <c r="AO8" s="590"/>
      <c r="AP8" s="590"/>
      <c r="AQ8" s="590"/>
      <c r="AR8" s="590"/>
      <c r="AS8" s="590"/>
      <c r="AT8" s="591"/>
      <c r="AU8" s="592"/>
      <c r="AV8" s="593"/>
      <c r="AW8" s="593"/>
      <c r="AX8" s="594"/>
    </row>
    <row r="9" spans="1:50" ht="24.75" customHeight="1" x14ac:dyDescent="0.15">
      <c r="A9" s="1058"/>
      <c r="B9" s="1059"/>
      <c r="C9" s="1059"/>
      <c r="D9" s="1059"/>
      <c r="E9" s="1059"/>
      <c r="F9" s="1060"/>
      <c r="G9" s="597"/>
      <c r="H9" s="598"/>
      <c r="I9" s="598"/>
      <c r="J9" s="598"/>
      <c r="K9" s="599"/>
      <c r="L9" s="589"/>
      <c r="M9" s="590"/>
      <c r="N9" s="590"/>
      <c r="O9" s="590"/>
      <c r="P9" s="590"/>
      <c r="Q9" s="590"/>
      <c r="R9" s="590"/>
      <c r="S9" s="590"/>
      <c r="T9" s="590"/>
      <c r="U9" s="590"/>
      <c r="V9" s="590"/>
      <c r="W9" s="590"/>
      <c r="X9" s="591"/>
      <c r="Y9" s="592"/>
      <c r="Z9" s="593"/>
      <c r="AA9" s="593"/>
      <c r="AB9" s="603"/>
      <c r="AC9" s="597"/>
      <c r="AD9" s="598"/>
      <c r="AE9" s="598"/>
      <c r="AF9" s="598"/>
      <c r="AG9" s="599"/>
      <c r="AH9" s="589"/>
      <c r="AI9" s="590"/>
      <c r="AJ9" s="590"/>
      <c r="AK9" s="590"/>
      <c r="AL9" s="590"/>
      <c r="AM9" s="590"/>
      <c r="AN9" s="590"/>
      <c r="AO9" s="590"/>
      <c r="AP9" s="590"/>
      <c r="AQ9" s="590"/>
      <c r="AR9" s="590"/>
      <c r="AS9" s="590"/>
      <c r="AT9" s="591"/>
      <c r="AU9" s="592"/>
      <c r="AV9" s="593"/>
      <c r="AW9" s="593"/>
      <c r="AX9" s="594"/>
    </row>
    <row r="10" spans="1:50" ht="24.75" customHeight="1" x14ac:dyDescent="0.15">
      <c r="A10" s="1058"/>
      <c r="B10" s="1059"/>
      <c r="C10" s="1059"/>
      <c r="D10" s="1059"/>
      <c r="E10" s="1059"/>
      <c r="F10" s="1060"/>
      <c r="G10" s="597"/>
      <c r="H10" s="598"/>
      <c r="I10" s="598"/>
      <c r="J10" s="598"/>
      <c r="K10" s="599"/>
      <c r="L10" s="589"/>
      <c r="M10" s="590"/>
      <c r="N10" s="590"/>
      <c r="O10" s="590"/>
      <c r="P10" s="590"/>
      <c r="Q10" s="590"/>
      <c r="R10" s="590"/>
      <c r="S10" s="590"/>
      <c r="T10" s="590"/>
      <c r="U10" s="590"/>
      <c r="V10" s="590"/>
      <c r="W10" s="590"/>
      <c r="X10" s="591"/>
      <c r="Y10" s="592"/>
      <c r="Z10" s="593"/>
      <c r="AA10" s="593"/>
      <c r="AB10" s="603"/>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row>
    <row r="11" spans="1:50" ht="24.75" customHeight="1" x14ac:dyDescent="0.15">
      <c r="A11" s="1058"/>
      <c r="B11" s="1059"/>
      <c r="C11" s="1059"/>
      <c r="D11" s="1059"/>
      <c r="E11" s="1059"/>
      <c r="F11" s="1060"/>
      <c r="G11" s="597"/>
      <c r="H11" s="598"/>
      <c r="I11" s="598"/>
      <c r="J11" s="598"/>
      <c r="K11" s="599"/>
      <c r="L11" s="589"/>
      <c r="M11" s="590"/>
      <c r="N11" s="590"/>
      <c r="O11" s="590"/>
      <c r="P11" s="590"/>
      <c r="Q11" s="590"/>
      <c r="R11" s="590"/>
      <c r="S11" s="590"/>
      <c r="T11" s="590"/>
      <c r="U11" s="590"/>
      <c r="V11" s="590"/>
      <c r="W11" s="590"/>
      <c r="X11" s="591"/>
      <c r="Y11" s="592"/>
      <c r="Z11" s="593"/>
      <c r="AA11" s="593"/>
      <c r="AB11" s="603"/>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row>
    <row r="12" spans="1:50" ht="24.75" customHeight="1" x14ac:dyDescent="0.15">
      <c r="A12" s="1058"/>
      <c r="B12" s="1059"/>
      <c r="C12" s="1059"/>
      <c r="D12" s="1059"/>
      <c r="E12" s="1059"/>
      <c r="F12" s="1060"/>
      <c r="G12" s="597"/>
      <c r="H12" s="598"/>
      <c r="I12" s="598"/>
      <c r="J12" s="598"/>
      <c r="K12" s="599"/>
      <c r="L12" s="589"/>
      <c r="M12" s="590"/>
      <c r="N12" s="590"/>
      <c r="O12" s="590"/>
      <c r="P12" s="590"/>
      <c r="Q12" s="590"/>
      <c r="R12" s="590"/>
      <c r="S12" s="590"/>
      <c r="T12" s="590"/>
      <c r="U12" s="590"/>
      <c r="V12" s="590"/>
      <c r="W12" s="590"/>
      <c r="X12" s="591"/>
      <c r="Y12" s="592"/>
      <c r="Z12" s="593"/>
      <c r="AA12" s="593"/>
      <c r="AB12" s="603"/>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row>
    <row r="13" spans="1:50" ht="24.75" customHeight="1" x14ac:dyDescent="0.15">
      <c r="A13" s="1058"/>
      <c r="B13" s="1059"/>
      <c r="C13" s="1059"/>
      <c r="D13" s="1059"/>
      <c r="E13" s="1059"/>
      <c r="F13" s="1060"/>
      <c r="G13" s="597"/>
      <c r="H13" s="598"/>
      <c r="I13" s="598"/>
      <c r="J13" s="598"/>
      <c r="K13" s="599"/>
      <c r="L13" s="589"/>
      <c r="M13" s="590"/>
      <c r="N13" s="590"/>
      <c r="O13" s="590"/>
      <c r="P13" s="590"/>
      <c r="Q13" s="590"/>
      <c r="R13" s="590"/>
      <c r="S13" s="590"/>
      <c r="T13" s="590"/>
      <c r="U13" s="590"/>
      <c r="V13" s="590"/>
      <c r="W13" s="590"/>
      <c r="X13" s="591"/>
      <c r="Y13" s="592"/>
      <c r="Z13" s="593"/>
      <c r="AA13" s="593"/>
      <c r="AB13" s="603"/>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row>
    <row r="14" spans="1:50" ht="24.75" customHeight="1" thickBot="1" x14ac:dyDescent="0.2">
      <c r="A14" s="1058"/>
      <c r="B14" s="1059"/>
      <c r="C14" s="1059"/>
      <c r="D14" s="1059"/>
      <c r="E14" s="1059"/>
      <c r="F14" s="106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8"/>
      <c r="B15" s="1059"/>
      <c r="C15" s="1059"/>
      <c r="D15" s="1059"/>
      <c r="E15" s="1059"/>
      <c r="F15" s="1060"/>
      <c r="G15" s="673" t="s">
        <v>402</v>
      </c>
      <c r="H15" s="674"/>
      <c r="I15" s="674"/>
      <c r="J15" s="674"/>
      <c r="K15" s="674"/>
      <c r="L15" s="674"/>
      <c r="M15" s="674"/>
      <c r="N15" s="674"/>
      <c r="O15" s="674"/>
      <c r="P15" s="674"/>
      <c r="Q15" s="674"/>
      <c r="R15" s="674"/>
      <c r="S15" s="674"/>
      <c r="T15" s="674"/>
      <c r="U15" s="674"/>
      <c r="V15" s="674"/>
      <c r="W15" s="674"/>
      <c r="X15" s="674"/>
      <c r="Y15" s="674"/>
      <c r="Z15" s="674"/>
      <c r="AA15" s="674"/>
      <c r="AB15" s="675"/>
      <c r="AC15" s="673" t="s">
        <v>403</v>
      </c>
      <c r="AD15" s="674"/>
      <c r="AE15" s="674"/>
      <c r="AF15" s="674"/>
      <c r="AG15" s="674"/>
      <c r="AH15" s="674"/>
      <c r="AI15" s="674"/>
      <c r="AJ15" s="674"/>
      <c r="AK15" s="674"/>
      <c r="AL15" s="674"/>
      <c r="AM15" s="674"/>
      <c r="AN15" s="674"/>
      <c r="AO15" s="674"/>
      <c r="AP15" s="674"/>
      <c r="AQ15" s="674"/>
      <c r="AR15" s="674"/>
      <c r="AS15" s="674"/>
      <c r="AT15" s="674"/>
      <c r="AU15" s="674"/>
      <c r="AV15" s="674"/>
      <c r="AW15" s="674"/>
      <c r="AX15" s="790"/>
    </row>
    <row r="16" spans="1:50" ht="25.5" customHeight="1" x14ac:dyDescent="0.15">
      <c r="A16" s="1058"/>
      <c r="B16" s="1059"/>
      <c r="C16" s="1059"/>
      <c r="D16" s="1059"/>
      <c r="E16" s="1059"/>
      <c r="F16" s="1060"/>
      <c r="G16" s="812" t="s">
        <v>17</v>
      </c>
      <c r="H16" s="659"/>
      <c r="I16" s="659"/>
      <c r="J16" s="659"/>
      <c r="K16" s="659"/>
      <c r="L16" s="658" t="s">
        <v>18</v>
      </c>
      <c r="M16" s="659"/>
      <c r="N16" s="659"/>
      <c r="O16" s="659"/>
      <c r="P16" s="659"/>
      <c r="Q16" s="659"/>
      <c r="R16" s="659"/>
      <c r="S16" s="659"/>
      <c r="T16" s="659"/>
      <c r="U16" s="659"/>
      <c r="V16" s="659"/>
      <c r="W16" s="659"/>
      <c r="X16" s="660"/>
      <c r="Y16" s="647" t="s">
        <v>19</v>
      </c>
      <c r="Z16" s="648"/>
      <c r="AA16" s="648"/>
      <c r="AB16" s="795"/>
      <c r="AC16" s="812" t="s">
        <v>17</v>
      </c>
      <c r="AD16" s="659"/>
      <c r="AE16" s="659"/>
      <c r="AF16" s="659"/>
      <c r="AG16" s="659"/>
      <c r="AH16" s="658" t="s">
        <v>18</v>
      </c>
      <c r="AI16" s="659"/>
      <c r="AJ16" s="659"/>
      <c r="AK16" s="659"/>
      <c r="AL16" s="659"/>
      <c r="AM16" s="659"/>
      <c r="AN16" s="659"/>
      <c r="AO16" s="659"/>
      <c r="AP16" s="659"/>
      <c r="AQ16" s="659"/>
      <c r="AR16" s="659"/>
      <c r="AS16" s="659"/>
      <c r="AT16" s="660"/>
      <c r="AU16" s="647" t="s">
        <v>19</v>
      </c>
      <c r="AV16" s="648"/>
      <c r="AW16" s="648"/>
      <c r="AX16" s="649"/>
    </row>
    <row r="17" spans="1:50" ht="24.75" customHeight="1" x14ac:dyDescent="0.15">
      <c r="A17" s="1058"/>
      <c r="B17" s="1059"/>
      <c r="C17" s="1059"/>
      <c r="D17" s="1059"/>
      <c r="E17" s="1059"/>
      <c r="F17" s="1060"/>
      <c r="G17" s="661"/>
      <c r="H17" s="662"/>
      <c r="I17" s="662"/>
      <c r="J17" s="662"/>
      <c r="K17" s="663"/>
      <c r="L17" s="655"/>
      <c r="M17" s="656"/>
      <c r="N17" s="656"/>
      <c r="O17" s="656"/>
      <c r="P17" s="656"/>
      <c r="Q17" s="656"/>
      <c r="R17" s="656"/>
      <c r="S17" s="656"/>
      <c r="T17" s="656"/>
      <c r="U17" s="656"/>
      <c r="V17" s="656"/>
      <c r="W17" s="656"/>
      <c r="X17" s="657"/>
      <c r="Y17" s="381"/>
      <c r="Z17" s="382"/>
      <c r="AA17" s="382"/>
      <c r="AB17" s="802"/>
      <c r="AC17" s="661"/>
      <c r="AD17" s="662"/>
      <c r="AE17" s="662"/>
      <c r="AF17" s="662"/>
      <c r="AG17" s="663"/>
      <c r="AH17" s="655"/>
      <c r="AI17" s="656"/>
      <c r="AJ17" s="656"/>
      <c r="AK17" s="656"/>
      <c r="AL17" s="656"/>
      <c r="AM17" s="656"/>
      <c r="AN17" s="656"/>
      <c r="AO17" s="656"/>
      <c r="AP17" s="656"/>
      <c r="AQ17" s="656"/>
      <c r="AR17" s="656"/>
      <c r="AS17" s="656"/>
      <c r="AT17" s="657"/>
      <c r="AU17" s="381"/>
      <c r="AV17" s="382"/>
      <c r="AW17" s="382"/>
      <c r="AX17" s="383"/>
    </row>
    <row r="18" spans="1:50" ht="24.75" customHeight="1" x14ac:dyDescent="0.15">
      <c r="A18" s="1058"/>
      <c r="B18" s="1059"/>
      <c r="C18" s="1059"/>
      <c r="D18" s="1059"/>
      <c r="E18" s="1059"/>
      <c r="F18" s="1060"/>
      <c r="G18" s="597"/>
      <c r="H18" s="598"/>
      <c r="I18" s="598"/>
      <c r="J18" s="598"/>
      <c r="K18" s="599"/>
      <c r="L18" s="589"/>
      <c r="M18" s="590"/>
      <c r="N18" s="590"/>
      <c r="O18" s="590"/>
      <c r="P18" s="590"/>
      <c r="Q18" s="590"/>
      <c r="R18" s="590"/>
      <c r="S18" s="590"/>
      <c r="T18" s="590"/>
      <c r="U18" s="590"/>
      <c r="V18" s="590"/>
      <c r="W18" s="590"/>
      <c r="X18" s="591"/>
      <c r="Y18" s="592"/>
      <c r="Z18" s="593"/>
      <c r="AA18" s="593"/>
      <c r="AB18" s="603"/>
      <c r="AC18" s="597"/>
      <c r="AD18" s="598"/>
      <c r="AE18" s="598"/>
      <c r="AF18" s="598"/>
      <c r="AG18" s="599"/>
      <c r="AH18" s="589"/>
      <c r="AI18" s="590"/>
      <c r="AJ18" s="590"/>
      <c r="AK18" s="590"/>
      <c r="AL18" s="590"/>
      <c r="AM18" s="590"/>
      <c r="AN18" s="590"/>
      <c r="AO18" s="590"/>
      <c r="AP18" s="590"/>
      <c r="AQ18" s="590"/>
      <c r="AR18" s="590"/>
      <c r="AS18" s="590"/>
      <c r="AT18" s="591"/>
      <c r="AU18" s="592"/>
      <c r="AV18" s="593"/>
      <c r="AW18" s="593"/>
      <c r="AX18" s="594"/>
    </row>
    <row r="19" spans="1:50" ht="24.75" customHeight="1" x14ac:dyDescent="0.15">
      <c r="A19" s="1058"/>
      <c r="B19" s="1059"/>
      <c r="C19" s="1059"/>
      <c r="D19" s="1059"/>
      <c r="E19" s="1059"/>
      <c r="F19" s="1060"/>
      <c r="G19" s="597"/>
      <c r="H19" s="598"/>
      <c r="I19" s="598"/>
      <c r="J19" s="598"/>
      <c r="K19" s="599"/>
      <c r="L19" s="589"/>
      <c r="M19" s="590"/>
      <c r="N19" s="590"/>
      <c r="O19" s="590"/>
      <c r="P19" s="590"/>
      <c r="Q19" s="590"/>
      <c r="R19" s="590"/>
      <c r="S19" s="590"/>
      <c r="T19" s="590"/>
      <c r="U19" s="590"/>
      <c r="V19" s="590"/>
      <c r="W19" s="590"/>
      <c r="X19" s="591"/>
      <c r="Y19" s="592"/>
      <c r="Z19" s="593"/>
      <c r="AA19" s="593"/>
      <c r="AB19" s="603"/>
      <c r="AC19" s="597"/>
      <c r="AD19" s="598"/>
      <c r="AE19" s="598"/>
      <c r="AF19" s="598"/>
      <c r="AG19" s="599"/>
      <c r="AH19" s="589"/>
      <c r="AI19" s="590"/>
      <c r="AJ19" s="590"/>
      <c r="AK19" s="590"/>
      <c r="AL19" s="590"/>
      <c r="AM19" s="590"/>
      <c r="AN19" s="590"/>
      <c r="AO19" s="590"/>
      <c r="AP19" s="590"/>
      <c r="AQ19" s="590"/>
      <c r="AR19" s="590"/>
      <c r="AS19" s="590"/>
      <c r="AT19" s="591"/>
      <c r="AU19" s="592"/>
      <c r="AV19" s="593"/>
      <c r="AW19" s="593"/>
      <c r="AX19" s="594"/>
    </row>
    <row r="20" spans="1:50" ht="24.75" customHeight="1" x14ac:dyDescent="0.15">
      <c r="A20" s="1058"/>
      <c r="B20" s="1059"/>
      <c r="C20" s="1059"/>
      <c r="D20" s="1059"/>
      <c r="E20" s="1059"/>
      <c r="F20" s="1060"/>
      <c r="G20" s="597"/>
      <c r="H20" s="598"/>
      <c r="I20" s="598"/>
      <c r="J20" s="598"/>
      <c r="K20" s="599"/>
      <c r="L20" s="589"/>
      <c r="M20" s="590"/>
      <c r="N20" s="590"/>
      <c r="O20" s="590"/>
      <c r="P20" s="590"/>
      <c r="Q20" s="590"/>
      <c r="R20" s="590"/>
      <c r="S20" s="590"/>
      <c r="T20" s="590"/>
      <c r="U20" s="590"/>
      <c r="V20" s="590"/>
      <c r="W20" s="590"/>
      <c r="X20" s="591"/>
      <c r="Y20" s="592"/>
      <c r="Z20" s="593"/>
      <c r="AA20" s="593"/>
      <c r="AB20" s="603"/>
      <c r="AC20" s="597"/>
      <c r="AD20" s="598"/>
      <c r="AE20" s="598"/>
      <c r="AF20" s="598"/>
      <c r="AG20" s="599"/>
      <c r="AH20" s="589"/>
      <c r="AI20" s="590"/>
      <c r="AJ20" s="590"/>
      <c r="AK20" s="590"/>
      <c r="AL20" s="590"/>
      <c r="AM20" s="590"/>
      <c r="AN20" s="590"/>
      <c r="AO20" s="590"/>
      <c r="AP20" s="590"/>
      <c r="AQ20" s="590"/>
      <c r="AR20" s="590"/>
      <c r="AS20" s="590"/>
      <c r="AT20" s="591"/>
      <c r="AU20" s="592"/>
      <c r="AV20" s="593"/>
      <c r="AW20" s="593"/>
      <c r="AX20" s="594"/>
    </row>
    <row r="21" spans="1:50" ht="24.75" customHeight="1" x14ac:dyDescent="0.15">
      <c r="A21" s="1058"/>
      <c r="B21" s="1059"/>
      <c r="C21" s="1059"/>
      <c r="D21" s="1059"/>
      <c r="E21" s="1059"/>
      <c r="F21" s="1060"/>
      <c r="G21" s="597"/>
      <c r="H21" s="598"/>
      <c r="I21" s="598"/>
      <c r="J21" s="598"/>
      <c r="K21" s="599"/>
      <c r="L21" s="589"/>
      <c r="M21" s="590"/>
      <c r="N21" s="590"/>
      <c r="O21" s="590"/>
      <c r="P21" s="590"/>
      <c r="Q21" s="590"/>
      <c r="R21" s="590"/>
      <c r="S21" s="590"/>
      <c r="T21" s="590"/>
      <c r="U21" s="590"/>
      <c r="V21" s="590"/>
      <c r="W21" s="590"/>
      <c r="X21" s="591"/>
      <c r="Y21" s="592"/>
      <c r="Z21" s="593"/>
      <c r="AA21" s="593"/>
      <c r="AB21" s="603"/>
      <c r="AC21" s="597"/>
      <c r="AD21" s="598"/>
      <c r="AE21" s="598"/>
      <c r="AF21" s="598"/>
      <c r="AG21" s="599"/>
      <c r="AH21" s="589"/>
      <c r="AI21" s="590"/>
      <c r="AJ21" s="590"/>
      <c r="AK21" s="590"/>
      <c r="AL21" s="590"/>
      <c r="AM21" s="590"/>
      <c r="AN21" s="590"/>
      <c r="AO21" s="590"/>
      <c r="AP21" s="590"/>
      <c r="AQ21" s="590"/>
      <c r="AR21" s="590"/>
      <c r="AS21" s="590"/>
      <c r="AT21" s="591"/>
      <c r="AU21" s="592"/>
      <c r="AV21" s="593"/>
      <c r="AW21" s="593"/>
      <c r="AX21" s="594"/>
    </row>
    <row r="22" spans="1:50" ht="24.75" customHeight="1" x14ac:dyDescent="0.15">
      <c r="A22" s="1058"/>
      <c r="B22" s="1059"/>
      <c r="C22" s="1059"/>
      <c r="D22" s="1059"/>
      <c r="E22" s="1059"/>
      <c r="F22" s="1060"/>
      <c r="G22" s="597"/>
      <c r="H22" s="598"/>
      <c r="I22" s="598"/>
      <c r="J22" s="598"/>
      <c r="K22" s="599"/>
      <c r="L22" s="589"/>
      <c r="M22" s="590"/>
      <c r="N22" s="590"/>
      <c r="O22" s="590"/>
      <c r="P22" s="590"/>
      <c r="Q22" s="590"/>
      <c r="R22" s="590"/>
      <c r="S22" s="590"/>
      <c r="T22" s="590"/>
      <c r="U22" s="590"/>
      <c r="V22" s="590"/>
      <c r="W22" s="590"/>
      <c r="X22" s="591"/>
      <c r="Y22" s="592"/>
      <c r="Z22" s="593"/>
      <c r="AA22" s="593"/>
      <c r="AB22" s="603"/>
      <c r="AC22" s="597"/>
      <c r="AD22" s="598"/>
      <c r="AE22" s="598"/>
      <c r="AF22" s="598"/>
      <c r="AG22" s="599"/>
      <c r="AH22" s="589"/>
      <c r="AI22" s="590"/>
      <c r="AJ22" s="590"/>
      <c r="AK22" s="590"/>
      <c r="AL22" s="590"/>
      <c r="AM22" s="590"/>
      <c r="AN22" s="590"/>
      <c r="AO22" s="590"/>
      <c r="AP22" s="590"/>
      <c r="AQ22" s="590"/>
      <c r="AR22" s="590"/>
      <c r="AS22" s="590"/>
      <c r="AT22" s="591"/>
      <c r="AU22" s="592"/>
      <c r="AV22" s="593"/>
      <c r="AW22" s="593"/>
      <c r="AX22" s="594"/>
    </row>
    <row r="23" spans="1:50" ht="24.75" customHeight="1" x14ac:dyDescent="0.15">
      <c r="A23" s="1058"/>
      <c r="B23" s="1059"/>
      <c r="C23" s="1059"/>
      <c r="D23" s="1059"/>
      <c r="E23" s="1059"/>
      <c r="F23" s="1060"/>
      <c r="G23" s="597"/>
      <c r="H23" s="598"/>
      <c r="I23" s="598"/>
      <c r="J23" s="598"/>
      <c r="K23" s="599"/>
      <c r="L23" s="589"/>
      <c r="M23" s="590"/>
      <c r="N23" s="590"/>
      <c r="O23" s="590"/>
      <c r="P23" s="590"/>
      <c r="Q23" s="590"/>
      <c r="R23" s="590"/>
      <c r="S23" s="590"/>
      <c r="T23" s="590"/>
      <c r="U23" s="590"/>
      <c r="V23" s="590"/>
      <c r="W23" s="590"/>
      <c r="X23" s="591"/>
      <c r="Y23" s="592"/>
      <c r="Z23" s="593"/>
      <c r="AA23" s="593"/>
      <c r="AB23" s="603"/>
      <c r="AC23" s="597"/>
      <c r="AD23" s="598"/>
      <c r="AE23" s="598"/>
      <c r="AF23" s="598"/>
      <c r="AG23" s="599"/>
      <c r="AH23" s="589"/>
      <c r="AI23" s="590"/>
      <c r="AJ23" s="590"/>
      <c r="AK23" s="590"/>
      <c r="AL23" s="590"/>
      <c r="AM23" s="590"/>
      <c r="AN23" s="590"/>
      <c r="AO23" s="590"/>
      <c r="AP23" s="590"/>
      <c r="AQ23" s="590"/>
      <c r="AR23" s="590"/>
      <c r="AS23" s="590"/>
      <c r="AT23" s="591"/>
      <c r="AU23" s="592"/>
      <c r="AV23" s="593"/>
      <c r="AW23" s="593"/>
      <c r="AX23" s="594"/>
    </row>
    <row r="24" spans="1:50" ht="24.75" customHeight="1" x14ac:dyDescent="0.15">
      <c r="A24" s="1058"/>
      <c r="B24" s="1059"/>
      <c r="C24" s="1059"/>
      <c r="D24" s="1059"/>
      <c r="E24" s="1059"/>
      <c r="F24" s="1060"/>
      <c r="G24" s="597"/>
      <c r="H24" s="598"/>
      <c r="I24" s="598"/>
      <c r="J24" s="598"/>
      <c r="K24" s="599"/>
      <c r="L24" s="589"/>
      <c r="M24" s="590"/>
      <c r="N24" s="590"/>
      <c r="O24" s="590"/>
      <c r="P24" s="590"/>
      <c r="Q24" s="590"/>
      <c r="R24" s="590"/>
      <c r="S24" s="590"/>
      <c r="T24" s="590"/>
      <c r="U24" s="590"/>
      <c r="V24" s="590"/>
      <c r="W24" s="590"/>
      <c r="X24" s="591"/>
      <c r="Y24" s="592"/>
      <c r="Z24" s="593"/>
      <c r="AA24" s="593"/>
      <c r="AB24" s="603"/>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row>
    <row r="25" spans="1:50" ht="24.75" customHeight="1" x14ac:dyDescent="0.15">
      <c r="A25" s="1058"/>
      <c r="B25" s="1059"/>
      <c r="C25" s="1059"/>
      <c r="D25" s="1059"/>
      <c r="E25" s="1059"/>
      <c r="F25" s="1060"/>
      <c r="G25" s="597"/>
      <c r="H25" s="598"/>
      <c r="I25" s="598"/>
      <c r="J25" s="598"/>
      <c r="K25" s="599"/>
      <c r="L25" s="589"/>
      <c r="M25" s="590"/>
      <c r="N25" s="590"/>
      <c r="O25" s="590"/>
      <c r="P25" s="590"/>
      <c r="Q25" s="590"/>
      <c r="R25" s="590"/>
      <c r="S25" s="590"/>
      <c r="T25" s="590"/>
      <c r="U25" s="590"/>
      <c r="V25" s="590"/>
      <c r="W25" s="590"/>
      <c r="X25" s="591"/>
      <c r="Y25" s="592"/>
      <c r="Z25" s="593"/>
      <c r="AA25" s="593"/>
      <c r="AB25" s="603"/>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row>
    <row r="26" spans="1:50" ht="24.75" customHeight="1" x14ac:dyDescent="0.15">
      <c r="A26" s="1058"/>
      <c r="B26" s="1059"/>
      <c r="C26" s="1059"/>
      <c r="D26" s="1059"/>
      <c r="E26" s="1059"/>
      <c r="F26" s="1060"/>
      <c r="G26" s="597"/>
      <c r="H26" s="598"/>
      <c r="I26" s="598"/>
      <c r="J26" s="598"/>
      <c r="K26" s="599"/>
      <c r="L26" s="589"/>
      <c r="M26" s="590"/>
      <c r="N26" s="590"/>
      <c r="O26" s="590"/>
      <c r="P26" s="590"/>
      <c r="Q26" s="590"/>
      <c r="R26" s="590"/>
      <c r="S26" s="590"/>
      <c r="T26" s="590"/>
      <c r="U26" s="590"/>
      <c r="V26" s="590"/>
      <c r="W26" s="590"/>
      <c r="X26" s="591"/>
      <c r="Y26" s="592"/>
      <c r="Z26" s="593"/>
      <c r="AA26" s="593"/>
      <c r="AB26" s="603"/>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row>
    <row r="27" spans="1:50" ht="24.75" customHeight="1" thickBot="1" x14ac:dyDescent="0.2">
      <c r="A27" s="1058"/>
      <c r="B27" s="1059"/>
      <c r="C27" s="1059"/>
      <c r="D27" s="1059"/>
      <c r="E27" s="1059"/>
      <c r="F27" s="106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8"/>
      <c r="B28" s="1059"/>
      <c r="C28" s="1059"/>
      <c r="D28" s="1059"/>
      <c r="E28" s="1059"/>
      <c r="F28" s="1060"/>
      <c r="G28" s="673" t="s">
        <v>401</v>
      </c>
      <c r="H28" s="674"/>
      <c r="I28" s="674"/>
      <c r="J28" s="674"/>
      <c r="K28" s="674"/>
      <c r="L28" s="674"/>
      <c r="M28" s="674"/>
      <c r="N28" s="674"/>
      <c r="O28" s="674"/>
      <c r="P28" s="674"/>
      <c r="Q28" s="674"/>
      <c r="R28" s="674"/>
      <c r="S28" s="674"/>
      <c r="T28" s="674"/>
      <c r="U28" s="674"/>
      <c r="V28" s="674"/>
      <c r="W28" s="674"/>
      <c r="X28" s="674"/>
      <c r="Y28" s="674"/>
      <c r="Z28" s="674"/>
      <c r="AA28" s="674"/>
      <c r="AB28" s="675"/>
      <c r="AC28" s="673" t="s">
        <v>404</v>
      </c>
      <c r="AD28" s="674"/>
      <c r="AE28" s="674"/>
      <c r="AF28" s="674"/>
      <c r="AG28" s="674"/>
      <c r="AH28" s="674"/>
      <c r="AI28" s="674"/>
      <c r="AJ28" s="674"/>
      <c r="AK28" s="674"/>
      <c r="AL28" s="674"/>
      <c r="AM28" s="674"/>
      <c r="AN28" s="674"/>
      <c r="AO28" s="674"/>
      <c r="AP28" s="674"/>
      <c r="AQ28" s="674"/>
      <c r="AR28" s="674"/>
      <c r="AS28" s="674"/>
      <c r="AT28" s="674"/>
      <c r="AU28" s="674"/>
      <c r="AV28" s="674"/>
      <c r="AW28" s="674"/>
      <c r="AX28" s="790"/>
    </row>
    <row r="29" spans="1:50" ht="24.75" customHeight="1" x14ac:dyDescent="0.15">
      <c r="A29" s="1058"/>
      <c r="B29" s="1059"/>
      <c r="C29" s="1059"/>
      <c r="D29" s="1059"/>
      <c r="E29" s="1059"/>
      <c r="F29" s="1060"/>
      <c r="G29" s="812" t="s">
        <v>17</v>
      </c>
      <c r="H29" s="659"/>
      <c r="I29" s="659"/>
      <c r="J29" s="659"/>
      <c r="K29" s="659"/>
      <c r="L29" s="658" t="s">
        <v>18</v>
      </c>
      <c r="M29" s="659"/>
      <c r="N29" s="659"/>
      <c r="O29" s="659"/>
      <c r="P29" s="659"/>
      <c r="Q29" s="659"/>
      <c r="R29" s="659"/>
      <c r="S29" s="659"/>
      <c r="T29" s="659"/>
      <c r="U29" s="659"/>
      <c r="V29" s="659"/>
      <c r="W29" s="659"/>
      <c r="X29" s="660"/>
      <c r="Y29" s="647" t="s">
        <v>19</v>
      </c>
      <c r="Z29" s="648"/>
      <c r="AA29" s="648"/>
      <c r="AB29" s="795"/>
      <c r="AC29" s="812" t="s">
        <v>17</v>
      </c>
      <c r="AD29" s="659"/>
      <c r="AE29" s="659"/>
      <c r="AF29" s="659"/>
      <c r="AG29" s="659"/>
      <c r="AH29" s="658" t="s">
        <v>18</v>
      </c>
      <c r="AI29" s="659"/>
      <c r="AJ29" s="659"/>
      <c r="AK29" s="659"/>
      <c r="AL29" s="659"/>
      <c r="AM29" s="659"/>
      <c r="AN29" s="659"/>
      <c r="AO29" s="659"/>
      <c r="AP29" s="659"/>
      <c r="AQ29" s="659"/>
      <c r="AR29" s="659"/>
      <c r="AS29" s="659"/>
      <c r="AT29" s="660"/>
      <c r="AU29" s="647" t="s">
        <v>19</v>
      </c>
      <c r="AV29" s="648"/>
      <c r="AW29" s="648"/>
      <c r="AX29" s="649"/>
    </row>
    <row r="30" spans="1:50" ht="24.75" customHeight="1" x14ac:dyDescent="0.15">
      <c r="A30" s="1058"/>
      <c r="B30" s="1059"/>
      <c r="C30" s="1059"/>
      <c r="D30" s="1059"/>
      <c r="E30" s="1059"/>
      <c r="F30" s="1060"/>
      <c r="G30" s="661"/>
      <c r="H30" s="662"/>
      <c r="I30" s="662"/>
      <c r="J30" s="662"/>
      <c r="K30" s="663"/>
      <c r="L30" s="655"/>
      <c r="M30" s="656"/>
      <c r="N30" s="656"/>
      <c r="O30" s="656"/>
      <c r="P30" s="656"/>
      <c r="Q30" s="656"/>
      <c r="R30" s="656"/>
      <c r="S30" s="656"/>
      <c r="T30" s="656"/>
      <c r="U30" s="656"/>
      <c r="V30" s="656"/>
      <c r="W30" s="656"/>
      <c r="X30" s="657"/>
      <c r="Y30" s="381"/>
      <c r="Z30" s="382"/>
      <c r="AA30" s="382"/>
      <c r="AB30" s="802"/>
      <c r="AC30" s="661"/>
      <c r="AD30" s="662"/>
      <c r="AE30" s="662"/>
      <c r="AF30" s="662"/>
      <c r="AG30" s="663"/>
      <c r="AH30" s="655"/>
      <c r="AI30" s="656"/>
      <c r="AJ30" s="656"/>
      <c r="AK30" s="656"/>
      <c r="AL30" s="656"/>
      <c r="AM30" s="656"/>
      <c r="AN30" s="656"/>
      <c r="AO30" s="656"/>
      <c r="AP30" s="656"/>
      <c r="AQ30" s="656"/>
      <c r="AR30" s="656"/>
      <c r="AS30" s="656"/>
      <c r="AT30" s="657"/>
      <c r="AU30" s="381"/>
      <c r="AV30" s="382"/>
      <c r="AW30" s="382"/>
      <c r="AX30" s="383"/>
    </row>
    <row r="31" spans="1:50" ht="24.75" customHeight="1" x14ac:dyDescent="0.15">
      <c r="A31" s="1058"/>
      <c r="B31" s="1059"/>
      <c r="C31" s="1059"/>
      <c r="D31" s="1059"/>
      <c r="E31" s="1059"/>
      <c r="F31" s="1060"/>
      <c r="G31" s="597"/>
      <c r="H31" s="598"/>
      <c r="I31" s="598"/>
      <c r="J31" s="598"/>
      <c r="K31" s="599"/>
      <c r="L31" s="589"/>
      <c r="M31" s="590"/>
      <c r="N31" s="590"/>
      <c r="O31" s="590"/>
      <c r="P31" s="590"/>
      <c r="Q31" s="590"/>
      <c r="R31" s="590"/>
      <c r="S31" s="590"/>
      <c r="T31" s="590"/>
      <c r="U31" s="590"/>
      <c r="V31" s="590"/>
      <c r="W31" s="590"/>
      <c r="X31" s="591"/>
      <c r="Y31" s="592"/>
      <c r="Z31" s="593"/>
      <c r="AA31" s="593"/>
      <c r="AB31" s="603"/>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row>
    <row r="32" spans="1:50" ht="24.75" customHeight="1" x14ac:dyDescent="0.15">
      <c r="A32" s="1058"/>
      <c r="B32" s="1059"/>
      <c r="C32" s="1059"/>
      <c r="D32" s="1059"/>
      <c r="E32" s="1059"/>
      <c r="F32" s="1060"/>
      <c r="G32" s="597"/>
      <c r="H32" s="598"/>
      <c r="I32" s="598"/>
      <c r="J32" s="598"/>
      <c r="K32" s="599"/>
      <c r="L32" s="589"/>
      <c r="M32" s="590"/>
      <c r="N32" s="590"/>
      <c r="O32" s="590"/>
      <c r="P32" s="590"/>
      <c r="Q32" s="590"/>
      <c r="R32" s="590"/>
      <c r="S32" s="590"/>
      <c r="T32" s="590"/>
      <c r="U32" s="590"/>
      <c r="V32" s="590"/>
      <c r="W32" s="590"/>
      <c r="X32" s="591"/>
      <c r="Y32" s="592"/>
      <c r="Z32" s="593"/>
      <c r="AA32" s="593"/>
      <c r="AB32" s="603"/>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row>
    <row r="33" spans="1:50" ht="24.75" customHeight="1" x14ac:dyDescent="0.15">
      <c r="A33" s="1058"/>
      <c r="B33" s="1059"/>
      <c r="C33" s="1059"/>
      <c r="D33" s="1059"/>
      <c r="E33" s="1059"/>
      <c r="F33" s="1060"/>
      <c r="G33" s="597"/>
      <c r="H33" s="598"/>
      <c r="I33" s="598"/>
      <c r="J33" s="598"/>
      <c r="K33" s="599"/>
      <c r="L33" s="589"/>
      <c r="M33" s="590"/>
      <c r="N33" s="590"/>
      <c r="O33" s="590"/>
      <c r="P33" s="590"/>
      <c r="Q33" s="590"/>
      <c r="R33" s="590"/>
      <c r="S33" s="590"/>
      <c r="T33" s="590"/>
      <c r="U33" s="590"/>
      <c r="V33" s="590"/>
      <c r="W33" s="590"/>
      <c r="X33" s="591"/>
      <c r="Y33" s="592"/>
      <c r="Z33" s="593"/>
      <c r="AA33" s="593"/>
      <c r="AB33" s="603"/>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row>
    <row r="34" spans="1:50" ht="24.75" customHeight="1" x14ac:dyDescent="0.15">
      <c r="A34" s="1058"/>
      <c r="B34" s="1059"/>
      <c r="C34" s="1059"/>
      <c r="D34" s="1059"/>
      <c r="E34" s="1059"/>
      <c r="F34" s="1060"/>
      <c r="G34" s="597"/>
      <c r="H34" s="598"/>
      <c r="I34" s="598"/>
      <c r="J34" s="598"/>
      <c r="K34" s="599"/>
      <c r="L34" s="589"/>
      <c r="M34" s="590"/>
      <c r="N34" s="590"/>
      <c r="O34" s="590"/>
      <c r="P34" s="590"/>
      <c r="Q34" s="590"/>
      <c r="R34" s="590"/>
      <c r="S34" s="590"/>
      <c r="T34" s="590"/>
      <c r="U34" s="590"/>
      <c r="V34" s="590"/>
      <c r="W34" s="590"/>
      <c r="X34" s="591"/>
      <c r="Y34" s="592"/>
      <c r="Z34" s="593"/>
      <c r="AA34" s="593"/>
      <c r="AB34" s="603"/>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row>
    <row r="35" spans="1:50" ht="24.75" customHeight="1" x14ac:dyDescent="0.15">
      <c r="A35" s="1058"/>
      <c r="B35" s="1059"/>
      <c r="C35" s="1059"/>
      <c r="D35" s="1059"/>
      <c r="E35" s="1059"/>
      <c r="F35" s="1060"/>
      <c r="G35" s="597"/>
      <c r="H35" s="598"/>
      <c r="I35" s="598"/>
      <c r="J35" s="598"/>
      <c r="K35" s="599"/>
      <c r="L35" s="589"/>
      <c r="M35" s="590"/>
      <c r="N35" s="590"/>
      <c r="O35" s="590"/>
      <c r="P35" s="590"/>
      <c r="Q35" s="590"/>
      <c r="R35" s="590"/>
      <c r="S35" s="590"/>
      <c r="T35" s="590"/>
      <c r="U35" s="590"/>
      <c r="V35" s="590"/>
      <c r="W35" s="590"/>
      <c r="X35" s="591"/>
      <c r="Y35" s="592"/>
      <c r="Z35" s="593"/>
      <c r="AA35" s="593"/>
      <c r="AB35" s="603"/>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row>
    <row r="36" spans="1:50" ht="24.75" customHeight="1" x14ac:dyDescent="0.15">
      <c r="A36" s="1058"/>
      <c r="B36" s="1059"/>
      <c r="C36" s="1059"/>
      <c r="D36" s="1059"/>
      <c r="E36" s="1059"/>
      <c r="F36" s="1060"/>
      <c r="G36" s="597"/>
      <c r="H36" s="598"/>
      <c r="I36" s="598"/>
      <c r="J36" s="598"/>
      <c r="K36" s="599"/>
      <c r="L36" s="589"/>
      <c r="M36" s="590"/>
      <c r="N36" s="590"/>
      <c r="O36" s="590"/>
      <c r="P36" s="590"/>
      <c r="Q36" s="590"/>
      <c r="R36" s="590"/>
      <c r="S36" s="590"/>
      <c r="T36" s="590"/>
      <c r="U36" s="590"/>
      <c r="V36" s="590"/>
      <c r="W36" s="590"/>
      <c r="X36" s="591"/>
      <c r="Y36" s="592"/>
      <c r="Z36" s="593"/>
      <c r="AA36" s="593"/>
      <c r="AB36" s="603"/>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row>
    <row r="37" spans="1:50" ht="24.75" customHeight="1" x14ac:dyDescent="0.15">
      <c r="A37" s="1058"/>
      <c r="B37" s="1059"/>
      <c r="C37" s="1059"/>
      <c r="D37" s="1059"/>
      <c r="E37" s="1059"/>
      <c r="F37" s="1060"/>
      <c r="G37" s="597"/>
      <c r="H37" s="598"/>
      <c r="I37" s="598"/>
      <c r="J37" s="598"/>
      <c r="K37" s="599"/>
      <c r="L37" s="589"/>
      <c r="M37" s="590"/>
      <c r="N37" s="590"/>
      <c r="O37" s="590"/>
      <c r="P37" s="590"/>
      <c r="Q37" s="590"/>
      <c r="R37" s="590"/>
      <c r="S37" s="590"/>
      <c r="T37" s="590"/>
      <c r="U37" s="590"/>
      <c r="V37" s="590"/>
      <c r="W37" s="590"/>
      <c r="X37" s="591"/>
      <c r="Y37" s="592"/>
      <c r="Z37" s="593"/>
      <c r="AA37" s="593"/>
      <c r="AB37" s="603"/>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row>
    <row r="38" spans="1:50" ht="24.75" customHeight="1" x14ac:dyDescent="0.15">
      <c r="A38" s="1058"/>
      <c r="B38" s="1059"/>
      <c r="C38" s="1059"/>
      <c r="D38" s="1059"/>
      <c r="E38" s="1059"/>
      <c r="F38" s="1060"/>
      <c r="G38" s="597"/>
      <c r="H38" s="598"/>
      <c r="I38" s="598"/>
      <c r="J38" s="598"/>
      <c r="K38" s="599"/>
      <c r="L38" s="589"/>
      <c r="M38" s="590"/>
      <c r="N38" s="590"/>
      <c r="O38" s="590"/>
      <c r="P38" s="590"/>
      <c r="Q38" s="590"/>
      <c r="R38" s="590"/>
      <c r="S38" s="590"/>
      <c r="T38" s="590"/>
      <c r="U38" s="590"/>
      <c r="V38" s="590"/>
      <c r="W38" s="590"/>
      <c r="X38" s="591"/>
      <c r="Y38" s="592"/>
      <c r="Z38" s="593"/>
      <c r="AA38" s="593"/>
      <c r="AB38" s="603"/>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row>
    <row r="39" spans="1:50" ht="24.75" customHeight="1" x14ac:dyDescent="0.15">
      <c r="A39" s="1058"/>
      <c r="B39" s="1059"/>
      <c r="C39" s="1059"/>
      <c r="D39" s="1059"/>
      <c r="E39" s="1059"/>
      <c r="F39" s="1060"/>
      <c r="G39" s="597"/>
      <c r="H39" s="598"/>
      <c r="I39" s="598"/>
      <c r="J39" s="598"/>
      <c r="K39" s="599"/>
      <c r="L39" s="589"/>
      <c r="M39" s="590"/>
      <c r="N39" s="590"/>
      <c r="O39" s="590"/>
      <c r="P39" s="590"/>
      <c r="Q39" s="590"/>
      <c r="R39" s="590"/>
      <c r="S39" s="590"/>
      <c r="T39" s="590"/>
      <c r="U39" s="590"/>
      <c r="V39" s="590"/>
      <c r="W39" s="590"/>
      <c r="X39" s="591"/>
      <c r="Y39" s="592"/>
      <c r="Z39" s="593"/>
      <c r="AA39" s="593"/>
      <c r="AB39" s="603"/>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row>
    <row r="40" spans="1:50" ht="24.75" customHeight="1" thickBot="1" x14ac:dyDescent="0.2">
      <c r="A40" s="1058"/>
      <c r="B40" s="1059"/>
      <c r="C40" s="1059"/>
      <c r="D40" s="1059"/>
      <c r="E40" s="1059"/>
      <c r="F40" s="106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8"/>
      <c r="B41" s="1059"/>
      <c r="C41" s="1059"/>
      <c r="D41" s="1059"/>
      <c r="E41" s="1059"/>
      <c r="F41" s="1060"/>
      <c r="G41" s="673" t="s">
        <v>451</v>
      </c>
      <c r="H41" s="674"/>
      <c r="I41" s="674"/>
      <c r="J41" s="674"/>
      <c r="K41" s="674"/>
      <c r="L41" s="674"/>
      <c r="M41" s="674"/>
      <c r="N41" s="674"/>
      <c r="O41" s="674"/>
      <c r="P41" s="674"/>
      <c r="Q41" s="674"/>
      <c r="R41" s="674"/>
      <c r="S41" s="674"/>
      <c r="T41" s="674"/>
      <c r="U41" s="674"/>
      <c r="V41" s="674"/>
      <c r="W41" s="674"/>
      <c r="X41" s="674"/>
      <c r="Y41" s="674"/>
      <c r="Z41" s="674"/>
      <c r="AA41" s="674"/>
      <c r="AB41" s="675"/>
      <c r="AC41" s="673" t="s">
        <v>303</v>
      </c>
      <c r="AD41" s="674"/>
      <c r="AE41" s="674"/>
      <c r="AF41" s="674"/>
      <c r="AG41" s="674"/>
      <c r="AH41" s="674"/>
      <c r="AI41" s="674"/>
      <c r="AJ41" s="674"/>
      <c r="AK41" s="674"/>
      <c r="AL41" s="674"/>
      <c r="AM41" s="674"/>
      <c r="AN41" s="674"/>
      <c r="AO41" s="674"/>
      <c r="AP41" s="674"/>
      <c r="AQ41" s="674"/>
      <c r="AR41" s="674"/>
      <c r="AS41" s="674"/>
      <c r="AT41" s="674"/>
      <c r="AU41" s="674"/>
      <c r="AV41" s="674"/>
      <c r="AW41" s="674"/>
      <c r="AX41" s="790"/>
    </row>
    <row r="42" spans="1:50" ht="24.75" customHeight="1" x14ac:dyDescent="0.15">
      <c r="A42" s="1058"/>
      <c r="B42" s="1059"/>
      <c r="C42" s="1059"/>
      <c r="D42" s="1059"/>
      <c r="E42" s="1059"/>
      <c r="F42" s="1060"/>
      <c r="G42" s="812" t="s">
        <v>17</v>
      </c>
      <c r="H42" s="659"/>
      <c r="I42" s="659"/>
      <c r="J42" s="659"/>
      <c r="K42" s="659"/>
      <c r="L42" s="658" t="s">
        <v>18</v>
      </c>
      <c r="M42" s="659"/>
      <c r="N42" s="659"/>
      <c r="O42" s="659"/>
      <c r="P42" s="659"/>
      <c r="Q42" s="659"/>
      <c r="R42" s="659"/>
      <c r="S42" s="659"/>
      <c r="T42" s="659"/>
      <c r="U42" s="659"/>
      <c r="V42" s="659"/>
      <c r="W42" s="659"/>
      <c r="X42" s="660"/>
      <c r="Y42" s="647" t="s">
        <v>19</v>
      </c>
      <c r="Z42" s="648"/>
      <c r="AA42" s="648"/>
      <c r="AB42" s="795"/>
      <c r="AC42" s="812" t="s">
        <v>17</v>
      </c>
      <c r="AD42" s="659"/>
      <c r="AE42" s="659"/>
      <c r="AF42" s="659"/>
      <c r="AG42" s="659"/>
      <c r="AH42" s="658" t="s">
        <v>18</v>
      </c>
      <c r="AI42" s="659"/>
      <c r="AJ42" s="659"/>
      <c r="AK42" s="659"/>
      <c r="AL42" s="659"/>
      <c r="AM42" s="659"/>
      <c r="AN42" s="659"/>
      <c r="AO42" s="659"/>
      <c r="AP42" s="659"/>
      <c r="AQ42" s="659"/>
      <c r="AR42" s="659"/>
      <c r="AS42" s="659"/>
      <c r="AT42" s="660"/>
      <c r="AU42" s="647" t="s">
        <v>19</v>
      </c>
      <c r="AV42" s="648"/>
      <c r="AW42" s="648"/>
      <c r="AX42" s="649"/>
    </row>
    <row r="43" spans="1:50" ht="24.75" customHeight="1" x14ac:dyDescent="0.15">
      <c r="A43" s="1058"/>
      <c r="B43" s="1059"/>
      <c r="C43" s="1059"/>
      <c r="D43" s="1059"/>
      <c r="E43" s="1059"/>
      <c r="F43" s="1060"/>
      <c r="G43" s="661"/>
      <c r="H43" s="662"/>
      <c r="I43" s="662"/>
      <c r="J43" s="662"/>
      <c r="K43" s="663"/>
      <c r="L43" s="655"/>
      <c r="M43" s="656"/>
      <c r="N43" s="656"/>
      <c r="O43" s="656"/>
      <c r="P43" s="656"/>
      <c r="Q43" s="656"/>
      <c r="R43" s="656"/>
      <c r="S43" s="656"/>
      <c r="T43" s="656"/>
      <c r="U43" s="656"/>
      <c r="V43" s="656"/>
      <c r="W43" s="656"/>
      <c r="X43" s="657"/>
      <c r="Y43" s="381"/>
      <c r="Z43" s="382"/>
      <c r="AA43" s="382"/>
      <c r="AB43" s="802"/>
      <c r="AC43" s="661"/>
      <c r="AD43" s="662"/>
      <c r="AE43" s="662"/>
      <c r="AF43" s="662"/>
      <c r="AG43" s="663"/>
      <c r="AH43" s="655"/>
      <c r="AI43" s="656"/>
      <c r="AJ43" s="656"/>
      <c r="AK43" s="656"/>
      <c r="AL43" s="656"/>
      <c r="AM43" s="656"/>
      <c r="AN43" s="656"/>
      <c r="AO43" s="656"/>
      <c r="AP43" s="656"/>
      <c r="AQ43" s="656"/>
      <c r="AR43" s="656"/>
      <c r="AS43" s="656"/>
      <c r="AT43" s="657"/>
      <c r="AU43" s="381"/>
      <c r="AV43" s="382"/>
      <c r="AW43" s="382"/>
      <c r="AX43" s="383"/>
    </row>
    <row r="44" spans="1:50" ht="24.75" customHeight="1" x14ac:dyDescent="0.15">
      <c r="A44" s="1058"/>
      <c r="B44" s="1059"/>
      <c r="C44" s="1059"/>
      <c r="D44" s="1059"/>
      <c r="E44" s="1059"/>
      <c r="F44" s="1060"/>
      <c r="G44" s="597"/>
      <c r="H44" s="598"/>
      <c r="I44" s="598"/>
      <c r="J44" s="598"/>
      <c r="K44" s="599"/>
      <c r="L44" s="589"/>
      <c r="M44" s="590"/>
      <c r="N44" s="590"/>
      <c r="O44" s="590"/>
      <c r="P44" s="590"/>
      <c r="Q44" s="590"/>
      <c r="R44" s="590"/>
      <c r="S44" s="590"/>
      <c r="T44" s="590"/>
      <c r="U44" s="590"/>
      <c r="V44" s="590"/>
      <c r="W44" s="590"/>
      <c r="X44" s="591"/>
      <c r="Y44" s="592"/>
      <c r="Z44" s="593"/>
      <c r="AA44" s="593"/>
      <c r="AB44" s="603"/>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row>
    <row r="45" spans="1:50" ht="24.75" customHeight="1" x14ac:dyDescent="0.15">
      <c r="A45" s="1058"/>
      <c r="B45" s="1059"/>
      <c r="C45" s="1059"/>
      <c r="D45" s="1059"/>
      <c r="E45" s="1059"/>
      <c r="F45" s="1060"/>
      <c r="G45" s="597"/>
      <c r="H45" s="598"/>
      <c r="I45" s="598"/>
      <c r="J45" s="598"/>
      <c r="K45" s="599"/>
      <c r="L45" s="589"/>
      <c r="M45" s="590"/>
      <c r="N45" s="590"/>
      <c r="O45" s="590"/>
      <c r="P45" s="590"/>
      <c r="Q45" s="590"/>
      <c r="R45" s="590"/>
      <c r="S45" s="590"/>
      <c r="T45" s="590"/>
      <c r="U45" s="590"/>
      <c r="V45" s="590"/>
      <c r="W45" s="590"/>
      <c r="X45" s="591"/>
      <c r="Y45" s="592"/>
      <c r="Z45" s="593"/>
      <c r="AA45" s="593"/>
      <c r="AB45" s="603"/>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row>
    <row r="46" spans="1:50" ht="24.75" customHeight="1" x14ac:dyDescent="0.15">
      <c r="A46" s="1058"/>
      <c r="B46" s="1059"/>
      <c r="C46" s="1059"/>
      <c r="D46" s="1059"/>
      <c r="E46" s="1059"/>
      <c r="F46" s="1060"/>
      <c r="G46" s="597"/>
      <c r="H46" s="598"/>
      <c r="I46" s="598"/>
      <c r="J46" s="598"/>
      <c r="K46" s="599"/>
      <c r="L46" s="589"/>
      <c r="M46" s="590"/>
      <c r="N46" s="590"/>
      <c r="O46" s="590"/>
      <c r="P46" s="590"/>
      <c r="Q46" s="590"/>
      <c r="R46" s="590"/>
      <c r="S46" s="590"/>
      <c r="T46" s="590"/>
      <c r="U46" s="590"/>
      <c r="V46" s="590"/>
      <c r="W46" s="590"/>
      <c r="X46" s="591"/>
      <c r="Y46" s="592"/>
      <c r="Z46" s="593"/>
      <c r="AA46" s="593"/>
      <c r="AB46" s="603"/>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row>
    <row r="47" spans="1:50" ht="24.75" customHeight="1" x14ac:dyDescent="0.15">
      <c r="A47" s="1058"/>
      <c r="B47" s="1059"/>
      <c r="C47" s="1059"/>
      <c r="D47" s="1059"/>
      <c r="E47" s="1059"/>
      <c r="F47" s="1060"/>
      <c r="G47" s="597"/>
      <c r="H47" s="598"/>
      <c r="I47" s="598"/>
      <c r="J47" s="598"/>
      <c r="K47" s="599"/>
      <c r="L47" s="589"/>
      <c r="M47" s="590"/>
      <c r="N47" s="590"/>
      <c r="O47" s="590"/>
      <c r="P47" s="590"/>
      <c r="Q47" s="590"/>
      <c r="R47" s="590"/>
      <c r="S47" s="590"/>
      <c r="T47" s="590"/>
      <c r="U47" s="590"/>
      <c r="V47" s="590"/>
      <c r="W47" s="590"/>
      <c r="X47" s="591"/>
      <c r="Y47" s="592"/>
      <c r="Z47" s="593"/>
      <c r="AA47" s="593"/>
      <c r="AB47" s="603"/>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row>
    <row r="48" spans="1:50" ht="24.75" customHeight="1" x14ac:dyDescent="0.15">
      <c r="A48" s="1058"/>
      <c r="B48" s="1059"/>
      <c r="C48" s="1059"/>
      <c r="D48" s="1059"/>
      <c r="E48" s="1059"/>
      <c r="F48" s="1060"/>
      <c r="G48" s="597"/>
      <c r="H48" s="598"/>
      <c r="I48" s="598"/>
      <c r="J48" s="598"/>
      <c r="K48" s="599"/>
      <c r="L48" s="589"/>
      <c r="M48" s="590"/>
      <c r="N48" s="590"/>
      <c r="O48" s="590"/>
      <c r="P48" s="590"/>
      <c r="Q48" s="590"/>
      <c r="R48" s="590"/>
      <c r="S48" s="590"/>
      <c r="T48" s="590"/>
      <c r="U48" s="590"/>
      <c r="V48" s="590"/>
      <c r="W48" s="590"/>
      <c r="X48" s="591"/>
      <c r="Y48" s="592"/>
      <c r="Z48" s="593"/>
      <c r="AA48" s="593"/>
      <c r="AB48" s="603"/>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row>
    <row r="49" spans="1:50" ht="24.75" customHeight="1" x14ac:dyDescent="0.15">
      <c r="A49" s="1058"/>
      <c r="B49" s="1059"/>
      <c r="C49" s="1059"/>
      <c r="D49" s="1059"/>
      <c r="E49" s="1059"/>
      <c r="F49" s="1060"/>
      <c r="G49" s="597"/>
      <c r="H49" s="598"/>
      <c r="I49" s="598"/>
      <c r="J49" s="598"/>
      <c r="K49" s="599"/>
      <c r="L49" s="589"/>
      <c r="M49" s="590"/>
      <c r="N49" s="590"/>
      <c r="O49" s="590"/>
      <c r="P49" s="590"/>
      <c r="Q49" s="590"/>
      <c r="R49" s="590"/>
      <c r="S49" s="590"/>
      <c r="T49" s="590"/>
      <c r="U49" s="590"/>
      <c r="V49" s="590"/>
      <c r="W49" s="590"/>
      <c r="X49" s="591"/>
      <c r="Y49" s="592"/>
      <c r="Z49" s="593"/>
      <c r="AA49" s="593"/>
      <c r="AB49" s="603"/>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row>
    <row r="50" spans="1:50" ht="24.75" customHeight="1" x14ac:dyDescent="0.15">
      <c r="A50" s="1058"/>
      <c r="B50" s="1059"/>
      <c r="C50" s="1059"/>
      <c r="D50" s="1059"/>
      <c r="E50" s="1059"/>
      <c r="F50" s="1060"/>
      <c r="G50" s="597"/>
      <c r="H50" s="598"/>
      <c r="I50" s="598"/>
      <c r="J50" s="598"/>
      <c r="K50" s="599"/>
      <c r="L50" s="589"/>
      <c r="M50" s="590"/>
      <c r="N50" s="590"/>
      <c r="O50" s="590"/>
      <c r="P50" s="590"/>
      <c r="Q50" s="590"/>
      <c r="R50" s="590"/>
      <c r="S50" s="590"/>
      <c r="T50" s="590"/>
      <c r="U50" s="590"/>
      <c r="V50" s="590"/>
      <c r="W50" s="590"/>
      <c r="X50" s="591"/>
      <c r="Y50" s="592"/>
      <c r="Z50" s="593"/>
      <c r="AA50" s="593"/>
      <c r="AB50" s="603"/>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row>
    <row r="51" spans="1:50" ht="24.75" customHeight="1" x14ac:dyDescent="0.15">
      <c r="A51" s="1058"/>
      <c r="B51" s="1059"/>
      <c r="C51" s="1059"/>
      <c r="D51" s="1059"/>
      <c r="E51" s="1059"/>
      <c r="F51" s="1060"/>
      <c r="G51" s="597"/>
      <c r="H51" s="598"/>
      <c r="I51" s="598"/>
      <c r="J51" s="598"/>
      <c r="K51" s="599"/>
      <c r="L51" s="589"/>
      <c r="M51" s="590"/>
      <c r="N51" s="590"/>
      <c r="O51" s="590"/>
      <c r="P51" s="590"/>
      <c r="Q51" s="590"/>
      <c r="R51" s="590"/>
      <c r="S51" s="590"/>
      <c r="T51" s="590"/>
      <c r="U51" s="590"/>
      <c r="V51" s="590"/>
      <c r="W51" s="590"/>
      <c r="X51" s="591"/>
      <c r="Y51" s="592"/>
      <c r="Z51" s="593"/>
      <c r="AA51" s="593"/>
      <c r="AB51" s="603"/>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row>
    <row r="52" spans="1:50" ht="24.75" customHeight="1" x14ac:dyDescent="0.15">
      <c r="A52" s="1058"/>
      <c r="B52" s="1059"/>
      <c r="C52" s="1059"/>
      <c r="D52" s="1059"/>
      <c r="E52" s="1059"/>
      <c r="F52" s="1060"/>
      <c r="G52" s="597"/>
      <c r="H52" s="598"/>
      <c r="I52" s="598"/>
      <c r="J52" s="598"/>
      <c r="K52" s="599"/>
      <c r="L52" s="589"/>
      <c r="M52" s="590"/>
      <c r="N52" s="590"/>
      <c r="O52" s="590"/>
      <c r="P52" s="590"/>
      <c r="Q52" s="590"/>
      <c r="R52" s="590"/>
      <c r="S52" s="590"/>
      <c r="T52" s="590"/>
      <c r="U52" s="590"/>
      <c r="V52" s="590"/>
      <c r="W52" s="590"/>
      <c r="X52" s="591"/>
      <c r="Y52" s="592"/>
      <c r="Z52" s="593"/>
      <c r="AA52" s="593"/>
      <c r="AB52" s="603"/>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73" t="s">
        <v>304</v>
      </c>
      <c r="H55" s="674"/>
      <c r="I55" s="674"/>
      <c r="J55" s="674"/>
      <c r="K55" s="674"/>
      <c r="L55" s="674"/>
      <c r="M55" s="674"/>
      <c r="N55" s="674"/>
      <c r="O55" s="674"/>
      <c r="P55" s="674"/>
      <c r="Q55" s="674"/>
      <c r="R55" s="674"/>
      <c r="S55" s="674"/>
      <c r="T55" s="674"/>
      <c r="U55" s="674"/>
      <c r="V55" s="674"/>
      <c r="W55" s="674"/>
      <c r="X55" s="674"/>
      <c r="Y55" s="674"/>
      <c r="Z55" s="674"/>
      <c r="AA55" s="674"/>
      <c r="AB55" s="675"/>
      <c r="AC55" s="673" t="s">
        <v>405</v>
      </c>
      <c r="AD55" s="674"/>
      <c r="AE55" s="674"/>
      <c r="AF55" s="674"/>
      <c r="AG55" s="674"/>
      <c r="AH55" s="674"/>
      <c r="AI55" s="674"/>
      <c r="AJ55" s="674"/>
      <c r="AK55" s="674"/>
      <c r="AL55" s="674"/>
      <c r="AM55" s="674"/>
      <c r="AN55" s="674"/>
      <c r="AO55" s="674"/>
      <c r="AP55" s="674"/>
      <c r="AQ55" s="674"/>
      <c r="AR55" s="674"/>
      <c r="AS55" s="674"/>
      <c r="AT55" s="674"/>
      <c r="AU55" s="674"/>
      <c r="AV55" s="674"/>
      <c r="AW55" s="674"/>
      <c r="AX55" s="790"/>
    </row>
    <row r="56" spans="1:50" ht="24.75" customHeight="1" x14ac:dyDescent="0.15">
      <c r="A56" s="1058"/>
      <c r="B56" s="1059"/>
      <c r="C56" s="1059"/>
      <c r="D56" s="1059"/>
      <c r="E56" s="1059"/>
      <c r="F56" s="1060"/>
      <c r="G56" s="812" t="s">
        <v>17</v>
      </c>
      <c r="H56" s="659"/>
      <c r="I56" s="659"/>
      <c r="J56" s="659"/>
      <c r="K56" s="659"/>
      <c r="L56" s="658" t="s">
        <v>18</v>
      </c>
      <c r="M56" s="659"/>
      <c r="N56" s="659"/>
      <c r="O56" s="659"/>
      <c r="P56" s="659"/>
      <c r="Q56" s="659"/>
      <c r="R56" s="659"/>
      <c r="S56" s="659"/>
      <c r="T56" s="659"/>
      <c r="U56" s="659"/>
      <c r="V56" s="659"/>
      <c r="W56" s="659"/>
      <c r="X56" s="660"/>
      <c r="Y56" s="647" t="s">
        <v>19</v>
      </c>
      <c r="Z56" s="648"/>
      <c r="AA56" s="648"/>
      <c r="AB56" s="795"/>
      <c r="AC56" s="812" t="s">
        <v>17</v>
      </c>
      <c r="AD56" s="659"/>
      <c r="AE56" s="659"/>
      <c r="AF56" s="659"/>
      <c r="AG56" s="659"/>
      <c r="AH56" s="658" t="s">
        <v>18</v>
      </c>
      <c r="AI56" s="659"/>
      <c r="AJ56" s="659"/>
      <c r="AK56" s="659"/>
      <c r="AL56" s="659"/>
      <c r="AM56" s="659"/>
      <c r="AN56" s="659"/>
      <c r="AO56" s="659"/>
      <c r="AP56" s="659"/>
      <c r="AQ56" s="659"/>
      <c r="AR56" s="659"/>
      <c r="AS56" s="659"/>
      <c r="AT56" s="660"/>
      <c r="AU56" s="647" t="s">
        <v>19</v>
      </c>
      <c r="AV56" s="648"/>
      <c r="AW56" s="648"/>
      <c r="AX56" s="649"/>
    </row>
    <row r="57" spans="1:50" ht="24.75" customHeight="1" x14ac:dyDescent="0.15">
      <c r="A57" s="1058"/>
      <c r="B57" s="1059"/>
      <c r="C57" s="1059"/>
      <c r="D57" s="1059"/>
      <c r="E57" s="1059"/>
      <c r="F57" s="1060"/>
      <c r="G57" s="661"/>
      <c r="H57" s="662"/>
      <c r="I57" s="662"/>
      <c r="J57" s="662"/>
      <c r="K57" s="663"/>
      <c r="L57" s="655"/>
      <c r="M57" s="656"/>
      <c r="N57" s="656"/>
      <c r="O57" s="656"/>
      <c r="P57" s="656"/>
      <c r="Q57" s="656"/>
      <c r="R57" s="656"/>
      <c r="S57" s="656"/>
      <c r="T57" s="656"/>
      <c r="U57" s="656"/>
      <c r="V57" s="656"/>
      <c r="W57" s="656"/>
      <c r="X57" s="657"/>
      <c r="Y57" s="381"/>
      <c r="Z57" s="382"/>
      <c r="AA57" s="382"/>
      <c r="AB57" s="802"/>
      <c r="AC57" s="661"/>
      <c r="AD57" s="662"/>
      <c r="AE57" s="662"/>
      <c r="AF57" s="662"/>
      <c r="AG57" s="663"/>
      <c r="AH57" s="655"/>
      <c r="AI57" s="656"/>
      <c r="AJ57" s="656"/>
      <c r="AK57" s="656"/>
      <c r="AL57" s="656"/>
      <c r="AM57" s="656"/>
      <c r="AN57" s="656"/>
      <c r="AO57" s="656"/>
      <c r="AP57" s="656"/>
      <c r="AQ57" s="656"/>
      <c r="AR57" s="656"/>
      <c r="AS57" s="656"/>
      <c r="AT57" s="657"/>
      <c r="AU57" s="381"/>
      <c r="AV57" s="382"/>
      <c r="AW57" s="382"/>
      <c r="AX57" s="383"/>
    </row>
    <row r="58" spans="1:50" ht="24.75" customHeight="1" x14ac:dyDescent="0.15">
      <c r="A58" s="1058"/>
      <c r="B58" s="1059"/>
      <c r="C58" s="1059"/>
      <c r="D58" s="1059"/>
      <c r="E58" s="1059"/>
      <c r="F58" s="1060"/>
      <c r="G58" s="597"/>
      <c r="H58" s="598"/>
      <c r="I58" s="598"/>
      <c r="J58" s="598"/>
      <c r="K58" s="599"/>
      <c r="L58" s="589"/>
      <c r="M58" s="590"/>
      <c r="N58" s="590"/>
      <c r="O58" s="590"/>
      <c r="P58" s="590"/>
      <c r="Q58" s="590"/>
      <c r="R58" s="590"/>
      <c r="S58" s="590"/>
      <c r="T58" s="590"/>
      <c r="U58" s="590"/>
      <c r="V58" s="590"/>
      <c r="W58" s="590"/>
      <c r="X58" s="591"/>
      <c r="Y58" s="592"/>
      <c r="Z58" s="593"/>
      <c r="AA58" s="593"/>
      <c r="AB58" s="603"/>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row>
    <row r="59" spans="1:50" ht="24.75" customHeight="1" x14ac:dyDescent="0.15">
      <c r="A59" s="1058"/>
      <c r="B59" s="1059"/>
      <c r="C59" s="1059"/>
      <c r="D59" s="1059"/>
      <c r="E59" s="1059"/>
      <c r="F59" s="1060"/>
      <c r="G59" s="597"/>
      <c r="H59" s="598"/>
      <c r="I59" s="598"/>
      <c r="J59" s="598"/>
      <c r="K59" s="599"/>
      <c r="L59" s="589"/>
      <c r="M59" s="590"/>
      <c r="N59" s="590"/>
      <c r="O59" s="590"/>
      <c r="P59" s="590"/>
      <c r="Q59" s="590"/>
      <c r="R59" s="590"/>
      <c r="S59" s="590"/>
      <c r="T59" s="590"/>
      <c r="U59" s="590"/>
      <c r="V59" s="590"/>
      <c r="W59" s="590"/>
      <c r="X59" s="591"/>
      <c r="Y59" s="592"/>
      <c r="Z59" s="593"/>
      <c r="AA59" s="593"/>
      <c r="AB59" s="603"/>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row>
    <row r="60" spans="1:50" ht="24.75" customHeight="1" x14ac:dyDescent="0.15">
      <c r="A60" s="1058"/>
      <c r="B60" s="1059"/>
      <c r="C60" s="1059"/>
      <c r="D60" s="1059"/>
      <c r="E60" s="1059"/>
      <c r="F60" s="1060"/>
      <c r="G60" s="597"/>
      <c r="H60" s="598"/>
      <c r="I60" s="598"/>
      <c r="J60" s="598"/>
      <c r="K60" s="599"/>
      <c r="L60" s="589"/>
      <c r="M60" s="590"/>
      <c r="N60" s="590"/>
      <c r="O60" s="590"/>
      <c r="P60" s="590"/>
      <c r="Q60" s="590"/>
      <c r="R60" s="590"/>
      <c r="S60" s="590"/>
      <c r="T60" s="590"/>
      <c r="U60" s="590"/>
      <c r="V60" s="590"/>
      <c r="W60" s="590"/>
      <c r="X60" s="591"/>
      <c r="Y60" s="592"/>
      <c r="Z60" s="593"/>
      <c r="AA60" s="593"/>
      <c r="AB60" s="603"/>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row>
    <row r="61" spans="1:50" ht="24.75" customHeight="1" x14ac:dyDescent="0.15">
      <c r="A61" s="1058"/>
      <c r="B61" s="1059"/>
      <c r="C61" s="1059"/>
      <c r="D61" s="1059"/>
      <c r="E61" s="1059"/>
      <c r="F61" s="1060"/>
      <c r="G61" s="597"/>
      <c r="H61" s="598"/>
      <c r="I61" s="598"/>
      <c r="J61" s="598"/>
      <c r="K61" s="599"/>
      <c r="L61" s="589"/>
      <c r="M61" s="590"/>
      <c r="N61" s="590"/>
      <c r="O61" s="590"/>
      <c r="P61" s="590"/>
      <c r="Q61" s="590"/>
      <c r="R61" s="590"/>
      <c r="S61" s="590"/>
      <c r="T61" s="590"/>
      <c r="U61" s="590"/>
      <c r="V61" s="590"/>
      <c r="W61" s="590"/>
      <c r="X61" s="591"/>
      <c r="Y61" s="592"/>
      <c r="Z61" s="593"/>
      <c r="AA61" s="593"/>
      <c r="AB61" s="603"/>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row>
    <row r="62" spans="1:50" ht="24.75" customHeight="1" x14ac:dyDescent="0.15">
      <c r="A62" s="1058"/>
      <c r="B62" s="1059"/>
      <c r="C62" s="1059"/>
      <c r="D62" s="1059"/>
      <c r="E62" s="1059"/>
      <c r="F62" s="1060"/>
      <c r="G62" s="597"/>
      <c r="H62" s="598"/>
      <c r="I62" s="598"/>
      <c r="J62" s="598"/>
      <c r="K62" s="599"/>
      <c r="L62" s="589"/>
      <c r="M62" s="590"/>
      <c r="N62" s="590"/>
      <c r="O62" s="590"/>
      <c r="P62" s="590"/>
      <c r="Q62" s="590"/>
      <c r="R62" s="590"/>
      <c r="S62" s="590"/>
      <c r="T62" s="590"/>
      <c r="U62" s="590"/>
      <c r="V62" s="590"/>
      <c r="W62" s="590"/>
      <c r="X62" s="591"/>
      <c r="Y62" s="592"/>
      <c r="Z62" s="593"/>
      <c r="AA62" s="593"/>
      <c r="AB62" s="603"/>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row>
    <row r="63" spans="1:50" ht="24.75" customHeight="1" x14ac:dyDescent="0.15">
      <c r="A63" s="1058"/>
      <c r="B63" s="1059"/>
      <c r="C63" s="1059"/>
      <c r="D63" s="1059"/>
      <c r="E63" s="1059"/>
      <c r="F63" s="1060"/>
      <c r="G63" s="597"/>
      <c r="H63" s="598"/>
      <c r="I63" s="598"/>
      <c r="J63" s="598"/>
      <c r="K63" s="599"/>
      <c r="L63" s="589"/>
      <c r="M63" s="590"/>
      <c r="N63" s="590"/>
      <c r="O63" s="590"/>
      <c r="P63" s="590"/>
      <c r="Q63" s="590"/>
      <c r="R63" s="590"/>
      <c r="S63" s="590"/>
      <c r="T63" s="590"/>
      <c r="U63" s="590"/>
      <c r="V63" s="590"/>
      <c r="W63" s="590"/>
      <c r="X63" s="591"/>
      <c r="Y63" s="592"/>
      <c r="Z63" s="593"/>
      <c r="AA63" s="593"/>
      <c r="AB63" s="603"/>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row>
    <row r="64" spans="1:50" ht="24.75" customHeight="1" x14ac:dyDescent="0.15">
      <c r="A64" s="1058"/>
      <c r="B64" s="1059"/>
      <c r="C64" s="1059"/>
      <c r="D64" s="1059"/>
      <c r="E64" s="1059"/>
      <c r="F64" s="1060"/>
      <c r="G64" s="597"/>
      <c r="H64" s="598"/>
      <c r="I64" s="598"/>
      <c r="J64" s="598"/>
      <c r="K64" s="599"/>
      <c r="L64" s="589"/>
      <c r="M64" s="590"/>
      <c r="N64" s="590"/>
      <c r="O64" s="590"/>
      <c r="P64" s="590"/>
      <c r="Q64" s="590"/>
      <c r="R64" s="590"/>
      <c r="S64" s="590"/>
      <c r="T64" s="590"/>
      <c r="U64" s="590"/>
      <c r="V64" s="590"/>
      <c r="W64" s="590"/>
      <c r="X64" s="591"/>
      <c r="Y64" s="592"/>
      <c r="Z64" s="593"/>
      <c r="AA64" s="593"/>
      <c r="AB64" s="603"/>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row>
    <row r="65" spans="1:50" ht="24.75" customHeight="1" x14ac:dyDescent="0.15">
      <c r="A65" s="1058"/>
      <c r="B65" s="1059"/>
      <c r="C65" s="1059"/>
      <c r="D65" s="1059"/>
      <c r="E65" s="1059"/>
      <c r="F65" s="1060"/>
      <c r="G65" s="597"/>
      <c r="H65" s="598"/>
      <c r="I65" s="598"/>
      <c r="J65" s="598"/>
      <c r="K65" s="599"/>
      <c r="L65" s="589"/>
      <c r="M65" s="590"/>
      <c r="N65" s="590"/>
      <c r="O65" s="590"/>
      <c r="P65" s="590"/>
      <c r="Q65" s="590"/>
      <c r="R65" s="590"/>
      <c r="S65" s="590"/>
      <c r="T65" s="590"/>
      <c r="U65" s="590"/>
      <c r="V65" s="590"/>
      <c r="W65" s="590"/>
      <c r="X65" s="591"/>
      <c r="Y65" s="592"/>
      <c r="Z65" s="593"/>
      <c r="AA65" s="593"/>
      <c r="AB65" s="603"/>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row>
    <row r="66" spans="1:50" ht="24.75" customHeight="1" x14ac:dyDescent="0.15">
      <c r="A66" s="1058"/>
      <c r="B66" s="1059"/>
      <c r="C66" s="1059"/>
      <c r="D66" s="1059"/>
      <c r="E66" s="1059"/>
      <c r="F66" s="1060"/>
      <c r="G66" s="597"/>
      <c r="H66" s="598"/>
      <c r="I66" s="598"/>
      <c r="J66" s="598"/>
      <c r="K66" s="599"/>
      <c r="L66" s="589"/>
      <c r="M66" s="590"/>
      <c r="N66" s="590"/>
      <c r="O66" s="590"/>
      <c r="P66" s="590"/>
      <c r="Q66" s="590"/>
      <c r="R66" s="590"/>
      <c r="S66" s="590"/>
      <c r="T66" s="590"/>
      <c r="U66" s="590"/>
      <c r="V66" s="590"/>
      <c r="W66" s="590"/>
      <c r="X66" s="591"/>
      <c r="Y66" s="592"/>
      <c r="Z66" s="593"/>
      <c r="AA66" s="593"/>
      <c r="AB66" s="603"/>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row>
    <row r="67" spans="1:50" ht="24.75" customHeight="1" thickBot="1" x14ac:dyDescent="0.2">
      <c r="A67" s="1058"/>
      <c r="B67" s="1059"/>
      <c r="C67" s="1059"/>
      <c r="D67" s="1059"/>
      <c r="E67" s="1059"/>
      <c r="F67" s="106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8"/>
      <c r="B68" s="1059"/>
      <c r="C68" s="1059"/>
      <c r="D68" s="1059"/>
      <c r="E68" s="1059"/>
      <c r="F68" s="1060"/>
      <c r="G68" s="673" t="s">
        <v>406</v>
      </c>
      <c r="H68" s="674"/>
      <c r="I68" s="674"/>
      <c r="J68" s="674"/>
      <c r="K68" s="674"/>
      <c r="L68" s="674"/>
      <c r="M68" s="674"/>
      <c r="N68" s="674"/>
      <c r="O68" s="674"/>
      <c r="P68" s="674"/>
      <c r="Q68" s="674"/>
      <c r="R68" s="674"/>
      <c r="S68" s="674"/>
      <c r="T68" s="674"/>
      <c r="U68" s="674"/>
      <c r="V68" s="674"/>
      <c r="W68" s="674"/>
      <c r="X68" s="674"/>
      <c r="Y68" s="674"/>
      <c r="Z68" s="674"/>
      <c r="AA68" s="674"/>
      <c r="AB68" s="675"/>
      <c r="AC68" s="673" t="s">
        <v>407</v>
      </c>
      <c r="AD68" s="674"/>
      <c r="AE68" s="674"/>
      <c r="AF68" s="674"/>
      <c r="AG68" s="674"/>
      <c r="AH68" s="674"/>
      <c r="AI68" s="674"/>
      <c r="AJ68" s="674"/>
      <c r="AK68" s="674"/>
      <c r="AL68" s="674"/>
      <c r="AM68" s="674"/>
      <c r="AN68" s="674"/>
      <c r="AO68" s="674"/>
      <c r="AP68" s="674"/>
      <c r="AQ68" s="674"/>
      <c r="AR68" s="674"/>
      <c r="AS68" s="674"/>
      <c r="AT68" s="674"/>
      <c r="AU68" s="674"/>
      <c r="AV68" s="674"/>
      <c r="AW68" s="674"/>
      <c r="AX68" s="790"/>
    </row>
    <row r="69" spans="1:50" ht="25.5" customHeight="1" x14ac:dyDescent="0.15">
      <c r="A69" s="1058"/>
      <c r="B69" s="1059"/>
      <c r="C69" s="1059"/>
      <c r="D69" s="1059"/>
      <c r="E69" s="1059"/>
      <c r="F69" s="1060"/>
      <c r="G69" s="812" t="s">
        <v>17</v>
      </c>
      <c r="H69" s="659"/>
      <c r="I69" s="659"/>
      <c r="J69" s="659"/>
      <c r="K69" s="659"/>
      <c r="L69" s="658" t="s">
        <v>18</v>
      </c>
      <c r="M69" s="659"/>
      <c r="N69" s="659"/>
      <c r="O69" s="659"/>
      <c r="P69" s="659"/>
      <c r="Q69" s="659"/>
      <c r="R69" s="659"/>
      <c r="S69" s="659"/>
      <c r="T69" s="659"/>
      <c r="U69" s="659"/>
      <c r="V69" s="659"/>
      <c r="W69" s="659"/>
      <c r="X69" s="660"/>
      <c r="Y69" s="647" t="s">
        <v>19</v>
      </c>
      <c r="Z69" s="648"/>
      <c r="AA69" s="648"/>
      <c r="AB69" s="795"/>
      <c r="AC69" s="812" t="s">
        <v>17</v>
      </c>
      <c r="AD69" s="659"/>
      <c r="AE69" s="659"/>
      <c r="AF69" s="659"/>
      <c r="AG69" s="659"/>
      <c r="AH69" s="658" t="s">
        <v>18</v>
      </c>
      <c r="AI69" s="659"/>
      <c r="AJ69" s="659"/>
      <c r="AK69" s="659"/>
      <c r="AL69" s="659"/>
      <c r="AM69" s="659"/>
      <c r="AN69" s="659"/>
      <c r="AO69" s="659"/>
      <c r="AP69" s="659"/>
      <c r="AQ69" s="659"/>
      <c r="AR69" s="659"/>
      <c r="AS69" s="659"/>
      <c r="AT69" s="660"/>
      <c r="AU69" s="647" t="s">
        <v>19</v>
      </c>
      <c r="AV69" s="648"/>
      <c r="AW69" s="648"/>
      <c r="AX69" s="649"/>
    </row>
    <row r="70" spans="1:50" ht="24.75" customHeight="1" x14ac:dyDescent="0.15">
      <c r="A70" s="1058"/>
      <c r="B70" s="1059"/>
      <c r="C70" s="1059"/>
      <c r="D70" s="1059"/>
      <c r="E70" s="1059"/>
      <c r="F70" s="1060"/>
      <c r="G70" s="661"/>
      <c r="H70" s="662"/>
      <c r="I70" s="662"/>
      <c r="J70" s="662"/>
      <c r="K70" s="663"/>
      <c r="L70" s="655"/>
      <c r="M70" s="656"/>
      <c r="N70" s="656"/>
      <c r="O70" s="656"/>
      <c r="P70" s="656"/>
      <c r="Q70" s="656"/>
      <c r="R70" s="656"/>
      <c r="S70" s="656"/>
      <c r="T70" s="656"/>
      <c r="U70" s="656"/>
      <c r="V70" s="656"/>
      <c r="W70" s="656"/>
      <c r="X70" s="657"/>
      <c r="Y70" s="381"/>
      <c r="Z70" s="382"/>
      <c r="AA70" s="382"/>
      <c r="AB70" s="802"/>
      <c r="AC70" s="661"/>
      <c r="AD70" s="662"/>
      <c r="AE70" s="662"/>
      <c r="AF70" s="662"/>
      <c r="AG70" s="663"/>
      <c r="AH70" s="655"/>
      <c r="AI70" s="656"/>
      <c r="AJ70" s="656"/>
      <c r="AK70" s="656"/>
      <c r="AL70" s="656"/>
      <c r="AM70" s="656"/>
      <c r="AN70" s="656"/>
      <c r="AO70" s="656"/>
      <c r="AP70" s="656"/>
      <c r="AQ70" s="656"/>
      <c r="AR70" s="656"/>
      <c r="AS70" s="656"/>
      <c r="AT70" s="657"/>
      <c r="AU70" s="381"/>
      <c r="AV70" s="382"/>
      <c r="AW70" s="382"/>
      <c r="AX70" s="383"/>
    </row>
    <row r="71" spans="1:50" ht="24.75" customHeight="1" x14ac:dyDescent="0.15">
      <c r="A71" s="1058"/>
      <c r="B71" s="1059"/>
      <c r="C71" s="1059"/>
      <c r="D71" s="1059"/>
      <c r="E71" s="1059"/>
      <c r="F71" s="1060"/>
      <c r="G71" s="597"/>
      <c r="H71" s="598"/>
      <c r="I71" s="598"/>
      <c r="J71" s="598"/>
      <c r="K71" s="599"/>
      <c r="L71" s="589"/>
      <c r="M71" s="590"/>
      <c r="N71" s="590"/>
      <c r="O71" s="590"/>
      <c r="P71" s="590"/>
      <c r="Q71" s="590"/>
      <c r="R71" s="590"/>
      <c r="S71" s="590"/>
      <c r="T71" s="590"/>
      <c r="U71" s="590"/>
      <c r="V71" s="590"/>
      <c r="W71" s="590"/>
      <c r="X71" s="591"/>
      <c r="Y71" s="592"/>
      <c r="Z71" s="593"/>
      <c r="AA71" s="593"/>
      <c r="AB71" s="603"/>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row>
    <row r="72" spans="1:50" ht="24.75" customHeight="1" x14ac:dyDescent="0.15">
      <c r="A72" s="1058"/>
      <c r="B72" s="1059"/>
      <c r="C72" s="1059"/>
      <c r="D72" s="1059"/>
      <c r="E72" s="1059"/>
      <c r="F72" s="1060"/>
      <c r="G72" s="597"/>
      <c r="H72" s="598"/>
      <c r="I72" s="598"/>
      <c r="J72" s="598"/>
      <c r="K72" s="599"/>
      <c r="L72" s="589"/>
      <c r="M72" s="590"/>
      <c r="N72" s="590"/>
      <c r="O72" s="590"/>
      <c r="P72" s="590"/>
      <c r="Q72" s="590"/>
      <c r="R72" s="590"/>
      <c r="S72" s="590"/>
      <c r="T72" s="590"/>
      <c r="U72" s="590"/>
      <c r="V72" s="590"/>
      <c r="W72" s="590"/>
      <c r="X72" s="591"/>
      <c r="Y72" s="592"/>
      <c r="Z72" s="593"/>
      <c r="AA72" s="593"/>
      <c r="AB72" s="603"/>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row>
    <row r="73" spans="1:50" ht="24.75" customHeight="1" x14ac:dyDescent="0.15">
      <c r="A73" s="1058"/>
      <c r="B73" s="1059"/>
      <c r="C73" s="1059"/>
      <c r="D73" s="1059"/>
      <c r="E73" s="1059"/>
      <c r="F73" s="1060"/>
      <c r="G73" s="597"/>
      <c r="H73" s="598"/>
      <c r="I73" s="598"/>
      <c r="J73" s="598"/>
      <c r="K73" s="599"/>
      <c r="L73" s="589"/>
      <c r="M73" s="590"/>
      <c r="N73" s="590"/>
      <c r="O73" s="590"/>
      <c r="P73" s="590"/>
      <c r="Q73" s="590"/>
      <c r="R73" s="590"/>
      <c r="S73" s="590"/>
      <c r="T73" s="590"/>
      <c r="U73" s="590"/>
      <c r="V73" s="590"/>
      <c r="W73" s="590"/>
      <c r="X73" s="591"/>
      <c r="Y73" s="592"/>
      <c r="Z73" s="593"/>
      <c r="AA73" s="593"/>
      <c r="AB73" s="603"/>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row>
    <row r="74" spans="1:50" ht="24.75" customHeight="1" x14ac:dyDescent="0.15">
      <c r="A74" s="1058"/>
      <c r="B74" s="1059"/>
      <c r="C74" s="1059"/>
      <c r="D74" s="1059"/>
      <c r="E74" s="1059"/>
      <c r="F74" s="1060"/>
      <c r="G74" s="597"/>
      <c r="H74" s="598"/>
      <c r="I74" s="598"/>
      <c r="J74" s="598"/>
      <c r="K74" s="599"/>
      <c r="L74" s="589"/>
      <c r="M74" s="590"/>
      <c r="N74" s="590"/>
      <c r="O74" s="590"/>
      <c r="P74" s="590"/>
      <c r="Q74" s="590"/>
      <c r="R74" s="590"/>
      <c r="S74" s="590"/>
      <c r="T74" s="590"/>
      <c r="U74" s="590"/>
      <c r="V74" s="590"/>
      <c r="W74" s="590"/>
      <c r="X74" s="591"/>
      <c r="Y74" s="592"/>
      <c r="Z74" s="593"/>
      <c r="AA74" s="593"/>
      <c r="AB74" s="603"/>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row>
    <row r="75" spans="1:50" ht="24.75" customHeight="1" x14ac:dyDescent="0.15">
      <c r="A75" s="1058"/>
      <c r="B75" s="1059"/>
      <c r="C75" s="1059"/>
      <c r="D75" s="1059"/>
      <c r="E75" s="1059"/>
      <c r="F75" s="1060"/>
      <c r="G75" s="597"/>
      <c r="H75" s="598"/>
      <c r="I75" s="598"/>
      <c r="J75" s="598"/>
      <c r="K75" s="599"/>
      <c r="L75" s="589"/>
      <c r="M75" s="590"/>
      <c r="N75" s="590"/>
      <c r="O75" s="590"/>
      <c r="P75" s="590"/>
      <c r="Q75" s="590"/>
      <c r="R75" s="590"/>
      <c r="S75" s="590"/>
      <c r="T75" s="590"/>
      <c r="U75" s="590"/>
      <c r="V75" s="590"/>
      <c r="W75" s="590"/>
      <c r="X75" s="591"/>
      <c r="Y75" s="592"/>
      <c r="Z75" s="593"/>
      <c r="AA75" s="593"/>
      <c r="AB75" s="603"/>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row>
    <row r="76" spans="1:50" ht="24.75" customHeight="1" x14ac:dyDescent="0.15">
      <c r="A76" s="1058"/>
      <c r="B76" s="1059"/>
      <c r="C76" s="1059"/>
      <c r="D76" s="1059"/>
      <c r="E76" s="1059"/>
      <c r="F76" s="1060"/>
      <c r="G76" s="597"/>
      <c r="H76" s="598"/>
      <c r="I76" s="598"/>
      <c r="J76" s="598"/>
      <c r="K76" s="599"/>
      <c r="L76" s="589"/>
      <c r="M76" s="590"/>
      <c r="N76" s="590"/>
      <c r="O76" s="590"/>
      <c r="P76" s="590"/>
      <c r="Q76" s="590"/>
      <c r="R76" s="590"/>
      <c r="S76" s="590"/>
      <c r="T76" s="590"/>
      <c r="U76" s="590"/>
      <c r="V76" s="590"/>
      <c r="W76" s="590"/>
      <c r="X76" s="591"/>
      <c r="Y76" s="592"/>
      <c r="Z76" s="593"/>
      <c r="AA76" s="593"/>
      <c r="AB76" s="603"/>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row>
    <row r="77" spans="1:50" ht="24.75" customHeight="1" x14ac:dyDescent="0.15">
      <c r="A77" s="1058"/>
      <c r="B77" s="1059"/>
      <c r="C77" s="1059"/>
      <c r="D77" s="1059"/>
      <c r="E77" s="1059"/>
      <c r="F77" s="1060"/>
      <c r="G77" s="597"/>
      <c r="H77" s="598"/>
      <c r="I77" s="598"/>
      <c r="J77" s="598"/>
      <c r="K77" s="599"/>
      <c r="L77" s="589"/>
      <c r="M77" s="590"/>
      <c r="N77" s="590"/>
      <c r="O77" s="590"/>
      <c r="P77" s="590"/>
      <c r="Q77" s="590"/>
      <c r="R77" s="590"/>
      <c r="S77" s="590"/>
      <c r="T77" s="590"/>
      <c r="U77" s="590"/>
      <c r="V77" s="590"/>
      <c r="W77" s="590"/>
      <c r="X77" s="591"/>
      <c r="Y77" s="592"/>
      <c r="Z77" s="593"/>
      <c r="AA77" s="593"/>
      <c r="AB77" s="603"/>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row>
    <row r="78" spans="1:50" ht="24.75" customHeight="1" x14ac:dyDescent="0.15">
      <c r="A78" s="1058"/>
      <c r="B78" s="1059"/>
      <c r="C78" s="1059"/>
      <c r="D78" s="1059"/>
      <c r="E78" s="1059"/>
      <c r="F78" s="1060"/>
      <c r="G78" s="597"/>
      <c r="H78" s="598"/>
      <c r="I78" s="598"/>
      <c r="J78" s="598"/>
      <c r="K78" s="599"/>
      <c r="L78" s="589"/>
      <c r="M78" s="590"/>
      <c r="N78" s="590"/>
      <c r="O78" s="590"/>
      <c r="P78" s="590"/>
      <c r="Q78" s="590"/>
      <c r="R78" s="590"/>
      <c r="S78" s="590"/>
      <c r="T78" s="590"/>
      <c r="U78" s="590"/>
      <c r="V78" s="590"/>
      <c r="W78" s="590"/>
      <c r="X78" s="591"/>
      <c r="Y78" s="592"/>
      <c r="Z78" s="593"/>
      <c r="AA78" s="593"/>
      <c r="AB78" s="603"/>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row>
    <row r="79" spans="1:50" ht="24.75" customHeight="1" x14ac:dyDescent="0.15">
      <c r="A79" s="1058"/>
      <c r="B79" s="1059"/>
      <c r="C79" s="1059"/>
      <c r="D79" s="1059"/>
      <c r="E79" s="1059"/>
      <c r="F79" s="1060"/>
      <c r="G79" s="597"/>
      <c r="H79" s="598"/>
      <c r="I79" s="598"/>
      <c r="J79" s="598"/>
      <c r="K79" s="599"/>
      <c r="L79" s="589"/>
      <c r="M79" s="590"/>
      <c r="N79" s="590"/>
      <c r="O79" s="590"/>
      <c r="P79" s="590"/>
      <c r="Q79" s="590"/>
      <c r="R79" s="590"/>
      <c r="S79" s="590"/>
      <c r="T79" s="590"/>
      <c r="U79" s="590"/>
      <c r="V79" s="590"/>
      <c r="W79" s="590"/>
      <c r="X79" s="591"/>
      <c r="Y79" s="592"/>
      <c r="Z79" s="593"/>
      <c r="AA79" s="593"/>
      <c r="AB79" s="603"/>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row>
    <row r="80" spans="1:50" ht="24.75" customHeight="1" thickBot="1" x14ac:dyDescent="0.2">
      <c r="A80" s="1058"/>
      <c r="B80" s="1059"/>
      <c r="C80" s="1059"/>
      <c r="D80" s="1059"/>
      <c r="E80" s="1059"/>
      <c r="F80" s="106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8"/>
      <c r="B81" s="1059"/>
      <c r="C81" s="1059"/>
      <c r="D81" s="1059"/>
      <c r="E81" s="1059"/>
      <c r="F81" s="1060"/>
      <c r="G81" s="673" t="s">
        <v>408</v>
      </c>
      <c r="H81" s="674"/>
      <c r="I81" s="674"/>
      <c r="J81" s="674"/>
      <c r="K81" s="674"/>
      <c r="L81" s="674"/>
      <c r="M81" s="674"/>
      <c r="N81" s="674"/>
      <c r="O81" s="674"/>
      <c r="P81" s="674"/>
      <c r="Q81" s="674"/>
      <c r="R81" s="674"/>
      <c r="S81" s="674"/>
      <c r="T81" s="674"/>
      <c r="U81" s="674"/>
      <c r="V81" s="674"/>
      <c r="W81" s="674"/>
      <c r="X81" s="674"/>
      <c r="Y81" s="674"/>
      <c r="Z81" s="674"/>
      <c r="AA81" s="674"/>
      <c r="AB81" s="675"/>
      <c r="AC81" s="673" t="s">
        <v>409</v>
      </c>
      <c r="AD81" s="674"/>
      <c r="AE81" s="674"/>
      <c r="AF81" s="674"/>
      <c r="AG81" s="674"/>
      <c r="AH81" s="674"/>
      <c r="AI81" s="674"/>
      <c r="AJ81" s="674"/>
      <c r="AK81" s="674"/>
      <c r="AL81" s="674"/>
      <c r="AM81" s="674"/>
      <c r="AN81" s="674"/>
      <c r="AO81" s="674"/>
      <c r="AP81" s="674"/>
      <c r="AQ81" s="674"/>
      <c r="AR81" s="674"/>
      <c r="AS81" s="674"/>
      <c r="AT81" s="674"/>
      <c r="AU81" s="674"/>
      <c r="AV81" s="674"/>
      <c r="AW81" s="674"/>
      <c r="AX81" s="790"/>
    </row>
    <row r="82" spans="1:50" ht="24.75" customHeight="1" x14ac:dyDescent="0.15">
      <c r="A82" s="1058"/>
      <c r="B82" s="1059"/>
      <c r="C82" s="1059"/>
      <c r="D82" s="1059"/>
      <c r="E82" s="1059"/>
      <c r="F82" s="1060"/>
      <c r="G82" s="812" t="s">
        <v>17</v>
      </c>
      <c r="H82" s="659"/>
      <c r="I82" s="659"/>
      <c r="J82" s="659"/>
      <c r="K82" s="659"/>
      <c r="L82" s="658" t="s">
        <v>18</v>
      </c>
      <c r="M82" s="659"/>
      <c r="N82" s="659"/>
      <c r="O82" s="659"/>
      <c r="P82" s="659"/>
      <c r="Q82" s="659"/>
      <c r="R82" s="659"/>
      <c r="S82" s="659"/>
      <c r="T82" s="659"/>
      <c r="U82" s="659"/>
      <c r="V82" s="659"/>
      <c r="W82" s="659"/>
      <c r="X82" s="660"/>
      <c r="Y82" s="647" t="s">
        <v>19</v>
      </c>
      <c r="Z82" s="648"/>
      <c r="AA82" s="648"/>
      <c r="AB82" s="795"/>
      <c r="AC82" s="812" t="s">
        <v>17</v>
      </c>
      <c r="AD82" s="659"/>
      <c r="AE82" s="659"/>
      <c r="AF82" s="659"/>
      <c r="AG82" s="659"/>
      <c r="AH82" s="658" t="s">
        <v>18</v>
      </c>
      <c r="AI82" s="659"/>
      <c r="AJ82" s="659"/>
      <c r="AK82" s="659"/>
      <c r="AL82" s="659"/>
      <c r="AM82" s="659"/>
      <c r="AN82" s="659"/>
      <c r="AO82" s="659"/>
      <c r="AP82" s="659"/>
      <c r="AQ82" s="659"/>
      <c r="AR82" s="659"/>
      <c r="AS82" s="659"/>
      <c r="AT82" s="660"/>
      <c r="AU82" s="647" t="s">
        <v>19</v>
      </c>
      <c r="AV82" s="648"/>
      <c r="AW82" s="648"/>
      <c r="AX82" s="649"/>
    </row>
    <row r="83" spans="1:50" ht="24.75" customHeight="1" x14ac:dyDescent="0.15">
      <c r="A83" s="1058"/>
      <c r="B83" s="1059"/>
      <c r="C83" s="1059"/>
      <c r="D83" s="1059"/>
      <c r="E83" s="1059"/>
      <c r="F83" s="1060"/>
      <c r="G83" s="661"/>
      <c r="H83" s="662"/>
      <c r="I83" s="662"/>
      <c r="J83" s="662"/>
      <c r="K83" s="663"/>
      <c r="L83" s="655"/>
      <c r="M83" s="656"/>
      <c r="N83" s="656"/>
      <c r="O83" s="656"/>
      <c r="P83" s="656"/>
      <c r="Q83" s="656"/>
      <c r="R83" s="656"/>
      <c r="S83" s="656"/>
      <c r="T83" s="656"/>
      <c r="U83" s="656"/>
      <c r="V83" s="656"/>
      <c r="W83" s="656"/>
      <c r="X83" s="657"/>
      <c r="Y83" s="381"/>
      <c r="Z83" s="382"/>
      <c r="AA83" s="382"/>
      <c r="AB83" s="802"/>
      <c r="AC83" s="661"/>
      <c r="AD83" s="662"/>
      <c r="AE83" s="662"/>
      <c r="AF83" s="662"/>
      <c r="AG83" s="663"/>
      <c r="AH83" s="655"/>
      <c r="AI83" s="656"/>
      <c r="AJ83" s="656"/>
      <c r="AK83" s="656"/>
      <c r="AL83" s="656"/>
      <c r="AM83" s="656"/>
      <c r="AN83" s="656"/>
      <c r="AO83" s="656"/>
      <c r="AP83" s="656"/>
      <c r="AQ83" s="656"/>
      <c r="AR83" s="656"/>
      <c r="AS83" s="656"/>
      <c r="AT83" s="657"/>
      <c r="AU83" s="381"/>
      <c r="AV83" s="382"/>
      <c r="AW83" s="382"/>
      <c r="AX83" s="383"/>
    </row>
    <row r="84" spans="1:50" ht="24.75" customHeight="1" x14ac:dyDescent="0.15">
      <c r="A84" s="1058"/>
      <c r="B84" s="1059"/>
      <c r="C84" s="1059"/>
      <c r="D84" s="1059"/>
      <c r="E84" s="1059"/>
      <c r="F84" s="1060"/>
      <c r="G84" s="597"/>
      <c r="H84" s="598"/>
      <c r="I84" s="598"/>
      <c r="J84" s="598"/>
      <c r="K84" s="599"/>
      <c r="L84" s="589"/>
      <c r="M84" s="590"/>
      <c r="N84" s="590"/>
      <c r="O84" s="590"/>
      <c r="P84" s="590"/>
      <c r="Q84" s="590"/>
      <c r="R84" s="590"/>
      <c r="S84" s="590"/>
      <c r="T84" s="590"/>
      <c r="U84" s="590"/>
      <c r="V84" s="590"/>
      <c r="W84" s="590"/>
      <c r="X84" s="591"/>
      <c r="Y84" s="592"/>
      <c r="Z84" s="593"/>
      <c r="AA84" s="593"/>
      <c r="AB84" s="603"/>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row>
    <row r="85" spans="1:50" ht="24.75" customHeight="1" x14ac:dyDescent="0.15">
      <c r="A85" s="1058"/>
      <c r="B85" s="1059"/>
      <c r="C85" s="1059"/>
      <c r="D85" s="1059"/>
      <c r="E85" s="1059"/>
      <c r="F85" s="1060"/>
      <c r="G85" s="597"/>
      <c r="H85" s="598"/>
      <c r="I85" s="598"/>
      <c r="J85" s="598"/>
      <c r="K85" s="599"/>
      <c r="L85" s="589"/>
      <c r="M85" s="590"/>
      <c r="N85" s="590"/>
      <c r="O85" s="590"/>
      <c r="P85" s="590"/>
      <c r="Q85" s="590"/>
      <c r="R85" s="590"/>
      <c r="S85" s="590"/>
      <c r="T85" s="590"/>
      <c r="U85" s="590"/>
      <c r="V85" s="590"/>
      <c r="W85" s="590"/>
      <c r="X85" s="591"/>
      <c r="Y85" s="592"/>
      <c r="Z85" s="593"/>
      <c r="AA85" s="593"/>
      <c r="AB85" s="603"/>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row>
    <row r="86" spans="1:50" ht="24.75" customHeight="1" x14ac:dyDescent="0.15">
      <c r="A86" s="1058"/>
      <c r="B86" s="1059"/>
      <c r="C86" s="1059"/>
      <c r="D86" s="1059"/>
      <c r="E86" s="1059"/>
      <c r="F86" s="1060"/>
      <c r="G86" s="597"/>
      <c r="H86" s="598"/>
      <c r="I86" s="598"/>
      <c r="J86" s="598"/>
      <c r="K86" s="599"/>
      <c r="L86" s="589"/>
      <c r="M86" s="590"/>
      <c r="N86" s="590"/>
      <c r="O86" s="590"/>
      <c r="P86" s="590"/>
      <c r="Q86" s="590"/>
      <c r="R86" s="590"/>
      <c r="S86" s="590"/>
      <c r="T86" s="590"/>
      <c r="U86" s="590"/>
      <c r="V86" s="590"/>
      <c r="W86" s="590"/>
      <c r="X86" s="591"/>
      <c r="Y86" s="592"/>
      <c r="Z86" s="593"/>
      <c r="AA86" s="593"/>
      <c r="AB86" s="603"/>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row>
    <row r="87" spans="1:50" ht="24.75" customHeight="1" x14ac:dyDescent="0.15">
      <c r="A87" s="1058"/>
      <c r="B87" s="1059"/>
      <c r="C87" s="1059"/>
      <c r="D87" s="1059"/>
      <c r="E87" s="1059"/>
      <c r="F87" s="1060"/>
      <c r="G87" s="597"/>
      <c r="H87" s="598"/>
      <c r="I87" s="598"/>
      <c r="J87" s="598"/>
      <c r="K87" s="599"/>
      <c r="L87" s="589"/>
      <c r="M87" s="590"/>
      <c r="N87" s="590"/>
      <c r="O87" s="590"/>
      <c r="P87" s="590"/>
      <c r="Q87" s="590"/>
      <c r="R87" s="590"/>
      <c r="S87" s="590"/>
      <c r="T87" s="590"/>
      <c r="U87" s="590"/>
      <c r="V87" s="590"/>
      <c r="W87" s="590"/>
      <c r="X87" s="591"/>
      <c r="Y87" s="592"/>
      <c r="Z87" s="593"/>
      <c r="AA87" s="593"/>
      <c r="AB87" s="603"/>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row>
    <row r="88" spans="1:50" ht="24.75" customHeight="1" x14ac:dyDescent="0.15">
      <c r="A88" s="1058"/>
      <c r="B88" s="1059"/>
      <c r="C88" s="1059"/>
      <c r="D88" s="1059"/>
      <c r="E88" s="1059"/>
      <c r="F88" s="1060"/>
      <c r="G88" s="597"/>
      <c r="H88" s="598"/>
      <c r="I88" s="598"/>
      <c r="J88" s="598"/>
      <c r="K88" s="599"/>
      <c r="L88" s="589"/>
      <c r="M88" s="590"/>
      <c r="N88" s="590"/>
      <c r="O88" s="590"/>
      <c r="P88" s="590"/>
      <c r="Q88" s="590"/>
      <c r="R88" s="590"/>
      <c r="S88" s="590"/>
      <c r="T88" s="590"/>
      <c r="U88" s="590"/>
      <c r="V88" s="590"/>
      <c r="W88" s="590"/>
      <c r="X88" s="591"/>
      <c r="Y88" s="592"/>
      <c r="Z88" s="593"/>
      <c r="AA88" s="593"/>
      <c r="AB88" s="603"/>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row>
    <row r="89" spans="1:50" ht="24.75" customHeight="1" x14ac:dyDescent="0.15">
      <c r="A89" s="1058"/>
      <c r="B89" s="1059"/>
      <c r="C89" s="1059"/>
      <c r="D89" s="1059"/>
      <c r="E89" s="1059"/>
      <c r="F89" s="1060"/>
      <c r="G89" s="597"/>
      <c r="H89" s="598"/>
      <c r="I89" s="598"/>
      <c r="J89" s="598"/>
      <c r="K89" s="599"/>
      <c r="L89" s="589"/>
      <c r="M89" s="590"/>
      <c r="N89" s="590"/>
      <c r="O89" s="590"/>
      <c r="P89" s="590"/>
      <c r="Q89" s="590"/>
      <c r="R89" s="590"/>
      <c r="S89" s="590"/>
      <c r="T89" s="590"/>
      <c r="U89" s="590"/>
      <c r="V89" s="590"/>
      <c r="W89" s="590"/>
      <c r="X89" s="591"/>
      <c r="Y89" s="592"/>
      <c r="Z89" s="593"/>
      <c r="AA89" s="593"/>
      <c r="AB89" s="603"/>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row>
    <row r="90" spans="1:50" ht="24.75" customHeight="1" x14ac:dyDescent="0.15">
      <c r="A90" s="1058"/>
      <c r="B90" s="1059"/>
      <c r="C90" s="1059"/>
      <c r="D90" s="1059"/>
      <c r="E90" s="1059"/>
      <c r="F90" s="1060"/>
      <c r="G90" s="597"/>
      <c r="H90" s="598"/>
      <c r="I90" s="598"/>
      <c r="J90" s="598"/>
      <c r="K90" s="599"/>
      <c r="L90" s="589"/>
      <c r="M90" s="590"/>
      <c r="N90" s="590"/>
      <c r="O90" s="590"/>
      <c r="P90" s="590"/>
      <c r="Q90" s="590"/>
      <c r="R90" s="590"/>
      <c r="S90" s="590"/>
      <c r="T90" s="590"/>
      <c r="U90" s="590"/>
      <c r="V90" s="590"/>
      <c r="W90" s="590"/>
      <c r="X90" s="591"/>
      <c r="Y90" s="592"/>
      <c r="Z90" s="593"/>
      <c r="AA90" s="593"/>
      <c r="AB90" s="603"/>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row>
    <row r="91" spans="1:50" ht="24.75" customHeight="1" x14ac:dyDescent="0.15">
      <c r="A91" s="1058"/>
      <c r="B91" s="1059"/>
      <c r="C91" s="1059"/>
      <c r="D91" s="1059"/>
      <c r="E91" s="1059"/>
      <c r="F91" s="1060"/>
      <c r="G91" s="597"/>
      <c r="H91" s="598"/>
      <c r="I91" s="598"/>
      <c r="J91" s="598"/>
      <c r="K91" s="599"/>
      <c r="L91" s="589"/>
      <c r="M91" s="590"/>
      <c r="N91" s="590"/>
      <c r="O91" s="590"/>
      <c r="P91" s="590"/>
      <c r="Q91" s="590"/>
      <c r="R91" s="590"/>
      <c r="S91" s="590"/>
      <c r="T91" s="590"/>
      <c r="U91" s="590"/>
      <c r="V91" s="590"/>
      <c r="W91" s="590"/>
      <c r="X91" s="591"/>
      <c r="Y91" s="592"/>
      <c r="Z91" s="593"/>
      <c r="AA91" s="593"/>
      <c r="AB91" s="603"/>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row>
    <row r="92" spans="1:50" ht="24.75" customHeight="1" x14ac:dyDescent="0.15">
      <c r="A92" s="1058"/>
      <c r="B92" s="1059"/>
      <c r="C92" s="1059"/>
      <c r="D92" s="1059"/>
      <c r="E92" s="1059"/>
      <c r="F92" s="1060"/>
      <c r="G92" s="597"/>
      <c r="H92" s="598"/>
      <c r="I92" s="598"/>
      <c r="J92" s="598"/>
      <c r="K92" s="599"/>
      <c r="L92" s="589"/>
      <c r="M92" s="590"/>
      <c r="N92" s="590"/>
      <c r="O92" s="590"/>
      <c r="P92" s="590"/>
      <c r="Q92" s="590"/>
      <c r="R92" s="590"/>
      <c r="S92" s="590"/>
      <c r="T92" s="590"/>
      <c r="U92" s="590"/>
      <c r="V92" s="590"/>
      <c r="W92" s="590"/>
      <c r="X92" s="591"/>
      <c r="Y92" s="592"/>
      <c r="Z92" s="593"/>
      <c r="AA92" s="593"/>
      <c r="AB92" s="603"/>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row>
    <row r="93" spans="1:50" ht="24.75" customHeight="1" thickBot="1" x14ac:dyDescent="0.2">
      <c r="A93" s="1058"/>
      <c r="B93" s="1059"/>
      <c r="C93" s="1059"/>
      <c r="D93" s="1059"/>
      <c r="E93" s="1059"/>
      <c r="F93" s="106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8"/>
      <c r="B94" s="1059"/>
      <c r="C94" s="1059"/>
      <c r="D94" s="1059"/>
      <c r="E94" s="1059"/>
      <c r="F94" s="1060"/>
      <c r="G94" s="673" t="s">
        <v>410</v>
      </c>
      <c r="H94" s="674"/>
      <c r="I94" s="674"/>
      <c r="J94" s="674"/>
      <c r="K94" s="674"/>
      <c r="L94" s="674"/>
      <c r="M94" s="674"/>
      <c r="N94" s="674"/>
      <c r="O94" s="674"/>
      <c r="P94" s="674"/>
      <c r="Q94" s="674"/>
      <c r="R94" s="674"/>
      <c r="S94" s="674"/>
      <c r="T94" s="674"/>
      <c r="U94" s="674"/>
      <c r="V94" s="674"/>
      <c r="W94" s="674"/>
      <c r="X94" s="674"/>
      <c r="Y94" s="674"/>
      <c r="Z94" s="674"/>
      <c r="AA94" s="674"/>
      <c r="AB94" s="675"/>
      <c r="AC94" s="673" t="s">
        <v>305</v>
      </c>
      <c r="AD94" s="674"/>
      <c r="AE94" s="674"/>
      <c r="AF94" s="674"/>
      <c r="AG94" s="674"/>
      <c r="AH94" s="674"/>
      <c r="AI94" s="674"/>
      <c r="AJ94" s="674"/>
      <c r="AK94" s="674"/>
      <c r="AL94" s="674"/>
      <c r="AM94" s="674"/>
      <c r="AN94" s="674"/>
      <c r="AO94" s="674"/>
      <c r="AP94" s="674"/>
      <c r="AQ94" s="674"/>
      <c r="AR94" s="674"/>
      <c r="AS94" s="674"/>
      <c r="AT94" s="674"/>
      <c r="AU94" s="674"/>
      <c r="AV94" s="674"/>
      <c r="AW94" s="674"/>
      <c r="AX94" s="790"/>
    </row>
    <row r="95" spans="1:50" ht="24.75" customHeight="1" x14ac:dyDescent="0.15">
      <c r="A95" s="1058"/>
      <c r="B95" s="1059"/>
      <c r="C95" s="1059"/>
      <c r="D95" s="1059"/>
      <c r="E95" s="1059"/>
      <c r="F95" s="1060"/>
      <c r="G95" s="812" t="s">
        <v>17</v>
      </c>
      <c r="H95" s="659"/>
      <c r="I95" s="659"/>
      <c r="J95" s="659"/>
      <c r="K95" s="659"/>
      <c r="L95" s="658" t="s">
        <v>18</v>
      </c>
      <c r="M95" s="659"/>
      <c r="N95" s="659"/>
      <c r="O95" s="659"/>
      <c r="P95" s="659"/>
      <c r="Q95" s="659"/>
      <c r="R95" s="659"/>
      <c r="S95" s="659"/>
      <c r="T95" s="659"/>
      <c r="U95" s="659"/>
      <c r="V95" s="659"/>
      <c r="W95" s="659"/>
      <c r="X95" s="660"/>
      <c r="Y95" s="647" t="s">
        <v>19</v>
      </c>
      <c r="Z95" s="648"/>
      <c r="AA95" s="648"/>
      <c r="AB95" s="795"/>
      <c r="AC95" s="812" t="s">
        <v>17</v>
      </c>
      <c r="AD95" s="659"/>
      <c r="AE95" s="659"/>
      <c r="AF95" s="659"/>
      <c r="AG95" s="659"/>
      <c r="AH95" s="658" t="s">
        <v>18</v>
      </c>
      <c r="AI95" s="659"/>
      <c r="AJ95" s="659"/>
      <c r="AK95" s="659"/>
      <c r="AL95" s="659"/>
      <c r="AM95" s="659"/>
      <c r="AN95" s="659"/>
      <c r="AO95" s="659"/>
      <c r="AP95" s="659"/>
      <c r="AQ95" s="659"/>
      <c r="AR95" s="659"/>
      <c r="AS95" s="659"/>
      <c r="AT95" s="660"/>
      <c r="AU95" s="647" t="s">
        <v>19</v>
      </c>
      <c r="AV95" s="648"/>
      <c r="AW95" s="648"/>
      <c r="AX95" s="649"/>
    </row>
    <row r="96" spans="1:50" ht="24.75" customHeight="1" x14ac:dyDescent="0.15">
      <c r="A96" s="1058"/>
      <c r="B96" s="1059"/>
      <c r="C96" s="1059"/>
      <c r="D96" s="1059"/>
      <c r="E96" s="1059"/>
      <c r="F96" s="1060"/>
      <c r="G96" s="661"/>
      <c r="H96" s="662"/>
      <c r="I96" s="662"/>
      <c r="J96" s="662"/>
      <c r="K96" s="663"/>
      <c r="L96" s="655"/>
      <c r="M96" s="656"/>
      <c r="N96" s="656"/>
      <c r="O96" s="656"/>
      <c r="P96" s="656"/>
      <c r="Q96" s="656"/>
      <c r="R96" s="656"/>
      <c r="S96" s="656"/>
      <c r="T96" s="656"/>
      <c r="U96" s="656"/>
      <c r="V96" s="656"/>
      <c r="W96" s="656"/>
      <c r="X96" s="657"/>
      <c r="Y96" s="381"/>
      <c r="Z96" s="382"/>
      <c r="AA96" s="382"/>
      <c r="AB96" s="802"/>
      <c r="AC96" s="661"/>
      <c r="AD96" s="662"/>
      <c r="AE96" s="662"/>
      <c r="AF96" s="662"/>
      <c r="AG96" s="663"/>
      <c r="AH96" s="655"/>
      <c r="AI96" s="656"/>
      <c r="AJ96" s="656"/>
      <c r="AK96" s="656"/>
      <c r="AL96" s="656"/>
      <c r="AM96" s="656"/>
      <c r="AN96" s="656"/>
      <c r="AO96" s="656"/>
      <c r="AP96" s="656"/>
      <c r="AQ96" s="656"/>
      <c r="AR96" s="656"/>
      <c r="AS96" s="656"/>
      <c r="AT96" s="657"/>
      <c r="AU96" s="381"/>
      <c r="AV96" s="382"/>
      <c r="AW96" s="382"/>
      <c r="AX96" s="383"/>
    </row>
    <row r="97" spans="1:50" ht="24.75" customHeight="1" x14ac:dyDescent="0.15">
      <c r="A97" s="1058"/>
      <c r="B97" s="1059"/>
      <c r="C97" s="1059"/>
      <c r="D97" s="1059"/>
      <c r="E97" s="1059"/>
      <c r="F97" s="1060"/>
      <c r="G97" s="597"/>
      <c r="H97" s="598"/>
      <c r="I97" s="598"/>
      <c r="J97" s="598"/>
      <c r="K97" s="599"/>
      <c r="L97" s="589"/>
      <c r="M97" s="590"/>
      <c r="N97" s="590"/>
      <c r="O97" s="590"/>
      <c r="P97" s="590"/>
      <c r="Q97" s="590"/>
      <c r="R97" s="590"/>
      <c r="S97" s="590"/>
      <c r="T97" s="590"/>
      <c r="U97" s="590"/>
      <c r="V97" s="590"/>
      <c r="W97" s="590"/>
      <c r="X97" s="591"/>
      <c r="Y97" s="592"/>
      <c r="Z97" s="593"/>
      <c r="AA97" s="593"/>
      <c r="AB97" s="603"/>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row>
    <row r="98" spans="1:50" ht="24.75" customHeight="1" x14ac:dyDescent="0.15">
      <c r="A98" s="1058"/>
      <c r="B98" s="1059"/>
      <c r="C98" s="1059"/>
      <c r="D98" s="1059"/>
      <c r="E98" s="1059"/>
      <c r="F98" s="1060"/>
      <c r="G98" s="597"/>
      <c r="H98" s="598"/>
      <c r="I98" s="598"/>
      <c r="J98" s="598"/>
      <c r="K98" s="599"/>
      <c r="L98" s="589"/>
      <c r="M98" s="590"/>
      <c r="N98" s="590"/>
      <c r="O98" s="590"/>
      <c r="P98" s="590"/>
      <c r="Q98" s="590"/>
      <c r="R98" s="590"/>
      <c r="S98" s="590"/>
      <c r="T98" s="590"/>
      <c r="U98" s="590"/>
      <c r="V98" s="590"/>
      <c r="W98" s="590"/>
      <c r="X98" s="591"/>
      <c r="Y98" s="592"/>
      <c r="Z98" s="593"/>
      <c r="AA98" s="593"/>
      <c r="AB98" s="603"/>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row>
    <row r="99" spans="1:50" ht="24.75" customHeight="1" x14ac:dyDescent="0.15">
      <c r="A99" s="1058"/>
      <c r="B99" s="1059"/>
      <c r="C99" s="1059"/>
      <c r="D99" s="1059"/>
      <c r="E99" s="1059"/>
      <c r="F99" s="1060"/>
      <c r="G99" s="597"/>
      <c r="H99" s="598"/>
      <c r="I99" s="598"/>
      <c r="J99" s="598"/>
      <c r="K99" s="599"/>
      <c r="L99" s="589"/>
      <c r="M99" s="590"/>
      <c r="N99" s="590"/>
      <c r="O99" s="590"/>
      <c r="P99" s="590"/>
      <c r="Q99" s="590"/>
      <c r="R99" s="590"/>
      <c r="S99" s="590"/>
      <c r="T99" s="590"/>
      <c r="U99" s="590"/>
      <c r="V99" s="590"/>
      <c r="W99" s="590"/>
      <c r="X99" s="591"/>
      <c r="Y99" s="592"/>
      <c r="Z99" s="593"/>
      <c r="AA99" s="593"/>
      <c r="AB99" s="603"/>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row>
    <row r="100" spans="1:50" ht="24.75" customHeight="1" x14ac:dyDescent="0.15">
      <c r="A100" s="1058"/>
      <c r="B100" s="1059"/>
      <c r="C100" s="1059"/>
      <c r="D100" s="1059"/>
      <c r="E100" s="1059"/>
      <c r="F100" s="1060"/>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03"/>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row>
    <row r="101" spans="1:50" ht="24.75" customHeight="1" x14ac:dyDescent="0.15">
      <c r="A101" s="1058"/>
      <c r="B101" s="1059"/>
      <c r="C101" s="1059"/>
      <c r="D101" s="1059"/>
      <c r="E101" s="1059"/>
      <c r="F101" s="1060"/>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03"/>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row>
    <row r="102" spans="1:50" ht="24.75" customHeight="1" x14ac:dyDescent="0.15">
      <c r="A102" s="1058"/>
      <c r="B102" s="1059"/>
      <c r="C102" s="1059"/>
      <c r="D102" s="1059"/>
      <c r="E102" s="1059"/>
      <c r="F102" s="1060"/>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03"/>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row>
    <row r="103" spans="1:50" ht="24.75" customHeight="1" x14ac:dyDescent="0.15">
      <c r="A103" s="1058"/>
      <c r="B103" s="1059"/>
      <c r="C103" s="1059"/>
      <c r="D103" s="1059"/>
      <c r="E103" s="1059"/>
      <c r="F103" s="1060"/>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03"/>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row>
    <row r="104" spans="1:50" ht="24.75" customHeight="1" x14ac:dyDescent="0.15">
      <c r="A104" s="1058"/>
      <c r="B104" s="1059"/>
      <c r="C104" s="1059"/>
      <c r="D104" s="1059"/>
      <c r="E104" s="1059"/>
      <c r="F104" s="1060"/>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03"/>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row>
    <row r="105" spans="1:50" ht="24.75" customHeight="1" x14ac:dyDescent="0.15">
      <c r="A105" s="1058"/>
      <c r="B105" s="1059"/>
      <c r="C105" s="1059"/>
      <c r="D105" s="1059"/>
      <c r="E105" s="1059"/>
      <c r="F105" s="1060"/>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03"/>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73" t="s">
        <v>306</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411</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90"/>
    </row>
    <row r="109" spans="1:50" ht="24.75" customHeight="1" x14ac:dyDescent="0.15">
      <c r="A109" s="1058"/>
      <c r="B109" s="1059"/>
      <c r="C109" s="1059"/>
      <c r="D109" s="1059"/>
      <c r="E109" s="1059"/>
      <c r="F109" s="1060"/>
      <c r="G109" s="812" t="s">
        <v>17</v>
      </c>
      <c r="H109" s="659"/>
      <c r="I109" s="659"/>
      <c r="J109" s="659"/>
      <c r="K109" s="659"/>
      <c r="L109" s="658" t="s">
        <v>18</v>
      </c>
      <c r="M109" s="659"/>
      <c r="N109" s="659"/>
      <c r="O109" s="659"/>
      <c r="P109" s="659"/>
      <c r="Q109" s="659"/>
      <c r="R109" s="659"/>
      <c r="S109" s="659"/>
      <c r="T109" s="659"/>
      <c r="U109" s="659"/>
      <c r="V109" s="659"/>
      <c r="W109" s="659"/>
      <c r="X109" s="660"/>
      <c r="Y109" s="647" t="s">
        <v>19</v>
      </c>
      <c r="Z109" s="648"/>
      <c r="AA109" s="648"/>
      <c r="AB109" s="795"/>
      <c r="AC109" s="812" t="s">
        <v>17</v>
      </c>
      <c r="AD109" s="659"/>
      <c r="AE109" s="659"/>
      <c r="AF109" s="659"/>
      <c r="AG109" s="659"/>
      <c r="AH109" s="658" t="s">
        <v>18</v>
      </c>
      <c r="AI109" s="659"/>
      <c r="AJ109" s="659"/>
      <c r="AK109" s="659"/>
      <c r="AL109" s="659"/>
      <c r="AM109" s="659"/>
      <c r="AN109" s="659"/>
      <c r="AO109" s="659"/>
      <c r="AP109" s="659"/>
      <c r="AQ109" s="659"/>
      <c r="AR109" s="659"/>
      <c r="AS109" s="659"/>
      <c r="AT109" s="660"/>
      <c r="AU109" s="647" t="s">
        <v>19</v>
      </c>
      <c r="AV109" s="648"/>
      <c r="AW109" s="648"/>
      <c r="AX109" s="649"/>
    </row>
    <row r="110" spans="1:50" ht="24.75" customHeight="1" x14ac:dyDescent="0.15">
      <c r="A110" s="1058"/>
      <c r="B110" s="1059"/>
      <c r="C110" s="1059"/>
      <c r="D110" s="1059"/>
      <c r="E110" s="1059"/>
      <c r="F110" s="1060"/>
      <c r="G110" s="661"/>
      <c r="H110" s="662"/>
      <c r="I110" s="662"/>
      <c r="J110" s="662"/>
      <c r="K110" s="663"/>
      <c r="L110" s="655"/>
      <c r="M110" s="656"/>
      <c r="N110" s="656"/>
      <c r="O110" s="656"/>
      <c r="P110" s="656"/>
      <c r="Q110" s="656"/>
      <c r="R110" s="656"/>
      <c r="S110" s="656"/>
      <c r="T110" s="656"/>
      <c r="U110" s="656"/>
      <c r="V110" s="656"/>
      <c r="W110" s="656"/>
      <c r="X110" s="657"/>
      <c r="Y110" s="381"/>
      <c r="Z110" s="382"/>
      <c r="AA110" s="382"/>
      <c r="AB110" s="802"/>
      <c r="AC110" s="661"/>
      <c r="AD110" s="662"/>
      <c r="AE110" s="662"/>
      <c r="AF110" s="662"/>
      <c r="AG110" s="663"/>
      <c r="AH110" s="655"/>
      <c r="AI110" s="656"/>
      <c r="AJ110" s="656"/>
      <c r="AK110" s="656"/>
      <c r="AL110" s="656"/>
      <c r="AM110" s="656"/>
      <c r="AN110" s="656"/>
      <c r="AO110" s="656"/>
      <c r="AP110" s="656"/>
      <c r="AQ110" s="656"/>
      <c r="AR110" s="656"/>
      <c r="AS110" s="656"/>
      <c r="AT110" s="657"/>
      <c r="AU110" s="381"/>
      <c r="AV110" s="382"/>
      <c r="AW110" s="382"/>
      <c r="AX110" s="383"/>
    </row>
    <row r="111" spans="1:50" ht="24.75" customHeight="1" x14ac:dyDescent="0.15">
      <c r="A111" s="1058"/>
      <c r="B111" s="1059"/>
      <c r="C111" s="1059"/>
      <c r="D111" s="1059"/>
      <c r="E111" s="1059"/>
      <c r="F111" s="1060"/>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03"/>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row>
    <row r="112" spans="1:50" ht="24.75" customHeight="1" x14ac:dyDescent="0.15">
      <c r="A112" s="1058"/>
      <c r="B112" s="1059"/>
      <c r="C112" s="1059"/>
      <c r="D112" s="1059"/>
      <c r="E112" s="1059"/>
      <c r="F112" s="1060"/>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03"/>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row>
    <row r="113" spans="1:50" ht="24.75" customHeight="1" x14ac:dyDescent="0.15">
      <c r="A113" s="1058"/>
      <c r="B113" s="1059"/>
      <c r="C113" s="1059"/>
      <c r="D113" s="1059"/>
      <c r="E113" s="1059"/>
      <c r="F113" s="1060"/>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03"/>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row>
    <row r="114" spans="1:50" ht="24.75" customHeight="1" x14ac:dyDescent="0.15">
      <c r="A114" s="1058"/>
      <c r="B114" s="1059"/>
      <c r="C114" s="1059"/>
      <c r="D114" s="1059"/>
      <c r="E114" s="1059"/>
      <c r="F114" s="1060"/>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03"/>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row>
    <row r="115" spans="1:50" ht="24.75" customHeight="1" x14ac:dyDescent="0.15">
      <c r="A115" s="1058"/>
      <c r="B115" s="1059"/>
      <c r="C115" s="1059"/>
      <c r="D115" s="1059"/>
      <c r="E115" s="1059"/>
      <c r="F115" s="1060"/>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03"/>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row>
    <row r="116" spans="1:50" ht="24.75" customHeight="1" x14ac:dyDescent="0.15">
      <c r="A116" s="1058"/>
      <c r="B116" s="1059"/>
      <c r="C116" s="1059"/>
      <c r="D116" s="1059"/>
      <c r="E116" s="1059"/>
      <c r="F116" s="1060"/>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03"/>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row>
    <row r="117" spans="1:50" ht="24.75" customHeight="1" x14ac:dyDescent="0.15">
      <c r="A117" s="1058"/>
      <c r="B117" s="1059"/>
      <c r="C117" s="1059"/>
      <c r="D117" s="1059"/>
      <c r="E117" s="1059"/>
      <c r="F117" s="1060"/>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03"/>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row>
    <row r="118" spans="1:50" ht="24.75" customHeight="1" x14ac:dyDescent="0.15">
      <c r="A118" s="1058"/>
      <c r="B118" s="1059"/>
      <c r="C118" s="1059"/>
      <c r="D118" s="1059"/>
      <c r="E118" s="1059"/>
      <c r="F118" s="1060"/>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03"/>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row>
    <row r="119" spans="1:50" ht="24.75" customHeight="1" x14ac:dyDescent="0.15">
      <c r="A119" s="1058"/>
      <c r="B119" s="1059"/>
      <c r="C119" s="1059"/>
      <c r="D119" s="1059"/>
      <c r="E119" s="1059"/>
      <c r="F119" s="1060"/>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03"/>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row>
    <row r="120" spans="1:50" ht="24.75" customHeight="1" thickBot="1" x14ac:dyDescent="0.2">
      <c r="A120" s="1058"/>
      <c r="B120" s="1059"/>
      <c r="C120" s="1059"/>
      <c r="D120" s="1059"/>
      <c r="E120" s="1059"/>
      <c r="F120" s="106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8"/>
      <c r="B121" s="1059"/>
      <c r="C121" s="1059"/>
      <c r="D121" s="1059"/>
      <c r="E121" s="1059"/>
      <c r="F121" s="1060"/>
      <c r="G121" s="673" t="s">
        <v>412</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413</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90"/>
    </row>
    <row r="122" spans="1:50" ht="25.5" customHeight="1" x14ac:dyDescent="0.15">
      <c r="A122" s="1058"/>
      <c r="B122" s="1059"/>
      <c r="C122" s="1059"/>
      <c r="D122" s="1059"/>
      <c r="E122" s="1059"/>
      <c r="F122" s="1060"/>
      <c r="G122" s="812" t="s">
        <v>17</v>
      </c>
      <c r="H122" s="659"/>
      <c r="I122" s="659"/>
      <c r="J122" s="659"/>
      <c r="K122" s="659"/>
      <c r="L122" s="658" t="s">
        <v>18</v>
      </c>
      <c r="M122" s="659"/>
      <c r="N122" s="659"/>
      <c r="O122" s="659"/>
      <c r="P122" s="659"/>
      <c r="Q122" s="659"/>
      <c r="R122" s="659"/>
      <c r="S122" s="659"/>
      <c r="T122" s="659"/>
      <c r="U122" s="659"/>
      <c r="V122" s="659"/>
      <c r="W122" s="659"/>
      <c r="X122" s="660"/>
      <c r="Y122" s="647" t="s">
        <v>19</v>
      </c>
      <c r="Z122" s="648"/>
      <c r="AA122" s="648"/>
      <c r="AB122" s="795"/>
      <c r="AC122" s="812" t="s">
        <v>17</v>
      </c>
      <c r="AD122" s="659"/>
      <c r="AE122" s="659"/>
      <c r="AF122" s="659"/>
      <c r="AG122" s="659"/>
      <c r="AH122" s="658" t="s">
        <v>18</v>
      </c>
      <c r="AI122" s="659"/>
      <c r="AJ122" s="659"/>
      <c r="AK122" s="659"/>
      <c r="AL122" s="659"/>
      <c r="AM122" s="659"/>
      <c r="AN122" s="659"/>
      <c r="AO122" s="659"/>
      <c r="AP122" s="659"/>
      <c r="AQ122" s="659"/>
      <c r="AR122" s="659"/>
      <c r="AS122" s="659"/>
      <c r="AT122" s="660"/>
      <c r="AU122" s="647" t="s">
        <v>19</v>
      </c>
      <c r="AV122" s="648"/>
      <c r="AW122" s="648"/>
      <c r="AX122" s="649"/>
    </row>
    <row r="123" spans="1:50" ht="24.75" customHeight="1" x14ac:dyDescent="0.15">
      <c r="A123" s="1058"/>
      <c r="B123" s="1059"/>
      <c r="C123" s="1059"/>
      <c r="D123" s="1059"/>
      <c r="E123" s="1059"/>
      <c r="F123" s="1060"/>
      <c r="G123" s="661"/>
      <c r="H123" s="662"/>
      <c r="I123" s="662"/>
      <c r="J123" s="662"/>
      <c r="K123" s="663"/>
      <c r="L123" s="655"/>
      <c r="M123" s="656"/>
      <c r="N123" s="656"/>
      <c r="O123" s="656"/>
      <c r="P123" s="656"/>
      <c r="Q123" s="656"/>
      <c r="R123" s="656"/>
      <c r="S123" s="656"/>
      <c r="T123" s="656"/>
      <c r="U123" s="656"/>
      <c r="V123" s="656"/>
      <c r="W123" s="656"/>
      <c r="X123" s="657"/>
      <c r="Y123" s="381"/>
      <c r="Z123" s="382"/>
      <c r="AA123" s="382"/>
      <c r="AB123" s="802"/>
      <c r="AC123" s="661"/>
      <c r="AD123" s="662"/>
      <c r="AE123" s="662"/>
      <c r="AF123" s="662"/>
      <c r="AG123" s="663"/>
      <c r="AH123" s="655"/>
      <c r="AI123" s="656"/>
      <c r="AJ123" s="656"/>
      <c r="AK123" s="656"/>
      <c r="AL123" s="656"/>
      <c r="AM123" s="656"/>
      <c r="AN123" s="656"/>
      <c r="AO123" s="656"/>
      <c r="AP123" s="656"/>
      <c r="AQ123" s="656"/>
      <c r="AR123" s="656"/>
      <c r="AS123" s="656"/>
      <c r="AT123" s="657"/>
      <c r="AU123" s="381"/>
      <c r="AV123" s="382"/>
      <c r="AW123" s="382"/>
      <c r="AX123" s="383"/>
    </row>
    <row r="124" spans="1:50" ht="24.75" customHeight="1" x14ac:dyDescent="0.15">
      <c r="A124" s="1058"/>
      <c r="B124" s="1059"/>
      <c r="C124" s="1059"/>
      <c r="D124" s="1059"/>
      <c r="E124" s="1059"/>
      <c r="F124" s="1060"/>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03"/>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row>
    <row r="125" spans="1:50" ht="24.75" customHeight="1" x14ac:dyDescent="0.15">
      <c r="A125" s="1058"/>
      <c r="B125" s="1059"/>
      <c r="C125" s="1059"/>
      <c r="D125" s="1059"/>
      <c r="E125" s="1059"/>
      <c r="F125" s="1060"/>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03"/>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row>
    <row r="126" spans="1:50" ht="24.75" customHeight="1" x14ac:dyDescent="0.15">
      <c r="A126" s="1058"/>
      <c r="B126" s="1059"/>
      <c r="C126" s="1059"/>
      <c r="D126" s="1059"/>
      <c r="E126" s="1059"/>
      <c r="F126" s="1060"/>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03"/>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row>
    <row r="127" spans="1:50" ht="24.75" customHeight="1" x14ac:dyDescent="0.15">
      <c r="A127" s="1058"/>
      <c r="B127" s="1059"/>
      <c r="C127" s="1059"/>
      <c r="D127" s="1059"/>
      <c r="E127" s="1059"/>
      <c r="F127" s="1060"/>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03"/>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row>
    <row r="128" spans="1:50" ht="24.75" customHeight="1" x14ac:dyDescent="0.15">
      <c r="A128" s="1058"/>
      <c r="B128" s="1059"/>
      <c r="C128" s="1059"/>
      <c r="D128" s="1059"/>
      <c r="E128" s="1059"/>
      <c r="F128" s="1060"/>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03"/>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row>
    <row r="129" spans="1:50" ht="24.75" customHeight="1" x14ac:dyDescent="0.15">
      <c r="A129" s="1058"/>
      <c r="B129" s="1059"/>
      <c r="C129" s="1059"/>
      <c r="D129" s="1059"/>
      <c r="E129" s="1059"/>
      <c r="F129" s="1060"/>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03"/>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row>
    <row r="130" spans="1:50" ht="24.75" customHeight="1" x14ac:dyDescent="0.15">
      <c r="A130" s="1058"/>
      <c r="B130" s="1059"/>
      <c r="C130" s="1059"/>
      <c r="D130" s="1059"/>
      <c r="E130" s="1059"/>
      <c r="F130" s="1060"/>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03"/>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row>
    <row r="131" spans="1:50" ht="24.75" customHeight="1" x14ac:dyDescent="0.15">
      <c r="A131" s="1058"/>
      <c r="B131" s="1059"/>
      <c r="C131" s="1059"/>
      <c r="D131" s="1059"/>
      <c r="E131" s="1059"/>
      <c r="F131" s="1060"/>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03"/>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row>
    <row r="132" spans="1:50" ht="24.75" customHeight="1" x14ac:dyDescent="0.15">
      <c r="A132" s="1058"/>
      <c r="B132" s="1059"/>
      <c r="C132" s="1059"/>
      <c r="D132" s="1059"/>
      <c r="E132" s="1059"/>
      <c r="F132" s="1060"/>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03"/>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row>
    <row r="133" spans="1:50" ht="24.75" customHeight="1" thickBot="1" x14ac:dyDescent="0.2">
      <c r="A133" s="1058"/>
      <c r="B133" s="1059"/>
      <c r="C133" s="1059"/>
      <c r="D133" s="1059"/>
      <c r="E133" s="1059"/>
      <c r="F133" s="106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8"/>
      <c r="B134" s="1059"/>
      <c r="C134" s="1059"/>
      <c r="D134" s="1059"/>
      <c r="E134" s="1059"/>
      <c r="F134" s="1060"/>
      <c r="G134" s="673" t="s">
        <v>414</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415</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90"/>
    </row>
    <row r="135" spans="1:50" ht="24.75" customHeight="1" x14ac:dyDescent="0.15">
      <c r="A135" s="1058"/>
      <c r="B135" s="1059"/>
      <c r="C135" s="1059"/>
      <c r="D135" s="1059"/>
      <c r="E135" s="1059"/>
      <c r="F135" s="1060"/>
      <c r="G135" s="812" t="s">
        <v>17</v>
      </c>
      <c r="H135" s="659"/>
      <c r="I135" s="659"/>
      <c r="J135" s="659"/>
      <c r="K135" s="659"/>
      <c r="L135" s="658" t="s">
        <v>18</v>
      </c>
      <c r="M135" s="659"/>
      <c r="N135" s="659"/>
      <c r="O135" s="659"/>
      <c r="P135" s="659"/>
      <c r="Q135" s="659"/>
      <c r="R135" s="659"/>
      <c r="S135" s="659"/>
      <c r="T135" s="659"/>
      <c r="U135" s="659"/>
      <c r="V135" s="659"/>
      <c r="W135" s="659"/>
      <c r="X135" s="660"/>
      <c r="Y135" s="647" t="s">
        <v>19</v>
      </c>
      <c r="Z135" s="648"/>
      <c r="AA135" s="648"/>
      <c r="AB135" s="795"/>
      <c r="AC135" s="812" t="s">
        <v>17</v>
      </c>
      <c r="AD135" s="659"/>
      <c r="AE135" s="659"/>
      <c r="AF135" s="659"/>
      <c r="AG135" s="659"/>
      <c r="AH135" s="658" t="s">
        <v>18</v>
      </c>
      <c r="AI135" s="659"/>
      <c r="AJ135" s="659"/>
      <c r="AK135" s="659"/>
      <c r="AL135" s="659"/>
      <c r="AM135" s="659"/>
      <c r="AN135" s="659"/>
      <c r="AO135" s="659"/>
      <c r="AP135" s="659"/>
      <c r="AQ135" s="659"/>
      <c r="AR135" s="659"/>
      <c r="AS135" s="659"/>
      <c r="AT135" s="660"/>
      <c r="AU135" s="647" t="s">
        <v>19</v>
      </c>
      <c r="AV135" s="648"/>
      <c r="AW135" s="648"/>
      <c r="AX135" s="649"/>
    </row>
    <row r="136" spans="1:50" ht="24.75" customHeight="1" x14ac:dyDescent="0.15">
      <c r="A136" s="1058"/>
      <c r="B136" s="1059"/>
      <c r="C136" s="1059"/>
      <c r="D136" s="1059"/>
      <c r="E136" s="1059"/>
      <c r="F136" s="1060"/>
      <c r="G136" s="661"/>
      <c r="H136" s="662"/>
      <c r="I136" s="662"/>
      <c r="J136" s="662"/>
      <c r="K136" s="663"/>
      <c r="L136" s="655"/>
      <c r="M136" s="656"/>
      <c r="N136" s="656"/>
      <c r="O136" s="656"/>
      <c r="P136" s="656"/>
      <c r="Q136" s="656"/>
      <c r="R136" s="656"/>
      <c r="S136" s="656"/>
      <c r="T136" s="656"/>
      <c r="U136" s="656"/>
      <c r="V136" s="656"/>
      <c r="W136" s="656"/>
      <c r="X136" s="657"/>
      <c r="Y136" s="381"/>
      <c r="Z136" s="382"/>
      <c r="AA136" s="382"/>
      <c r="AB136" s="802"/>
      <c r="AC136" s="661"/>
      <c r="AD136" s="662"/>
      <c r="AE136" s="662"/>
      <c r="AF136" s="662"/>
      <c r="AG136" s="663"/>
      <c r="AH136" s="655"/>
      <c r="AI136" s="656"/>
      <c r="AJ136" s="656"/>
      <c r="AK136" s="656"/>
      <c r="AL136" s="656"/>
      <c r="AM136" s="656"/>
      <c r="AN136" s="656"/>
      <c r="AO136" s="656"/>
      <c r="AP136" s="656"/>
      <c r="AQ136" s="656"/>
      <c r="AR136" s="656"/>
      <c r="AS136" s="656"/>
      <c r="AT136" s="657"/>
      <c r="AU136" s="381"/>
      <c r="AV136" s="382"/>
      <c r="AW136" s="382"/>
      <c r="AX136" s="383"/>
    </row>
    <row r="137" spans="1:50" ht="24.75" customHeight="1" x14ac:dyDescent="0.15">
      <c r="A137" s="1058"/>
      <c r="B137" s="1059"/>
      <c r="C137" s="1059"/>
      <c r="D137" s="1059"/>
      <c r="E137" s="1059"/>
      <c r="F137" s="1060"/>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03"/>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row>
    <row r="138" spans="1:50" ht="24.75" customHeight="1" x14ac:dyDescent="0.15">
      <c r="A138" s="1058"/>
      <c r="B138" s="1059"/>
      <c r="C138" s="1059"/>
      <c r="D138" s="1059"/>
      <c r="E138" s="1059"/>
      <c r="F138" s="1060"/>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03"/>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row>
    <row r="139" spans="1:50" ht="24.75" customHeight="1" x14ac:dyDescent="0.15">
      <c r="A139" s="1058"/>
      <c r="B139" s="1059"/>
      <c r="C139" s="1059"/>
      <c r="D139" s="1059"/>
      <c r="E139" s="1059"/>
      <c r="F139" s="1060"/>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03"/>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row>
    <row r="140" spans="1:50" ht="24.75" customHeight="1" x14ac:dyDescent="0.15">
      <c r="A140" s="1058"/>
      <c r="B140" s="1059"/>
      <c r="C140" s="1059"/>
      <c r="D140" s="1059"/>
      <c r="E140" s="1059"/>
      <c r="F140" s="1060"/>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03"/>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row>
    <row r="141" spans="1:50" ht="24.75" customHeight="1" x14ac:dyDescent="0.15">
      <c r="A141" s="1058"/>
      <c r="B141" s="1059"/>
      <c r="C141" s="1059"/>
      <c r="D141" s="1059"/>
      <c r="E141" s="1059"/>
      <c r="F141" s="1060"/>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03"/>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row>
    <row r="142" spans="1:50" ht="24.75" customHeight="1" x14ac:dyDescent="0.15">
      <c r="A142" s="1058"/>
      <c r="B142" s="1059"/>
      <c r="C142" s="1059"/>
      <c r="D142" s="1059"/>
      <c r="E142" s="1059"/>
      <c r="F142" s="1060"/>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03"/>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row>
    <row r="143" spans="1:50" ht="24.75" customHeight="1" x14ac:dyDescent="0.15">
      <c r="A143" s="1058"/>
      <c r="B143" s="1059"/>
      <c r="C143" s="1059"/>
      <c r="D143" s="1059"/>
      <c r="E143" s="1059"/>
      <c r="F143" s="1060"/>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03"/>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row>
    <row r="144" spans="1:50" ht="24.75" customHeight="1" x14ac:dyDescent="0.15">
      <c r="A144" s="1058"/>
      <c r="B144" s="1059"/>
      <c r="C144" s="1059"/>
      <c r="D144" s="1059"/>
      <c r="E144" s="1059"/>
      <c r="F144" s="1060"/>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03"/>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row>
    <row r="145" spans="1:50" ht="24.75" customHeight="1" x14ac:dyDescent="0.15">
      <c r="A145" s="1058"/>
      <c r="B145" s="1059"/>
      <c r="C145" s="1059"/>
      <c r="D145" s="1059"/>
      <c r="E145" s="1059"/>
      <c r="F145" s="1060"/>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03"/>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row>
    <row r="146" spans="1:50" ht="24.75" customHeight="1" thickBot="1" x14ac:dyDescent="0.2">
      <c r="A146" s="1058"/>
      <c r="B146" s="1059"/>
      <c r="C146" s="1059"/>
      <c r="D146" s="1059"/>
      <c r="E146" s="1059"/>
      <c r="F146" s="106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8"/>
      <c r="B147" s="1059"/>
      <c r="C147" s="1059"/>
      <c r="D147" s="1059"/>
      <c r="E147" s="1059"/>
      <c r="F147" s="1060"/>
      <c r="G147" s="673" t="s">
        <v>416</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307</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90"/>
    </row>
    <row r="148" spans="1:50" ht="24.75" customHeight="1" x14ac:dyDescent="0.15">
      <c r="A148" s="1058"/>
      <c r="B148" s="1059"/>
      <c r="C148" s="1059"/>
      <c r="D148" s="1059"/>
      <c r="E148" s="1059"/>
      <c r="F148" s="1060"/>
      <c r="G148" s="812" t="s">
        <v>17</v>
      </c>
      <c r="H148" s="659"/>
      <c r="I148" s="659"/>
      <c r="J148" s="659"/>
      <c r="K148" s="659"/>
      <c r="L148" s="658" t="s">
        <v>18</v>
      </c>
      <c r="M148" s="659"/>
      <c r="N148" s="659"/>
      <c r="O148" s="659"/>
      <c r="P148" s="659"/>
      <c r="Q148" s="659"/>
      <c r="R148" s="659"/>
      <c r="S148" s="659"/>
      <c r="T148" s="659"/>
      <c r="U148" s="659"/>
      <c r="V148" s="659"/>
      <c r="W148" s="659"/>
      <c r="X148" s="660"/>
      <c r="Y148" s="647" t="s">
        <v>19</v>
      </c>
      <c r="Z148" s="648"/>
      <c r="AA148" s="648"/>
      <c r="AB148" s="795"/>
      <c r="AC148" s="812" t="s">
        <v>17</v>
      </c>
      <c r="AD148" s="659"/>
      <c r="AE148" s="659"/>
      <c r="AF148" s="659"/>
      <c r="AG148" s="659"/>
      <c r="AH148" s="658" t="s">
        <v>18</v>
      </c>
      <c r="AI148" s="659"/>
      <c r="AJ148" s="659"/>
      <c r="AK148" s="659"/>
      <c r="AL148" s="659"/>
      <c r="AM148" s="659"/>
      <c r="AN148" s="659"/>
      <c r="AO148" s="659"/>
      <c r="AP148" s="659"/>
      <c r="AQ148" s="659"/>
      <c r="AR148" s="659"/>
      <c r="AS148" s="659"/>
      <c r="AT148" s="660"/>
      <c r="AU148" s="647" t="s">
        <v>19</v>
      </c>
      <c r="AV148" s="648"/>
      <c r="AW148" s="648"/>
      <c r="AX148" s="649"/>
    </row>
    <row r="149" spans="1:50" ht="24.75" customHeight="1" x14ac:dyDescent="0.15">
      <c r="A149" s="1058"/>
      <c r="B149" s="1059"/>
      <c r="C149" s="1059"/>
      <c r="D149" s="1059"/>
      <c r="E149" s="1059"/>
      <c r="F149" s="1060"/>
      <c r="G149" s="661"/>
      <c r="H149" s="662"/>
      <c r="I149" s="662"/>
      <c r="J149" s="662"/>
      <c r="K149" s="663"/>
      <c r="L149" s="655"/>
      <c r="M149" s="656"/>
      <c r="N149" s="656"/>
      <c r="O149" s="656"/>
      <c r="P149" s="656"/>
      <c r="Q149" s="656"/>
      <c r="R149" s="656"/>
      <c r="S149" s="656"/>
      <c r="T149" s="656"/>
      <c r="U149" s="656"/>
      <c r="V149" s="656"/>
      <c r="W149" s="656"/>
      <c r="X149" s="657"/>
      <c r="Y149" s="381"/>
      <c r="Z149" s="382"/>
      <c r="AA149" s="382"/>
      <c r="AB149" s="802"/>
      <c r="AC149" s="661"/>
      <c r="AD149" s="662"/>
      <c r="AE149" s="662"/>
      <c r="AF149" s="662"/>
      <c r="AG149" s="663"/>
      <c r="AH149" s="655"/>
      <c r="AI149" s="656"/>
      <c r="AJ149" s="656"/>
      <c r="AK149" s="656"/>
      <c r="AL149" s="656"/>
      <c r="AM149" s="656"/>
      <c r="AN149" s="656"/>
      <c r="AO149" s="656"/>
      <c r="AP149" s="656"/>
      <c r="AQ149" s="656"/>
      <c r="AR149" s="656"/>
      <c r="AS149" s="656"/>
      <c r="AT149" s="657"/>
      <c r="AU149" s="381"/>
      <c r="AV149" s="382"/>
      <c r="AW149" s="382"/>
      <c r="AX149" s="383"/>
    </row>
    <row r="150" spans="1:50" ht="24.75" customHeight="1" x14ac:dyDescent="0.15">
      <c r="A150" s="1058"/>
      <c r="B150" s="1059"/>
      <c r="C150" s="1059"/>
      <c r="D150" s="1059"/>
      <c r="E150" s="1059"/>
      <c r="F150" s="1060"/>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03"/>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row>
    <row r="151" spans="1:50" ht="24.75" customHeight="1" x14ac:dyDescent="0.15">
      <c r="A151" s="1058"/>
      <c r="B151" s="1059"/>
      <c r="C151" s="1059"/>
      <c r="D151" s="1059"/>
      <c r="E151" s="1059"/>
      <c r="F151" s="1060"/>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03"/>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row>
    <row r="152" spans="1:50" ht="24.75" customHeight="1" x14ac:dyDescent="0.15">
      <c r="A152" s="1058"/>
      <c r="B152" s="1059"/>
      <c r="C152" s="1059"/>
      <c r="D152" s="1059"/>
      <c r="E152" s="1059"/>
      <c r="F152" s="1060"/>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03"/>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row>
    <row r="153" spans="1:50" ht="24.75" customHeight="1" x14ac:dyDescent="0.15">
      <c r="A153" s="1058"/>
      <c r="B153" s="1059"/>
      <c r="C153" s="1059"/>
      <c r="D153" s="1059"/>
      <c r="E153" s="1059"/>
      <c r="F153" s="1060"/>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03"/>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row>
    <row r="154" spans="1:50" ht="24.75" customHeight="1" x14ac:dyDescent="0.15">
      <c r="A154" s="1058"/>
      <c r="B154" s="1059"/>
      <c r="C154" s="1059"/>
      <c r="D154" s="1059"/>
      <c r="E154" s="1059"/>
      <c r="F154" s="1060"/>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03"/>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row>
    <row r="155" spans="1:50" ht="24.75" customHeight="1" x14ac:dyDescent="0.15">
      <c r="A155" s="1058"/>
      <c r="B155" s="1059"/>
      <c r="C155" s="1059"/>
      <c r="D155" s="1059"/>
      <c r="E155" s="1059"/>
      <c r="F155" s="1060"/>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03"/>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row>
    <row r="156" spans="1:50" ht="24.75" customHeight="1" x14ac:dyDescent="0.15">
      <c r="A156" s="1058"/>
      <c r="B156" s="1059"/>
      <c r="C156" s="1059"/>
      <c r="D156" s="1059"/>
      <c r="E156" s="1059"/>
      <c r="F156" s="1060"/>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03"/>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row>
    <row r="157" spans="1:50" ht="24.75" customHeight="1" x14ac:dyDescent="0.15">
      <c r="A157" s="1058"/>
      <c r="B157" s="1059"/>
      <c r="C157" s="1059"/>
      <c r="D157" s="1059"/>
      <c r="E157" s="1059"/>
      <c r="F157" s="1060"/>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03"/>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row>
    <row r="158" spans="1:50" ht="24.75" customHeight="1" x14ac:dyDescent="0.15">
      <c r="A158" s="1058"/>
      <c r="B158" s="1059"/>
      <c r="C158" s="1059"/>
      <c r="D158" s="1059"/>
      <c r="E158" s="1059"/>
      <c r="F158" s="1060"/>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03"/>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73" t="s">
        <v>308</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417</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90"/>
    </row>
    <row r="162" spans="1:50" ht="24.75" customHeight="1" x14ac:dyDescent="0.15">
      <c r="A162" s="1058"/>
      <c r="B162" s="1059"/>
      <c r="C162" s="1059"/>
      <c r="D162" s="1059"/>
      <c r="E162" s="1059"/>
      <c r="F162" s="1060"/>
      <c r="G162" s="812" t="s">
        <v>17</v>
      </c>
      <c r="H162" s="659"/>
      <c r="I162" s="659"/>
      <c r="J162" s="659"/>
      <c r="K162" s="659"/>
      <c r="L162" s="658" t="s">
        <v>18</v>
      </c>
      <c r="M162" s="659"/>
      <c r="N162" s="659"/>
      <c r="O162" s="659"/>
      <c r="P162" s="659"/>
      <c r="Q162" s="659"/>
      <c r="R162" s="659"/>
      <c r="S162" s="659"/>
      <c r="T162" s="659"/>
      <c r="U162" s="659"/>
      <c r="V162" s="659"/>
      <c r="W162" s="659"/>
      <c r="X162" s="660"/>
      <c r="Y162" s="647" t="s">
        <v>19</v>
      </c>
      <c r="Z162" s="648"/>
      <c r="AA162" s="648"/>
      <c r="AB162" s="795"/>
      <c r="AC162" s="812" t="s">
        <v>17</v>
      </c>
      <c r="AD162" s="659"/>
      <c r="AE162" s="659"/>
      <c r="AF162" s="659"/>
      <c r="AG162" s="659"/>
      <c r="AH162" s="658" t="s">
        <v>18</v>
      </c>
      <c r="AI162" s="659"/>
      <c r="AJ162" s="659"/>
      <c r="AK162" s="659"/>
      <c r="AL162" s="659"/>
      <c r="AM162" s="659"/>
      <c r="AN162" s="659"/>
      <c r="AO162" s="659"/>
      <c r="AP162" s="659"/>
      <c r="AQ162" s="659"/>
      <c r="AR162" s="659"/>
      <c r="AS162" s="659"/>
      <c r="AT162" s="660"/>
      <c r="AU162" s="647" t="s">
        <v>19</v>
      </c>
      <c r="AV162" s="648"/>
      <c r="AW162" s="648"/>
      <c r="AX162" s="649"/>
    </row>
    <row r="163" spans="1:50" ht="24.75" customHeight="1" x14ac:dyDescent="0.15">
      <c r="A163" s="1058"/>
      <c r="B163" s="1059"/>
      <c r="C163" s="1059"/>
      <c r="D163" s="1059"/>
      <c r="E163" s="1059"/>
      <c r="F163" s="1060"/>
      <c r="G163" s="661"/>
      <c r="H163" s="662"/>
      <c r="I163" s="662"/>
      <c r="J163" s="662"/>
      <c r="K163" s="663"/>
      <c r="L163" s="655"/>
      <c r="M163" s="656"/>
      <c r="N163" s="656"/>
      <c r="O163" s="656"/>
      <c r="P163" s="656"/>
      <c r="Q163" s="656"/>
      <c r="R163" s="656"/>
      <c r="S163" s="656"/>
      <c r="T163" s="656"/>
      <c r="U163" s="656"/>
      <c r="V163" s="656"/>
      <c r="W163" s="656"/>
      <c r="X163" s="657"/>
      <c r="Y163" s="381"/>
      <c r="Z163" s="382"/>
      <c r="AA163" s="382"/>
      <c r="AB163" s="802"/>
      <c r="AC163" s="661"/>
      <c r="AD163" s="662"/>
      <c r="AE163" s="662"/>
      <c r="AF163" s="662"/>
      <c r="AG163" s="663"/>
      <c r="AH163" s="655"/>
      <c r="AI163" s="656"/>
      <c r="AJ163" s="656"/>
      <c r="AK163" s="656"/>
      <c r="AL163" s="656"/>
      <c r="AM163" s="656"/>
      <c r="AN163" s="656"/>
      <c r="AO163" s="656"/>
      <c r="AP163" s="656"/>
      <c r="AQ163" s="656"/>
      <c r="AR163" s="656"/>
      <c r="AS163" s="656"/>
      <c r="AT163" s="657"/>
      <c r="AU163" s="381"/>
      <c r="AV163" s="382"/>
      <c r="AW163" s="382"/>
      <c r="AX163" s="383"/>
    </row>
    <row r="164" spans="1:50" ht="24.75" customHeight="1" x14ac:dyDescent="0.15">
      <c r="A164" s="1058"/>
      <c r="B164" s="1059"/>
      <c r="C164" s="1059"/>
      <c r="D164" s="1059"/>
      <c r="E164" s="1059"/>
      <c r="F164" s="1060"/>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03"/>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row>
    <row r="165" spans="1:50" ht="24.75" customHeight="1" x14ac:dyDescent="0.15">
      <c r="A165" s="1058"/>
      <c r="B165" s="1059"/>
      <c r="C165" s="1059"/>
      <c r="D165" s="1059"/>
      <c r="E165" s="1059"/>
      <c r="F165" s="1060"/>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03"/>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row>
    <row r="166" spans="1:50" ht="24.75" customHeight="1" x14ac:dyDescent="0.15">
      <c r="A166" s="1058"/>
      <c r="B166" s="1059"/>
      <c r="C166" s="1059"/>
      <c r="D166" s="1059"/>
      <c r="E166" s="1059"/>
      <c r="F166" s="1060"/>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03"/>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row>
    <row r="167" spans="1:50" ht="24.75" customHeight="1" x14ac:dyDescent="0.15">
      <c r="A167" s="1058"/>
      <c r="B167" s="1059"/>
      <c r="C167" s="1059"/>
      <c r="D167" s="1059"/>
      <c r="E167" s="1059"/>
      <c r="F167" s="1060"/>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03"/>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row>
    <row r="168" spans="1:50" ht="24.75" customHeight="1" x14ac:dyDescent="0.15">
      <c r="A168" s="1058"/>
      <c r="B168" s="1059"/>
      <c r="C168" s="1059"/>
      <c r="D168" s="1059"/>
      <c r="E168" s="1059"/>
      <c r="F168" s="1060"/>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03"/>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row>
    <row r="169" spans="1:50" ht="24.75" customHeight="1" x14ac:dyDescent="0.15">
      <c r="A169" s="1058"/>
      <c r="B169" s="1059"/>
      <c r="C169" s="1059"/>
      <c r="D169" s="1059"/>
      <c r="E169" s="1059"/>
      <c r="F169" s="1060"/>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03"/>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row>
    <row r="170" spans="1:50" ht="24.75" customHeight="1" x14ac:dyDescent="0.15">
      <c r="A170" s="1058"/>
      <c r="B170" s="1059"/>
      <c r="C170" s="1059"/>
      <c r="D170" s="1059"/>
      <c r="E170" s="1059"/>
      <c r="F170" s="1060"/>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03"/>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row>
    <row r="171" spans="1:50" ht="24.75" customHeight="1" x14ac:dyDescent="0.15">
      <c r="A171" s="1058"/>
      <c r="B171" s="1059"/>
      <c r="C171" s="1059"/>
      <c r="D171" s="1059"/>
      <c r="E171" s="1059"/>
      <c r="F171" s="1060"/>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03"/>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row>
    <row r="172" spans="1:50" ht="24.75" customHeight="1" x14ac:dyDescent="0.15">
      <c r="A172" s="1058"/>
      <c r="B172" s="1059"/>
      <c r="C172" s="1059"/>
      <c r="D172" s="1059"/>
      <c r="E172" s="1059"/>
      <c r="F172" s="1060"/>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03"/>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row>
    <row r="173" spans="1:50" ht="24.75" customHeight="1" thickBot="1" x14ac:dyDescent="0.2">
      <c r="A173" s="1058"/>
      <c r="B173" s="1059"/>
      <c r="C173" s="1059"/>
      <c r="D173" s="1059"/>
      <c r="E173" s="1059"/>
      <c r="F173" s="106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8"/>
      <c r="B174" s="1059"/>
      <c r="C174" s="1059"/>
      <c r="D174" s="1059"/>
      <c r="E174" s="1059"/>
      <c r="F174" s="1060"/>
      <c r="G174" s="673" t="s">
        <v>418</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419</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90"/>
    </row>
    <row r="175" spans="1:50" ht="25.5" customHeight="1" x14ac:dyDescent="0.15">
      <c r="A175" s="1058"/>
      <c r="B175" s="1059"/>
      <c r="C175" s="1059"/>
      <c r="D175" s="1059"/>
      <c r="E175" s="1059"/>
      <c r="F175" s="1060"/>
      <c r="G175" s="812" t="s">
        <v>17</v>
      </c>
      <c r="H175" s="659"/>
      <c r="I175" s="659"/>
      <c r="J175" s="659"/>
      <c r="K175" s="659"/>
      <c r="L175" s="658" t="s">
        <v>18</v>
      </c>
      <c r="M175" s="659"/>
      <c r="N175" s="659"/>
      <c r="O175" s="659"/>
      <c r="P175" s="659"/>
      <c r="Q175" s="659"/>
      <c r="R175" s="659"/>
      <c r="S175" s="659"/>
      <c r="T175" s="659"/>
      <c r="U175" s="659"/>
      <c r="V175" s="659"/>
      <c r="W175" s="659"/>
      <c r="X175" s="660"/>
      <c r="Y175" s="647" t="s">
        <v>19</v>
      </c>
      <c r="Z175" s="648"/>
      <c r="AA175" s="648"/>
      <c r="AB175" s="795"/>
      <c r="AC175" s="812" t="s">
        <v>17</v>
      </c>
      <c r="AD175" s="659"/>
      <c r="AE175" s="659"/>
      <c r="AF175" s="659"/>
      <c r="AG175" s="659"/>
      <c r="AH175" s="658" t="s">
        <v>18</v>
      </c>
      <c r="AI175" s="659"/>
      <c r="AJ175" s="659"/>
      <c r="AK175" s="659"/>
      <c r="AL175" s="659"/>
      <c r="AM175" s="659"/>
      <c r="AN175" s="659"/>
      <c r="AO175" s="659"/>
      <c r="AP175" s="659"/>
      <c r="AQ175" s="659"/>
      <c r="AR175" s="659"/>
      <c r="AS175" s="659"/>
      <c r="AT175" s="660"/>
      <c r="AU175" s="647" t="s">
        <v>19</v>
      </c>
      <c r="AV175" s="648"/>
      <c r="AW175" s="648"/>
      <c r="AX175" s="649"/>
    </row>
    <row r="176" spans="1:50" ht="24.75" customHeight="1" x14ac:dyDescent="0.15">
      <c r="A176" s="1058"/>
      <c r="B176" s="1059"/>
      <c r="C176" s="1059"/>
      <c r="D176" s="1059"/>
      <c r="E176" s="1059"/>
      <c r="F176" s="1060"/>
      <c r="G176" s="661"/>
      <c r="H176" s="662"/>
      <c r="I176" s="662"/>
      <c r="J176" s="662"/>
      <c r="K176" s="663"/>
      <c r="L176" s="655"/>
      <c r="M176" s="656"/>
      <c r="N176" s="656"/>
      <c r="O176" s="656"/>
      <c r="P176" s="656"/>
      <c r="Q176" s="656"/>
      <c r="R176" s="656"/>
      <c r="S176" s="656"/>
      <c r="T176" s="656"/>
      <c r="U176" s="656"/>
      <c r="V176" s="656"/>
      <c r="W176" s="656"/>
      <c r="X176" s="657"/>
      <c r="Y176" s="381"/>
      <c r="Z176" s="382"/>
      <c r="AA176" s="382"/>
      <c r="AB176" s="802"/>
      <c r="AC176" s="661"/>
      <c r="AD176" s="662"/>
      <c r="AE176" s="662"/>
      <c r="AF176" s="662"/>
      <c r="AG176" s="663"/>
      <c r="AH176" s="655"/>
      <c r="AI176" s="656"/>
      <c r="AJ176" s="656"/>
      <c r="AK176" s="656"/>
      <c r="AL176" s="656"/>
      <c r="AM176" s="656"/>
      <c r="AN176" s="656"/>
      <c r="AO176" s="656"/>
      <c r="AP176" s="656"/>
      <c r="AQ176" s="656"/>
      <c r="AR176" s="656"/>
      <c r="AS176" s="656"/>
      <c r="AT176" s="657"/>
      <c r="AU176" s="381"/>
      <c r="AV176" s="382"/>
      <c r="AW176" s="382"/>
      <c r="AX176" s="383"/>
    </row>
    <row r="177" spans="1:50" ht="24.75" customHeight="1" x14ac:dyDescent="0.15">
      <c r="A177" s="1058"/>
      <c r="B177" s="1059"/>
      <c r="C177" s="1059"/>
      <c r="D177" s="1059"/>
      <c r="E177" s="1059"/>
      <c r="F177" s="1060"/>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03"/>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row>
    <row r="178" spans="1:50" ht="24.75" customHeight="1" x14ac:dyDescent="0.15">
      <c r="A178" s="1058"/>
      <c r="B178" s="1059"/>
      <c r="C178" s="1059"/>
      <c r="D178" s="1059"/>
      <c r="E178" s="1059"/>
      <c r="F178" s="1060"/>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03"/>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row>
    <row r="179" spans="1:50" ht="24.75" customHeight="1" x14ac:dyDescent="0.15">
      <c r="A179" s="1058"/>
      <c r="B179" s="1059"/>
      <c r="C179" s="1059"/>
      <c r="D179" s="1059"/>
      <c r="E179" s="1059"/>
      <c r="F179" s="1060"/>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03"/>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row>
    <row r="180" spans="1:50" ht="24.75" customHeight="1" x14ac:dyDescent="0.15">
      <c r="A180" s="1058"/>
      <c r="B180" s="1059"/>
      <c r="C180" s="1059"/>
      <c r="D180" s="1059"/>
      <c r="E180" s="1059"/>
      <c r="F180" s="1060"/>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03"/>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row>
    <row r="181" spans="1:50" ht="24.75" customHeight="1" x14ac:dyDescent="0.15">
      <c r="A181" s="1058"/>
      <c r="B181" s="1059"/>
      <c r="C181" s="1059"/>
      <c r="D181" s="1059"/>
      <c r="E181" s="1059"/>
      <c r="F181" s="1060"/>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03"/>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x14ac:dyDescent="0.15">
      <c r="A182" s="1058"/>
      <c r="B182" s="1059"/>
      <c r="C182" s="1059"/>
      <c r="D182" s="1059"/>
      <c r="E182" s="1059"/>
      <c r="F182" s="1060"/>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03"/>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row>
    <row r="183" spans="1:50" ht="24.75" customHeight="1" x14ac:dyDescent="0.15">
      <c r="A183" s="1058"/>
      <c r="B183" s="1059"/>
      <c r="C183" s="1059"/>
      <c r="D183" s="1059"/>
      <c r="E183" s="1059"/>
      <c r="F183" s="1060"/>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03"/>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row>
    <row r="184" spans="1:50" ht="24.75" customHeight="1" x14ac:dyDescent="0.15">
      <c r="A184" s="1058"/>
      <c r="B184" s="1059"/>
      <c r="C184" s="1059"/>
      <c r="D184" s="1059"/>
      <c r="E184" s="1059"/>
      <c r="F184" s="1060"/>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03"/>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row>
    <row r="185" spans="1:50" ht="24.75" customHeight="1" x14ac:dyDescent="0.15">
      <c r="A185" s="1058"/>
      <c r="B185" s="1059"/>
      <c r="C185" s="1059"/>
      <c r="D185" s="1059"/>
      <c r="E185" s="1059"/>
      <c r="F185" s="1060"/>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03"/>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row>
    <row r="186" spans="1:50" ht="24.75" customHeight="1" thickBot="1" x14ac:dyDescent="0.2">
      <c r="A186" s="1058"/>
      <c r="B186" s="1059"/>
      <c r="C186" s="1059"/>
      <c r="D186" s="1059"/>
      <c r="E186" s="1059"/>
      <c r="F186" s="106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8"/>
      <c r="B187" s="1059"/>
      <c r="C187" s="1059"/>
      <c r="D187" s="1059"/>
      <c r="E187" s="1059"/>
      <c r="F187" s="1060"/>
      <c r="G187" s="673" t="s">
        <v>421</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420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90"/>
    </row>
    <row r="188" spans="1:50" ht="24.75" customHeight="1" x14ac:dyDescent="0.15">
      <c r="A188" s="1058"/>
      <c r="B188" s="1059"/>
      <c r="C188" s="1059"/>
      <c r="D188" s="1059"/>
      <c r="E188" s="1059"/>
      <c r="F188" s="1060"/>
      <c r="G188" s="812" t="s">
        <v>17</v>
      </c>
      <c r="H188" s="659"/>
      <c r="I188" s="659"/>
      <c r="J188" s="659"/>
      <c r="K188" s="659"/>
      <c r="L188" s="658" t="s">
        <v>18</v>
      </c>
      <c r="M188" s="659"/>
      <c r="N188" s="659"/>
      <c r="O188" s="659"/>
      <c r="P188" s="659"/>
      <c r="Q188" s="659"/>
      <c r="R188" s="659"/>
      <c r="S188" s="659"/>
      <c r="T188" s="659"/>
      <c r="U188" s="659"/>
      <c r="V188" s="659"/>
      <c r="W188" s="659"/>
      <c r="X188" s="660"/>
      <c r="Y188" s="647" t="s">
        <v>19</v>
      </c>
      <c r="Z188" s="648"/>
      <c r="AA188" s="648"/>
      <c r="AB188" s="795"/>
      <c r="AC188" s="812" t="s">
        <v>17</v>
      </c>
      <c r="AD188" s="659"/>
      <c r="AE188" s="659"/>
      <c r="AF188" s="659"/>
      <c r="AG188" s="659"/>
      <c r="AH188" s="658" t="s">
        <v>18</v>
      </c>
      <c r="AI188" s="659"/>
      <c r="AJ188" s="659"/>
      <c r="AK188" s="659"/>
      <c r="AL188" s="659"/>
      <c r="AM188" s="659"/>
      <c r="AN188" s="659"/>
      <c r="AO188" s="659"/>
      <c r="AP188" s="659"/>
      <c r="AQ188" s="659"/>
      <c r="AR188" s="659"/>
      <c r="AS188" s="659"/>
      <c r="AT188" s="660"/>
      <c r="AU188" s="647" t="s">
        <v>19</v>
      </c>
      <c r="AV188" s="648"/>
      <c r="AW188" s="648"/>
      <c r="AX188" s="649"/>
    </row>
    <row r="189" spans="1:50" ht="24.75" customHeight="1" x14ac:dyDescent="0.15">
      <c r="A189" s="1058"/>
      <c r="B189" s="1059"/>
      <c r="C189" s="1059"/>
      <c r="D189" s="1059"/>
      <c r="E189" s="1059"/>
      <c r="F189" s="1060"/>
      <c r="G189" s="661"/>
      <c r="H189" s="662"/>
      <c r="I189" s="662"/>
      <c r="J189" s="662"/>
      <c r="K189" s="663"/>
      <c r="L189" s="655"/>
      <c r="M189" s="656"/>
      <c r="N189" s="656"/>
      <c r="O189" s="656"/>
      <c r="P189" s="656"/>
      <c r="Q189" s="656"/>
      <c r="R189" s="656"/>
      <c r="S189" s="656"/>
      <c r="T189" s="656"/>
      <c r="U189" s="656"/>
      <c r="V189" s="656"/>
      <c r="W189" s="656"/>
      <c r="X189" s="657"/>
      <c r="Y189" s="381"/>
      <c r="Z189" s="382"/>
      <c r="AA189" s="382"/>
      <c r="AB189" s="802"/>
      <c r="AC189" s="661"/>
      <c r="AD189" s="662"/>
      <c r="AE189" s="662"/>
      <c r="AF189" s="662"/>
      <c r="AG189" s="663"/>
      <c r="AH189" s="655"/>
      <c r="AI189" s="656"/>
      <c r="AJ189" s="656"/>
      <c r="AK189" s="656"/>
      <c r="AL189" s="656"/>
      <c r="AM189" s="656"/>
      <c r="AN189" s="656"/>
      <c r="AO189" s="656"/>
      <c r="AP189" s="656"/>
      <c r="AQ189" s="656"/>
      <c r="AR189" s="656"/>
      <c r="AS189" s="656"/>
      <c r="AT189" s="657"/>
      <c r="AU189" s="381"/>
      <c r="AV189" s="382"/>
      <c r="AW189" s="382"/>
      <c r="AX189" s="383"/>
    </row>
    <row r="190" spans="1:50" ht="24.75" customHeight="1" x14ac:dyDescent="0.15">
      <c r="A190" s="1058"/>
      <c r="B190" s="1059"/>
      <c r="C190" s="1059"/>
      <c r="D190" s="1059"/>
      <c r="E190" s="1059"/>
      <c r="F190" s="1060"/>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03"/>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row>
    <row r="191" spans="1:50" ht="24.75" customHeight="1" x14ac:dyDescent="0.15">
      <c r="A191" s="1058"/>
      <c r="B191" s="1059"/>
      <c r="C191" s="1059"/>
      <c r="D191" s="1059"/>
      <c r="E191" s="1059"/>
      <c r="F191" s="1060"/>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03"/>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row>
    <row r="192" spans="1:50" ht="24.75" customHeight="1" x14ac:dyDescent="0.15">
      <c r="A192" s="1058"/>
      <c r="B192" s="1059"/>
      <c r="C192" s="1059"/>
      <c r="D192" s="1059"/>
      <c r="E192" s="1059"/>
      <c r="F192" s="1060"/>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03"/>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row>
    <row r="193" spans="1:50" ht="24.75" customHeight="1" x14ac:dyDescent="0.15">
      <c r="A193" s="1058"/>
      <c r="B193" s="1059"/>
      <c r="C193" s="1059"/>
      <c r="D193" s="1059"/>
      <c r="E193" s="1059"/>
      <c r="F193" s="1060"/>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03"/>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row>
    <row r="194" spans="1:50" ht="24.75" customHeight="1" x14ac:dyDescent="0.15">
      <c r="A194" s="1058"/>
      <c r="B194" s="1059"/>
      <c r="C194" s="1059"/>
      <c r="D194" s="1059"/>
      <c r="E194" s="1059"/>
      <c r="F194" s="1060"/>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03"/>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row>
    <row r="195" spans="1:50" ht="24.75" customHeight="1" x14ac:dyDescent="0.15">
      <c r="A195" s="1058"/>
      <c r="B195" s="1059"/>
      <c r="C195" s="1059"/>
      <c r="D195" s="1059"/>
      <c r="E195" s="1059"/>
      <c r="F195" s="1060"/>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03"/>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row>
    <row r="196" spans="1:50" ht="24.75" customHeight="1" x14ac:dyDescent="0.15">
      <c r="A196" s="1058"/>
      <c r="B196" s="1059"/>
      <c r="C196" s="1059"/>
      <c r="D196" s="1059"/>
      <c r="E196" s="1059"/>
      <c r="F196" s="1060"/>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03"/>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row>
    <row r="197" spans="1:50" ht="24.75" customHeight="1" x14ac:dyDescent="0.15">
      <c r="A197" s="1058"/>
      <c r="B197" s="1059"/>
      <c r="C197" s="1059"/>
      <c r="D197" s="1059"/>
      <c r="E197" s="1059"/>
      <c r="F197" s="1060"/>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03"/>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row>
    <row r="198" spans="1:50" ht="24.75" customHeight="1" x14ac:dyDescent="0.15">
      <c r="A198" s="1058"/>
      <c r="B198" s="1059"/>
      <c r="C198" s="1059"/>
      <c r="D198" s="1059"/>
      <c r="E198" s="1059"/>
      <c r="F198" s="1060"/>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03"/>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row>
    <row r="199" spans="1:50" ht="24.75" customHeight="1" thickBot="1" x14ac:dyDescent="0.2">
      <c r="A199" s="1058"/>
      <c r="B199" s="1059"/>
      <c r="C199" s="1059"/>
      <c r="D199" s="1059"/>
      <c r="E199" s="1059"/>
      <c r="F199" s="106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8"/>
      <c r="B200" s="1059"/>
      <c r="C200" s="1059"/>
      <c r="D200" s="1059"/>
      <c r="E200" s="1059"/>
      <c r="F200" s="1060"/>
      <c r="G200" s="673" t="s">
        <v>422</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309</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90"/>
    </row>
    <row r="201" spans="1:50" ht="24.75" customHeight="1" x14ac:dyDescent="0.15">
      <c r="A201" s="1058"/>
      <c r="B201" s="1059"/>
      <c r="C201" s="1059"/>
      <c r="D201" s="1059"/>
      <c r="E201" s="1059"/>
      <c r="F201" s="1060"/>
      <c r="G201" s="812" t="s">
        <v>17</v>
      </c>
      <c r="H201" s="659"/>
      <c r="I201" s="659"/>
      <c r="J201" s="659"/>
      <c r="K201" s="659"/>
      <c r="L201" s="658" t="s">
        <v>18</v>
      </c>
      <c r="M201" s="659"/>
      <c r="N201" s="659"/>
      <c r="O201" s="659"/>
      <c r="P201" s="659"/>
      <c r="Q201" s="659"/>
      <c r="R201" s="659"/>
      <c r="S201" s="659"/>
      <c r="T201" s="659"/>
      <c r="U201" s="659"/>
      <c r="V201" s="659"/>
      <c r="W201" s="659"/>
      <c r="X201" s="660"/>
      <c r="Y201" s="647" t="s">
        <v>19</v>
      </c>
      <c r="Z201" s="648"/>
      <c r="AA201" s="648"/>
      <c r="AB201" s="795"/>
      <c r="AC201" s="812" t="s">
        <v>17</v>
      </c>
      <c r="AD201" s="659"/>
      <c r="AE201" s="659"/>
      <c r="AF201" s="659"/>
      <c r="AG201" s="659"/>
      <c r="AH201" s="658" t="s">
        <v>18</v>
      </c>
      <c r="AI201" s="659"/>
      <c r="AJ201" s="659"/>
      <c r="AK201" s="659"/>
      <c r="AL201" s="659"/>
      <c r="AM201" s="659"/>
      <c r="AN201" s="659"/>
      <c r="AO201" s="659"/>
      <c r="AP201" s="659"/>
      <c r="AQ201" s="659"/>
      <c r="AR201" s="659"/>
      <c r="AS201" s="659"/>
      <c r="AT201" s="660"/>
      <c r="AU201" s="647" t="s">
        <v>19</v>
      </c>
      <c r="AV201" s="648"/>
      <c r="AW201" s="648"/>
      <c r="AX201" s="649"/>
    </row>
    <row r="202" spans="1:50" ht="24.75" customHeight="1" x14ac:dyDescent="0.15">
      <c r="A202" s="1058"/>
      <c r="B202" s="1059"/>
      <c r="C202" s="1059"/>
      <c r="D202" s="1059"/>
      <c r="E202" s="1059"/>
      <c r="F202" s="1060"/>
      <c r="G202" s="661"/>
      <c r="H202" s="662"/>
      <c r="I202" s="662"/>
      <c r="J202" s="662"/>
      <c r="K202" s="663"/>
      <c r="L202" s="655"/>
      <c r="M202" s="656"/>
      <c r="N202" s="656"/>
      <c r="O202" s="656"/>
      <c r="P202" s="656"/>
      <c r="Q202" s="656"/>
      <c r="R202" s="656"/>
      <c r="S202" s="656"/>
      <c r="T202" s="656"/>
      <c r="U202" s="656"/>
      <c r="V202" s="656"/>
      <c r="W202" s="656"/>
      <c r="X202" s="657"/>
      <c r="Y202" s="381"/>
      <c r="Z202" s="382"/>
      <c r="AA202" s="382"/>
      <c r="AB202" s="802"/>
      <c r="AC202" s="661"/>
      <c r="AD202" s="662"/>
      <c r="AE202" s="662"/>
      <c r="AF202" s="662"/>
      <c r="AG202" s="663"/>
      <c r="AH202" s="655"/>
      <c r="AI202" s="656"/>
      <c r="AJ202" s="656"/>
      <c r="AK202" s="656"/>
      <c r="AL202" s="656"/>
      <c r="AM202" s="656"/>
      <c r="AN202" s="656"/>
      <c r="AO202" s="656"/>
      <c r="AP202" s="656"/>
      <c r="AQ202" s="656"/>
      <c r="AR202" s="656"/>
      <c r="AS202" s="656"/>
      <c r="AT202" s="657"/>
      <c r="AU202" s="381"/>
      <c r="AV202" s="382"/>
      <c r="AW202" s="382"/>
      <c r="AX202" s="383"/>
    </row>
    <row r="203" spans="1:50" ht="24.75" customHeight="1" x14ac:dyDescent="0.15">
      <c r="A203" s="1058"/>
      <c r="B203" s="1059"/>
      <c r="C203" s="1059"/>
      <c r="D203" s="1059"/>
      <c r="E203" s="1059"/>
      <c r="F203" s="1060"/>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03"/>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row>
    <row r="204" spans="1:50" ht="24.75" customHeight="1" x14ac:dyDescent="0.15">
      <c r="A204" s="1058"/>
      <c r="B204" s="1059"/>
      <c r="C204" s="1059"/>
      <c r="D204" s="1059"/>
      <c r="E204" s="1059"/>
      <c r="F204" s="1060"/>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03"/>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row>
    <row r="205" spans="1:50" ht="24.75" customHeight="1" x14ac:dyDescent="0.15">
      <c r="A205" s="1058"/>
      <c r="B205" s="1059"/>
      <c r="C205" s="1059"/>
      <c r="D205" s="1059"/>
      <c r="E205" s="1059"/>
      <c r="F205" s="1060"/>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03"/>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row>
    <row r="206" spans="1:50" ht="24.75" customHeight="1" x14ac:dyDescent="0.15">
      <c r="A206" s="1058"/>
      <c r="B206" s="1059"/>
      <c r="C206" s="1059"/>
      <c r="D206" s="1059"/>
      <c r="E206" s="1059"/>
      <c r="F206" s="1060"/>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03"/>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row>
    <row r="207" spans="1:50" ht="24.75" customHeight="1" x14ac:dyDescent="0.15">
      <c r="A207" s="1058"/>
      <c r="B207" s="1059"/>
      <c r="C207" s="1059"/>
      <c r="D207" s="1059"/>
      <c r="E207" s="1059"/>
      <c r="F207" s="1060"/>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03"/>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row>
    <row r="208" spans="1:50" ht="24.75" customHeight="1" x14ac:dyDescent="0.15">
      <c r="A208" s="1058"/>
      <c r="B208" s="1059"/>
      <c r="C208" s="1059"/>
      <c r="D208" s="1059"/>
      <c r="E208" s="1059"/>
      <c r="F208" s="1060"/>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03"/>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row>
    <row r="209" spans="1:50" ht="24.75" customHeight="1" x14ac:dyDescent="0.15">
      <c r="A209" s="1058"/>
      <c r="B209" s="1059"/>
      <c r="C209" s="1059"/>
      <c r="D209" s="1059"/>
      <c r="E209" s="1059"/>
      <c r="F209" s="1060"/>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03"/>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row>
    <row r="210" spans="1:50" ht="24.75" customHeight="1" x14ac:dyDescent="0.15">
      <c r="A210" s="1058"/>
      <c r="B210" s="1059"/>
      <c r="C210" s="1059"/>
      <c r="D210" s="1059"/>
      <c r="E210" s="1059"/>
      <c r="F210" s="1060"/>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03"/>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row>
    <row r="211" spans="1:50" ht="24.75" customHeight="1" x14ac:dyDescent="0.15">
      <c r="A211" s="1058"/>
      <c r="B211" s="1059"/>
      <c r="C211" s="1059"/>
      <c r="D211" s="1059"/>
      <c r="E211" s="1059"/>
      <c r="F211" s="1060"/>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03"/>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73" t="s">
        <v>310</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423</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90"/>
    </row>
    <row r="215" spans="1:50" ht="24.75" customHeight="1" x14ac:dyDescent="0.15">
      <c r="A215" s="1058"/>
      <c r="B215" s="1059"/>
      <c r="C215" s="1059"/>
      <c r="D215" s="1059"/>
      <c r="E215" s="1059"/>
      <c r="F215" s="1060"/>
      <c r="G215" s="812" t="s">
        <v>17</v>
      </c>
      <c r="H215" s="659"/>
      <c r="I215" s="659"/>
      <c r="J215" s="659"/>
      <c r="K215" s="659"/>
      <c r="L215" s="658" t="s">
        <v>18</v>
      </c>
      <c r="M215" s="659"/>
      <c r="N215" s="659"/>
      <c r="O215" s="659"/>
      <c r="P215" s="659"/>
      <c r="Q215" s="659"/>
      <c r="R215" s="659"/>
      <c r="S215" s="659"/>
      <c r="T215" s="659"/>
      <c r="U215" s="659"/>
      <c r="V215" s="659"/>
      <c r="W215" s="659"/>
      <c r="X215" s="660"/>
      <c r="Y215" s="647" t="s">
        <v>19</v>
      </c>
      <c r="Z215" s="648"/>
      <c r="AA215" s="648"/>
      <c r="AB215" s="795"/>
      <c r="AC215" s="812" t="s">
        <v>17</v>
      </c>
      <c r="AD215" s="659"/>
      <c r="AE215" s="659"/>
      <c r="AF215" s="659"/>
      <c r="AG215" s="659"/>
      <c r="AH215" s="658" t="s">
        <v>18</v>
      </c>
      <c r="AI215" s="659"/>
      <c r="AJ215" s="659"/>
      <c r="AK215" s="659"/>
      <c r="AL215" s="659"/>
      <c r="AM215" s="659"/>
      <c r="AN215" s="659"/>
      <c r="AO215" s="659"/>
      <c r="AP215" s="659"/>
      <c r="AQ215" s="659"/>
      <c r="AR215" s="659"/>
      <c r="AS215" s="659"/>
      <c r="AT215" s="660"/>
      <c r="AU215" s="647" t="s">
        <v>19</v>
      </c>
      <c r="AV215" s="648"/>
      <c r="AW215" s="648"/>
      <c r="AX215" s="649"/>
    </row>
    <row r="216" spans="1:50" ht="24.75" customHeight="1" x14ac:dyDescent="0.15">
      <c r="A216" s="1058"/>
      <c r="B216" s="1059"/>
      <c r="C216" s="1059"/>
      <c r="D216" s="1059"/>
      <c r="E216" s="1059"/>
      <c r="F216" s="1060"/>
      <c r="G216" s="661"/>
      <c r="H216" s="662"/>
      <c r="I216" s="662"/>
      <c r="J216" s="662"/>
      <c r="K216" s="663"/>
      <c r="L216" s="655"/>
      <c r="M216" s="656"/>
      <c r="N216" s="656"/>
      <c r="O216" s="656"/>
      <c r="P216" s="656"/>
      <c r="Q216" s="656"/>
      <c r="R216" s="656"/>
      <c r="S216" s="656"/>
      <c r="T216" s="656"/>
      <c r="U216" s="656"/>
      <c r="V216" s="656"/>
      <c r="W216" s="656"/>
      <c r="X216" s="657"/>
      <c r="Y216" s="381"/>
      <c r="Z216" s="382"/>
      <c r="AA216" s="382"/>
      <c r="AB216" s="802"/>
      <c r="AC216" s="661"/>
      <c r="AD216" s="662"/>
      <c r="AE216" s="662"/>
      <c r="AF216" s="662"/>
      <c r="AG216" s="663"/>
      <c r="AH216" s="655"/>
      <c r="AI216" s="656"/>
      <c r="AJ216" s="656"/>
      <c r="AK216" s="656"/>
      <c r="AL216" s="656"/>
      <c r="AM216" s="656"/>
      <c r="AN216" s="656"/>
      <c r="AO216" s="656"/>
      <c r="AP216" s="656"/>
      <c r="AQ216" s="656"/>
      <c r="AR216" s="656"/>
      <c r="AS216" s="656"/>
      <c r="AT216" s="657"/>
      <c r="AU216" s="381"/>
      <c r="AV216" s="382"/>
      <c r="AW216" s="382"/>
      <c r="AX216" s="383"/>
    </row>
    <row r="217" spans="1:50" ht="24.75" customHeight="1" x14ac:dyDescent="0.15">
      <c r="A217" s="1058"/>
      <c r="B217" s="1059"/>
      <c r="C217" s="1059"/>
      <c r="D217" s="1059"/>
      <c r="E217" s="1059"/>
      <c r="F217" s="1060"/>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03"/>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row>
    <row r="218" spans="1:50" ht="24.75" customHeight="1" x14ac:dyDescent="0.15">
      <c r="A218" s="1058"/>
      <c r="B218" s="1059"/>
      <c r="C218" s="1059"/>
      <c r="D218" s="1059"/>
      <c r="E218" s="1059"/>
      <c r="F218" s="1060"/>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03"/>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row>
    <row r="219" spans="1:50" ht="24.75" customHeight="1" x14ac:dyDescent="0.15">
      <c r="A219" s="1058"/>
      <c r="B219" s="1059"/>
      <c r="C219" s="1059"/>
      <c r="D219" s="1059"/>
      <c r="E219" s="1059"/>
      <c r="F219" s="1060"/>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03"/>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row>
    <row r="220" spans="1:50" ht="24.75" customHeight="1" x14ac:dyDescent="0.15">
      <c r="A220" s="1058"/>
      <c r="B220" s="1059"/>
      <c r="C220" s="1059"/>
      <c r="D220" s="1059"/>
      <c r="E220" s="1059"/>
      <c r="F220" s="1060"/>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03"/>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row>
    <row r="221" spans="1:50" ht="24.75" customHeight="1" x14ac:dyDescent="0.15">
      <c r="A221" s="1058"/>
      <c r="B221" s="1059"/>
      <c r="C221" s="1059"/>
      <c r="D221" s="1059"/>
      <c r="E221" s="1059"/>
      <c r="F221" s="1060"/>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03"/>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row>
    <row r="222" spans="1:50" ht="24.75" customHeight="1" x14ac:dyDescent="0.15">
      <c r="A222" s="1058"/>
      <c r="B222" s="1059"/>
      <c r="C222" s="1059"/>
      <c r="D222" s="1059"/>
      <c r="E222" s="1059"/>
      <c r="F222" s="1060"/>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03"/>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row>
    <row r="223" spans="1:50" ht="24.75" customHeight="1" x14ac:dyDescent="0.15">
      <c r="A223" s="1058"/>
      <c r="B223" s="1059"/>
      <c r="C223" s="1059"/>
      <c r="D223" s="1059"/>
      <c r="E223" s="1059"/>
      <c r="F223" s="1060"/>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03"/>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row>
    <row r="224" spans="1:50" ht="24.75" customHeight="1" x14ac:dyDescent="0.15">
      <c r="A224" s="1058"/>
      <c r="B224" s="1059"/>
      <c r="C224" s="1059"/>
      <c r="D224" s="1059"/>
      <c r="E224" s="1059"/>
      <c r="F224" s="1060"/>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03"/>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row>
    <row r="225" spans="1:50" ht="24.75" customHeight="1" x14ac:dyDescent="0.15">
      <c r="A225" s="1058"/>
      <c r="B225" s="1059"/>
      <c r="C225" s="1059"/>
      <c r="D225" s="1059"/>
      <c r="E225" s="1059"/>
      <c r="F225" s="1060"/>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03"/>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row>
    <row r="226" spans="1:50" ht="24.75" customHeight="1" thickBot="1" x14ac:dyDescent="0.2">
      <c r="A226" s="1058"/>
      <c r="B226" s="1059"/>
      <c r="C226" s="1059"/>
      <c r="D226" s="1059"/>
      <c r="E226" s="1059"/>
      <c r="F226" s="106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8"/>
      <c r="B227" s="1059"/>
      <c r="C227" s="1059"/>
      <c r="D227" s="1059"/>
      <c r="E227" s="1059"/>
      <c r="F227" s="1060"/>
      <c r="G227" s="673" t="s">
        <v>424</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425</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90"/>
    </row>
    <row r="228" spans="1:50" ht="25.5" customHeight="1" x14ac:dyDescent="0.15">
      <c r="A228" s="1058"/>
      <c r="B228" s="1059"/>
      <c r="C228" s="1059"/>
      <c r="D228" s="1059"/>
      <c r="E228" s="1059"/>
      <c r="F228" s="1060"/>
      <c r="G228" s="812" t="s">
        <v>17</v>
      </c>
      <c r="H228" s="659"/>
      <c r="I228" s="659"/>
      <c r="J228" s="659"/>
      <c r="K228" s="659"/>
      <c r="L228" s="658" t="s">
        <v>18</v>
      </c>
      <c r="M228" s="659"/>
      <c r="N228" s="659"/>
      <c r="O228" s="659"/>
      <c r="P228" s="659"/>
      <c r="Q228" s="659"/>
      <c r="R228" s="659"/>
      <c r="S228" s="659"/>
      <c r="T228" s="659"/>
      <c r="U228" s="659"/>
      <c r="V228" s="659"/>
      <c r="W228" s="659"/>
      <c r="X228" s="660"/>
      <c r="Y228" s="647" t="s">
        <v>19</v>
      </c>
      <c r="Z228" s="648"/>
      <c r="AA228" s="648"/>
      <c r="AB228" s="795"/>
      <c r="AC228" s="812" t="s">
        <v>17</v>
      </c>
      <c r="AD228" s="659"/>
      <c r="AE228" s="659"/>
      <c r="AF228" s="659"/>
      <c r="AG228" s="659"/>
      <c r="AH228" s="658" t="s">
        <v>18</v>
      </c>
      <c r="AI228" s="659"/>
      <c r="AJ228" s="659"/>
      <c r="AK228" s="659"/>
      <c r="AL228" s="659"/>
      <c r="AM228" s="659"/>
      <c r="AN228" s="659"/>
      <c r="AO228" s="659"/>
      <c r="AP228" s="659"/>
      <c r="AQ228" s="659"/>
      <c r="AR228" s="659"/>
      <c r="AS228" s="659"/>
      <c r="AT228" s="660"/>
      <c r="AU228" s="647" t="s">
        <v>19</v>
      </c>
      <c r="AV228" s="648"/>
      <c r="AW228" s="648"/>
      <c r="AX228" s="649"/>
    </row>
    <row r="229" spans="1:50" ht="24.75" customHeight="1" x14ac:dyDescent="0.15">
      <c r="A229" s="1058"/>
      <c r="B229" s="1059"/>
      <c r="C229" s="1059"/>
      <c r="D229" s="1059"/>
      <c r="E229" s="1059"/>
      <c r="F229" s="1060"/>
      <c r="G229" s="661"/>
      <c r="H229" s="662"/>
      <c r="I229" s="662"/>
      <c r="J229" s="662"/>
      <c r="K229" s="663"/>
      <c r="L229" s="655"/>
      <c r="M229" s="656"/>
      <c r="N229" s="656"/>
      <c r="O229" s="656"/>
      <c r="P229" s="656"/>
      <c r="Q229" s="656"/>
      <c r="R229" s="656"/>
      <c r="S229" s="656"/>
      <c r="T229" s="656"/>
      <c r="U229" s="656"/>
      <c r="V229" s="656"/>
      <c r="W229" s="656"/>
      <c r="X229" s="657"/>
      <c r="Y229" s="381"/>
      <c r="Z229" s="382"/>
      <c r="AA229" s="382"/>
      <c r="AB229" s="802"/>
      <c r="AC229" s="661"/>
      <c r="AD229" s="662"/>
      <c r="AE229" s="662"/>
      <c r="AF229" s="662"/>
      <c r="AG229" s="663"/>
      <c r="AH229" s="655"/>
      <c r="AI229" s="656"/>
      <c r="AJ229" s="656"/>
      <c r="AK229" s="656"/>
      <c r="AL229" s="656"/>
      <c r="AM229" s="656"/>
      <c r="AN229" s="656"/>
      <c r="AO229" s="656"/>
      <c r="AP229" s="656"/>
      <c r="AQ229" s="656"/>
      <c r="AR229" s="656"/>
      <c r="AS229" s="656"/>
      <c r="AT229" s="657"/>
      <c r="AU229" s="381"/>
      <c r="AV229" s="382"/>
      <c r="AW229" s="382"/>
      <c r="AX229" s="383"/>
    </row>
    <row r="230" spans="1:50" ht="24.75" customHeight="1" x14ac:dyDescent="0.15">
      <c r="A230" s="1058"/>
      <c r="B230" s="1059"/>
      <c r="C230" s="1059"/>
      <c r="D230" s="1059"/>
      <c r="E230" s="1059"/>
      <c r="F230" s="1060"/>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03"/>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row>
    <row r="231" spans="1:50" ht="24.75" customHeight="1" x14ac:dyDescent="0.15">
      <c r="A231" s="1058"/>
      <c r="B231" s="1059"/>
      <c r="C231" s="1059"/>
      <c r="D231" s="1059"/>
      <c r="E231" s="1059"/>
      <c r="F231" s="1060"/>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03"/>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row>
    <row r="232" spans="1:50" ht="24.75" customHeight="1" x14ac:dyDescent="0.15">
      <c r="A232" s="1058"/>
      <c r="B232" s="1059"/>
      <c r="C232" s="1059"/>
      <c r="D232" s="1059"/>
      <c r="E232" s="1059"/>
      <c r="F232" s="1060"/>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03"/>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row>
    <row r="233" spans="1:50" ht="24.75" customHeight="1" x14ac:dyDescent="0.15">
      <c r="A233" s="1058"/>
      <c r="B233" s="1059"/>
      <c r="C233" s="1059"/>
      <c r="D233" s="1059"/>
      <c r="E233" s="1059"/>
      <c r="F233" s="1060"/>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03"/>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row>
    <row r="234" spans="1:50" ht="24.75" customHeight="1" x14ac:dyDescent="0.15">
      <c r="A234" s="1058"/>
      <c r="B234" s="1059"/>
      <c r="C234" s="1059"/>
      <c r="D234" s="1059"/>
      <c r="E234" s="1059"/>
      <c r="F234" s="1060"/>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03"/>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row>
    <row r="235" spans="1:50" ht="24.75" customHeight="1" x14ac:dyDescent="0.15">
      <c r="A235" s="1058"/>
      <c r="B235" s="1059"/>
      <c r="C235" s="1059"/>
      <c r="D235" s="1059"/>
      <c r="E235" s="1059"/>
      <c r="F235" s="1060"/>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03"/>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row>
    <row r="236" spans="1:50" ht="24.75" customHeight="1" x14ac:dyDescent="0.15">
      <c r="A236" s="1058"/>
      <c r="B236" s="1059"/>
      <c r="C236" s="1059"/>
      <c r="D236" s="1059"/>
      <c r="E236" s="1059"/>
      <c r="F236" s="1060"/>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03"/>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row>
    <row r="237" spans="1:50" ht="24.75" customHeight="1" x14ac:dyDescent="0.15">
      <c r="A237" s="1058"/>
      <c r="B237" s="1059"/>
      <c r="C237" s="1059"/>
      <c r="D237" s="1059"/>
      <c r="E237" s="1059"/>
      <c r="F237" s="1060"/>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03"/>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row>
    <row r="238" spans="1:50" ht="24.75" customHeight="1" x14ac:dyDescent="0.15">
      <c r="A238" s="1058"/>
      <c r="B238" s="1059"/>
      <c r="C238" s="1059"/>
      <c r="D238" s="1059"/>
      <c r="E238" s="1059"/>
      <c r="F238" s="1060"/>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03"/>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row>
    <row r="239" spans="1:50" ht="24.75" customHeight="1" thickBot="1" x14ac:dyDescent="0.2">
      <c r="A239" s="1058"/>
      <c r="B239" s="1059"/>
      <c r="C239" s="1059"/>
      <c r="D239" s="1059"/>
      <c r="E239" s="1059"/>
      <c r="F239" s="106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8"/>
      <c r="B240" s="1059"/>
      <c r="C240" s="1059"/>
      <c r="D240" s="1059"/>
      <c r="E240" s="1059"/>
      <c r="F240" s="1060"/>
      <c r="G240" s="673" t="s">
        <v>426</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427</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90"/>
    </row>
    <row r="241" spans="1:50" ht="24.75" customHeight="1" x14ac:dyDescent="0.15">
      <c r="A241" s="1058"/>
      <c r="B241" s="1059"/>
      <c r="C241" s="1059"/>
      <c r="D241" s="1059"/>
      <c r="E241" s="1059"/>
      <c r="F241" s="1060"/>
      <c r="G241" s="812" t="s">
        <v>17</v>
      </c>
      <c r="H241" s="659"/>
      <c r="I241" s="659"/>
      <c r="J241" s="659"/>
      <c r="K241" s="659"/>
      <c r="L241" s="658" t="s">
        <v>18</v>
      </c>
      <c r="M241" s="659"/>
      <c r="N241" s="659"/>
      <c r="O241" s="659"/>
      <c r="P241" s="659"/>
      <c r="Q241" s="659"/>
      <c r="R241" s="659"/>
      <c r="S241" s="659"/>
      <c r="T241" s="659"/>
      <c r="U241" s="659"/>
      <c r="V241" s="659"/>
      <c r="W241" s="659"/>
      <c r="X241" s="660"/>
      <c r="Y241" s="647" t="s">
        <v>19</v>
      </c>
      <c r="Z241" s="648"/>
      <c r="AA241" s="648"/>
      <c r="AB241" s="795"/>
      <c r="AC241" s="812" t="s">
        <v>17</v>
      </c>
      <c r="AD241" s="659"/>
      <c r="AE241" s="659"/>
      <c r="AF241" s="659"/>
      <c r="AG241" s="659"/>
      <c r="AH241" s="658" t="s">
        <v>18</v>
      </c>
      <c r="AI241" s="659"/>
      <c r="AJ241" s="659"/>
      <c r="AK241" s="659"/>
      <c r="AL241" s="659"/>
      <c r="AM241" s="659"/>
      <c r="AN241" s="659"/>
      <c r="AO241" s="659"/>
      <c r="AP241" s="659"/>
      <c r="AQ241" s="659"/>
      <c r="AR241" s="659"/>
      <c r="AS241" s="659"/>
      <c r="AT241" s="660"/>
      <c r="AU241" s="647" t="s">
        <v>19</v>
      </c>
      <c r="AV241" s="648"/>
      <c r="AW241" s="648"/>
      <c r="AX241" s="649"/>
    </row>
    <row r="242" spans="1:50" ht="24.75" customHeight="1" x14ac:dyDescent="0.15">
      <c r="A242" s="1058"/>
      <c r="B242" s="1059"/>
      <c r="C242" s="1059"/>
      <c r="D242" s="1059"/>
      <c r="E242" s="1059"/>
      <c r="F242" s="1060"/>
      <c r="G242" s="661"/>
      <c r="H242" s="662"/>
      <c r="I242" s="662"/>
      <c r="J242" s="662"/>
      <c r="K242" s="663"/>
      <c r="L242" s="655"/>
      <c r="M242" s="656"/>
      <c r="N242" s="656"/>
      <c r="O242" s="656"/>
      <c r="P242" s="656"/>
      <c r="Q242" s="656"/>
      <c r="R242" s="656"/>
      <c r="S242" s="656"/>
      <c r="T242" s="656"/>
      <c r="U242" s="656"/>
      <c r="V242" s="656"/>
      <c r="W242" s="656"/>
      <c r="X242" s="657"/>
      <c r="Y242" s="381"/>
      <c r="Z242" s="382"/>
      <c r="AA242" s="382"/>
      <c r="AB242" s="802"/>
      <c r="AC242" s="661"/>
      <c r="AD242" s="662"/>
      <c r="AE242" s="662"/>
      <c r="AF242" s="662"/>
      <c r="AG242" s="663"/>
      <c r="AH242" s="655"/>
      <c r="AI242" s="656"/>
      <c r="AJ242" s="656"/>
      <c r="AK242" s="656"/>
      <c r="AL242" s="656"/>
      <c r="AM242" s="656"/>
      <c r="AN242" s="656"/>
      <c r="AO242" s="656"/>
      <c r="AP242" s="656"/>
      <c r="AQ242" s="656"/>
      <c r="AR242" s="656"/>
      <c r="AS242" s="656"/>
      <c r="AT242" s="657"/>
      <c r="AU242" s="381"/>
      <c r="AV242" s="382"/>
      <c r="AW242" s="382"/>
      <c r="AX242" s="383"/>
    </row>
    <row r="243" spans="1:50" ht="24.75" customHeight="1" x14ac:dyDescent="0.15">
      <c r="A243" s="1058"/>
      <c r="B243" s="1059"/>
      <c r="C243" s="1059"/>
      <c r="D243" s="1059"/>
      <c r="E243" s="1059"/>
      <c r="F243" s="1060"/>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03"/>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row>
    <row r="244" spans="1:50" ht="24.75" customHeight="1" x14ac:dyDescent="0.15">
      <c r="A244" s="1058"/>
      <c r="B244" s="1059"/>
      <c r="C244" s="1059"/>
      <c r="D244" s="1059"/>
      <c r="E244" s="1059"/>
      <c r="F244" s="1060"/>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03"/>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row>
    <row r="245" spans="1:50" ht="24.75" customHeight="1" x14ac:dyDescent="0.15">
      <c r="A245" s="1058"/>
      <c r="B245" s="1059"/>
      <c r="C245" s="1059"/>
      <c r="D245" s="1059"/>
      <c r="E245" s="1059"/>
      <c r="F245" s="1060"/>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03"/>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row>
    <row r="246" spans="1:50" ht="24.75" customHeight="1" x14ac:dyDescent="0.15">
      <c r="A246" s="1058"/>
      <c r="B246" s="1059"/>
      <c r="C246" s="1059"/>
      <c r="D246" s="1059"/>
      <c r="E246" s="1059"/>
      <c r="F246" s="1060"/>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03"/>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row>
    <row r="247" spans="1:50" ht="24.75" customHeight="1" x14ac:dyDescent="0.15">
      <c r="A247" s="1058"/>
      <c r="B247" s="1059"/>
      <c r="C247" s="1059"/>
      <c r="D247" s="1059"/>
      <c r="E247" s="1059"/>
      <c r="F247" s="1060"/>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03"/>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row>
    <row r="248" spans="1:50" ht="24.75" customHeight="1" x14ac:dyDescent="0.15">
      <c r="A248" s="1058"/>
      <c r="B248" s="1059"/>
      <c r="C248" s="1059"/>
      <c r="D248" s="1059"/>
      <c r="E248" s="1059"/>
      <c r="F248" s="1060"/>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03"/>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row>
    <row r="249" spans="1:50" ht="24.75" customHeight="1" x14ac:dyDescent="0.15">
      <c r="A249" s="1058"/>
      <c r="B249" s="1059"/>
      <c r="C249" s="1059"/>
      <c r="D249" s="1059"/>
      <c r="E249" s="1059"/>
      <c r="F249" s="1060"/>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03"/>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row>
    <row r="250" spans="1:50" ht="24.75" customHeight="1" x14ac:dyDescent="0.15">
      <c r="A250" s="1058"/>
      <c r="B250" s="1059"/>
      <c r="C250" s="1059"/>
      <c r="D250" s="1059"/>
      <c r="E250" s="1059"/>
      <c r="F250" s="1060"/>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03"/>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row>
    <row r="251" spans="1:50" ht="24.75" customHeight="1" x14ac:dyDescent="0.15">
      <c r="A251" s="1058"/>
      <c r="B251" s="1059"/>
      <c r="C251" s="1059"/>
      <c r="D251" s="1059"/>
      <c r="E251" s="1059"/>
      <c r="F251" s="1060"/>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03"/>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row>
    <row r="252" spans="1:50" ht="24.75" customHeight="1" thickBot="1" x14ac:dyDescent="0.2">
      <c r="A252" s="1058"/>
      <c r="B252" s="1059"/>
      <c r="C252" s="1059"/>
      <c r="D252" s="1059"/>
      <c r="E252" s="1059"/>
      <c r="F252" s="106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8"/>
      <c r="B253" s="1059"/>
      <c r="C253" s="1059"/>
      <c r="D253" s="1059"/>
      <c r="E253" s="1059"/>
      <c r="F253" s="1060"/>
      <c r="G253" s="673" t="s">
        <v>428</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311</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90"/>
    </row>
    <row r="254" spans="1:50" ht="24.75" customHeight="1" x14ac:dyDescent="0.15">
      <c r="A254" s="1058"/>
      <c r="B254" s="1059"/>
      <c r="C254" s="1059"/>
      <c r="D254" s="1059"/>
      <c r="E254" s="1059"/>
      <c r="F254" s="1060"/>
      <c r="G254" s="812" t="s">
        <v>17</v>
      </c>
      <c r="H254" s="659"/>
      <c r="I254" s="659"/>
      <c r="J254" s="659"/>
      <c r="K254" s="659"/>
      <c r="L254" s="658" t="s">
        <v>18</v>
      </c>
      <c r="M254" s="659"/>
      <c r="N254" s="659"/>
      <c r="O254" s="659"/>
      <c r="P254" s="659"/>
      <c r="Q254" s="659"/>
      <c r="R254" s="659"/>
      <c r="S254" s="659"/>
      <c r="T254" s="659"/>
      <c r="U254" s="659"/>
      <c r="V254" s="659"/>
      <c r="W254" s="659"/>
      <c r="X254" s="660"/>
      <c r="Y254" s="647" t="s">
        <v>19</v>
      </c>
      <c r="Z254" s="648"/>
      <c r="AA254" s="648"/>
      <c r="AB254" s="795"/>
      <c r="AC254" s="812" t="s">
        <v>17</v>
      </c>
      <c r="AD254" s="659"/>
      <c r="AE254" s="659"/>
      <c r="AF254" s="659"/>
      <c r="AG254" s="659"/>
      <c r="AH254" s="658" t="s">
        <v>18</v>
      </c>
      <c r="AI254" s="659"/>
      <c r="AJ254" s="659"/>
      <c r="AK254" s="659"/>
      <c r="AL254" s="659"/>
      <c r="AM254" s="659"/>
      <c r="AN254" s="659"/>
      <c r="AO254" s="659"/>
      <c r="AP254" s="659"/>
      <c r="AQ254" s="659"/>
      <c r="AR254" s="659"/>
      <c r="AS254" s="659"/>
      <c r="AT254" s="660"/>
      <c r="AU254" s="647" t="s">
        <v>19</v>
      </c>
      <c r="AV254" s="648"/>
      <c r="AW254" s="648"/>
      <c r="AX254" s="649"/>
    </row>
    <row r="255" spans="1:50" ht="24.75" customHeight="1" x14ac:dyDescent="0.15">
      <c r="A255" s="1058"/>
      <c r="B255" s="1059"/>
      <c r="C255" s="1059"/>
      <c r="D255" s="1059"/>
      <c r="E255" s="1059"/>
      <c r="F255" s="1060"/>
      <c r="G255" s="661"/>
      <c r="H255" s="662"/>
      <c r="I255" s="662"/>
      <c r="J255" s="662"/>
      <c r="K255" s="663"/>
      <c r="L255" s="655"/>
      <c r="M255" s="656"/>
      <c r="N255" s="656"/>
      <c r="O255" s="656"/>
      <c r="P255" s="656"/>
      <c r="Q255" s="656"/>
      <c r="R255" s="656"/>
      <c r="S255" s="656"/>
      <c r="T255" s="656"/>
      <c r="U255" s="656"/>
      <c r="V255" s="656"/>
      <c r="W255" s="656"/>
      <c r="X255" s="657"/>
      <c r="Y255" s="381"/>
      <c r="Z255" s="382"/>
      <c r="AA255" s="382"/>
      <c r="AB255" s="802"/>
      <c r="AC255" s="661"/>
      <c r="AD255" s="662"/>
      <c r="AE255" s="662"/>
      <c r="AF255" s="662"/>
      <c r="AG255" s="663"/>
      <c r="AH255" s="655"/>
      <c r="AI255" s="656"/>
      <c r="AJ255" s="656"/>
      <c r="AK255" s="656"/>
      <c r="AL255" s="656"/>
      <c r="AM255" s="656"/>
      <c r="AN255" s="656"/>
      <c r="AO255" s="656"/>
      <c r="AP255" s="656"/>
      <c r="AQ255" s="656"/>
      <c r="AR255" s="656"/>
      <c r="AS255" s="656"/>
      <c r="AT255" s="657"/>
      <c r="AU255" s="381"/>
      <c r="AV255" s="382"/>
      <c r="AW255" s="382"/>
      <c r="AX255" s="383"/>
    </row>
    <row r="256" spans="1:50" ht="24.75" customHeight="1" x14ac:dyDescent="0.15">
      <c r="A256" s="1058"/>
      <c r="B256" s="1059"/>
      <c r="C256" s="1059"/>
      <c r="D256" s="1059"/>
      <c r="E256" s="1059"/>
      <c r="F256" s="1060"/>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03"/>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row>
    <row r="257" spans="1:50" ht="24.75" customHeight="1" x14ac:dyDescent="0.15">
      <c r="A257" s="1058"/>
      <c r="B257" s="1059"/>
      <c r="C257" s="1059"/>
      <c r="D257" s="1059"/>
      <c r="E257" s="1059"/>
      <c r="F257" s="1060"/>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03"/>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row>
    <row r="258" spans="1:50" ht="24.75" customHeight="1" x14ac:dyDescent="0.15">
      <c r="A258" s="1058"/>
      <c r="B258" s="1059"/>
      <c r="C258" s="1059"/>
      <c r="D258" s="1059"/>
      <c r="E258" s="1059"/>
      <c r="F258" s="1060"/>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03"/>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row>
    <row r="259" spans="1:50" ht="24.75" customHeight="1" x14ac:dyDescent="0.15">
      <c r="A259" s="1058"/>
      <c r="B259" s="1059"/>
      <c r="C259" s="1059"/>
      <c r="D259" s="1059"/>
      <c r="E259" s="1059"/>
      <c r="F259" s="1060"/>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03"/>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row>
    <row r="260" spans="1:50" ht="24.75" customHeight="1" x14ac:dyDescent="0.15">
      <c r="A260" s="1058"/>
      <c r="B260" s="1059"/>
      <c r="C260" s="1059"/>
      <c r="D260" s="1059"/>
      <c r="E260" s="1059"/>
      <c r="F260" s="1060"/>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03"/>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row>
    <row r="261" spans="1:50" ht="24.75" customHeight="1" x14ac:dyDescent="0.15">
      <c r="A261" s="1058"/>
      <c r="B261" s="1059"/>
      <c r="C261" s="1059"/>
      <c r="D261" s="1059"/>
      <c r="E261" s="1059"/>
      <c r="F261" s="1060"/>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03"/>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row>
    <row r="262" spans="1:50" ht="24.75" customHeight="1" x14ac:dyDescent="0.15">
      <c r="A262" s="1058"/>
      <c r="B262" s="1059"/>
      <c r="C262" s="1059"/>
      <c r="D262" s="1059"/>
      <c r="E262" s="1059"/>
      <c r="F262" s="1060"/>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03"/>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row>
    <row r="263" spans="1:50" ht="24.75" customHeight="1" x14ac:dyDescent="0.15">
      <c r="A263" s="1058"/>
      <c r="B263" s="1059"/>
      <c r="C263" s="1059"/>
      <c r="D263" s="1059"/>
      <c r="E263" s="1059"/>
      <c r="F263" s="1060"/>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03"/>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row>
    <row r="264" spans="1:50" ht="24.75" customHeight="1" x14ac:dyDescent="0.15">
      <c r="A264" s="1058"/>
      <c r="B264" s="1059"/>
      <c r="C264" s="1059"/>
      <c r="D264" s="1059"/>
      <c r="E264" s="1059"/>
      <c r="F264" s="1060"/>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03"/>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2018-05-14T11:32:30Z</cp:lastPrinted>
  <dcterms:created xsi:type="dcterms:W3CDTF">2012-03-13T00:50:25Z</dcterms:created>
  <dcterms:modified xsi:type="dcterms:W3CDTF">2018-07-12T07:38:15Z</dcterms:modified>
</cp:coreProperties>
</file>