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<sst xmlns="http://schemas.openxmlformats.org/spreadsheetml/2006/main" count="2801" uniqueCount="609">
  <si>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</si>
  <si>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</si>
  <si>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</si>
  <si>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</si>
  <si>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</si>
  <si>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</si>
  <si>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</si>
  <si>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</si>
  <si>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</si>
  <si>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</si>
  <si>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</si>
  <si>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</si>
  <si>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</si>
  <si>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</si>
  <si>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</si>
  <si>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</si>
  <si>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</si>
  <si>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</si>
  <si>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</si>
  <si>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</si>
  <si>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</si>
  <si>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</si>
  <si>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</si>
  <si>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</si>
  <si>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</si>
  <si>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</si>
  <si>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</si>
  <si>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</si>
  <si>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</si>
  <si>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</si>
  <si>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</si>
  <si>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</si>
  <si>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</si>
  <si>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</si>
  <si>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</si>
  <si>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</si>
  <si>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</si>
  <si>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</si>
  <si>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</si>
  <si>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</si>
  <si>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</si>
  <si>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</si>
  <si>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</si>
  <si>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</si>
  <si>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</si>
  <si>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</si>
  <si>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</si>
  <si>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</si>
  <si>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</si>
  <si>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</si>
  <si>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</si>
  <si>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</si>
  <si>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</si>
  <si>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</si>
  <si>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</si>
  <si>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</si>
  <si>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</si>
  <si>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</si>
  <si>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</si>
  <si>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</si>
  <si>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</si>
  <si>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</si>
  <si>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</si>
  <si>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</si>
  <si>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</si>
  <si>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</si>
  <si>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</si>
  <si>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</si>
  <si>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</si>
  <si>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</si>
  <si>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</si>
  <si>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</si>
  <si>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</si>
  <si>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</si>
  <si>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</si>
  <si>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</si>
  <si>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</si>
  <si>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</si>
  <si>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</si>
  <si>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</si>
  <si>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</si>
  <si>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</si>
  <si>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</si>
  <si>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</si>
  <si>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</si>
  <si>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</si>
  <si>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</si>
  <si>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</si>
  <si>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</si>
  <si>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</si>
  <si>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</si>
  <si>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</si>
  <si>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</si>
  <si>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</si>
  <si>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</si>
  <si>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</si>
  <si>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</si>
  <si>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</si>
  <si>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</si>
  <si>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</si>
  <si>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</si>
  <si>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</si>
  <si>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</si>
  <si>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</si>
  <si>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</si>
  <si>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</si>
  <si>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</si>
  <si>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</si>
  <si>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</si>
  <si>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</si>
  <si>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</si>
  <si>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</si>
  <si>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</si>
  <si>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</si>
  <si>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</si>
  <si>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</si>
  <si>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</si>
  <si>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</si>
  <si>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</si>
  <si>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</si>
  <si>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</si>
  <si>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</si>
  <si>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</si>
  <si>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</si>
  <si>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</si>
  <si>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</si>
  <si>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</si>
  <si>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</si>
  <si>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</si>
  <si>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</si>
  <si>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</si>
  <si>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</si>
  <si>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</si>
  <si>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</si>
  <si>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</si>
  <si>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</si>
  <si>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</si>
  <si>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</si>
  <si>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</si>
  <si>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</si>
  <si>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</si>
  <si>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</si>
  <si>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</si>
  <si>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</si>
  <si>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</si>
  <si>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</si>
  <si>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</si>
  <si>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</si>
  <si>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</si>
  <si>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</si>
  <si>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</si>
  <si>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</si>
  <si>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</si>
  <si>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</si>
  <si>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</si>
  <si>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</si>
  <si>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</si>
  <si>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</si>
  <si>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</si>
  <si>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</si>
  <si>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</si>
  <si>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</si>
  <si>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</si>
  <si>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</si>
  <si>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</si>
  <si>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</si>
  <si>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</si>
  <si>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</si>
  <si>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</si>
  <si>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</si>
  <si>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</si>
  <si>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</si>
  <si>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</si>
  <si>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</si>
  <si>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</si>
  <si>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</si>
  <si>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</si>
  <si>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</si>
  <si>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</si>
  <si>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</si>
  <si>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</si>
  <si>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</si>
  <si>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</si>
  <si>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</si>
  <si>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</si>
  <si>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</si>
  <si>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</si>
  <si>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</si>
  <si>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</si>
  <si>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</si>
  <si>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</si>
  <si>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</si>
  <si>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</si>
  <si>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</si>
  <si>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</si>
  <si>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</si>
  <si>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</si>
  <si>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</si>
  <si>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</si>
  <si>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</si>
  <si>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</si>
  <si>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</si>
  <si>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</si>
  <si>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</si>
  <si>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</si>
  <si>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</si>
  <si>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</si>
  <si>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</si>
  <si>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</si>
  <si>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</si>
  <si>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</si>
  <si>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</si>
  <si>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</si>
  <si>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</si>
  <si>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</si>
  <si>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</si>
  <si>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</si>
  <si>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</si>
  <si>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</si>
  <si>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</si>
  <si>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</si>
  <si>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</si>
  <si>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</si>
  <si>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</si>
  <si>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</si>
  <si>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</si>
  <si>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</si>
  <si>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</si>
  <si>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</si>
  <si>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</si>
  <si>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</si>
  <si>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</si>
  <si>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</si>
  <si>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</si>
  <si>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</si>
  <si>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</si>
  <si>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</si>
  <si>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</si>
  <si>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</si>
  <si>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</si>
  <si>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</si>
  <si>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</si>
  <si>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</si>
  <si>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</si>
  <si>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</si>
  <si>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</si>
  <si>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</si>
  <si>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</si>
  <si>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</si>
  <si>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</si>
  <si>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</si>
  <si>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</si>
  <si>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</si>
  <si>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</si>
  <si>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</si>
  <si>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</si>
  <si>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</si>
  <si>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</si>
  <si>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</si>
  <si>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</si>
  <si>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</si>
  <si>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</si>
  <si>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</si>
  <si>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</si>
  <si>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</si>
  <si>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</si>
  <si>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</si>
  <si>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</si>
  <si>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</si>
  <si>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</si>
  <si>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</si>
  <si>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</si>
  <si>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</si>
  <si>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</si>
  <si>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</si>
  <si>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</si>
  <si>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</si>
  <si>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</si>
  <si>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</si>
  <si>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</si>
  <si>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</si>
  <si>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</si>
  <si>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</si>
  <si>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</si>
  <si>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</si>
  <si>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</si>
  <si>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</si>
  <si>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</si>
  <si>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</si>
  <si>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</si>
  <si>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</si>
  <si>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</si>
  <si>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</si>
  <si>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</si>
  <si>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</si>
  <si>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</si>
  <si>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</si>
  <si>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</si>
  <si>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</si>
  <si>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</si>
  <si>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</si>
  <si>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</si>
  <si>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</si>
  <si>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</si>
  <si>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</si>
  <si>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</si>
  <si>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</si>
  <si>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</si>
  <si>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</si>
  <si>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</si>
  <si>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</si>
  <si>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</si>
  <si>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</si>
  <si>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</si>
  <si>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</si>
  <si>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</si>
  <si>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</si>
  <si>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</si>
  <si>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</si>
  <si>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</si>
  <si>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</si>
  <si>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</si>
  <si>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</si>
  <si>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</si>
  <si>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</si>
  <si>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</si>
  <si>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</si>
  <si>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</si>
  <si>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</si>
  <si>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</si>
  <si>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</si>
  <si>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</si>
  <si>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</si>
  <si>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</si>
  <si>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</si>
  <si>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</si>
  <si>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</si>
  <si>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</si>
  <si>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</si>
  <si>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</si>
  <si>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</si>
  <si>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</si>
  <si>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</si>
  <si>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</si>
  <si>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</si>
  <si>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</si>
  <si>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</si>
  <si>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</si>
  <si>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</si>
  <si>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</si>
  <si>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</si>
  <si>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</si>
  <si>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</si>
  <si>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</si>
  <si>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</si>
  <si>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</si>
  <si>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</si>
  <si>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</si>
  <si>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</si>
  <si>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</si>
  <si>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</si>
  <si>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</si>
  <si>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</si>
  <si>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</si>
  <si>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</si>
  <si>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</si>
  <si>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</si>
  <si>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</si>
  <si>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</si>
  <si>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</si>
  <si>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</si>
  <si>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</si>
  <si>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</si>
  <si>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</si>
  <si>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</si>
  <si>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</si>
  <si>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</si>
  <si>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</si>
  <si>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</si>
  <si>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</si>
  <si>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</si>
  <si>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</si>
  <si>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</si>
  <si>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</si>
  <si>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</si>
  <si>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</si>
  <si>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</si>
  <si>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</si>
  <si>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</si>
  <si>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</si>
  <si>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</si>
  <si>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</si>
  <si>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</si>
  <si>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</si>
  <si>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</si>
  <si>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</si>
  <si>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</si>
  <si>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</si>
  <si>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</si>
  <si>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</si>
  <si>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</si>
  <si>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</si>
  <si>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</si>
  <si>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</si>
  <si>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</si>
  <si>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</si>
  <si>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</si>
  <si>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</si>
  <si>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</si>
  <si>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</si>
  <si>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</si>
  <si>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</si>
  <si>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</si>
  <si>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</si>
  <si>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</si>
  <si>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</si>
  <si>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</si>
  <si>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</si>
  <si>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</si>
  <si>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</si>
  <si>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</si>
  <si>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</si>
  <si>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</si>
  <si>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</si>
  <si>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</si>
  <si>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</si>
  <si>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</si>
  <si>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</si>
  <si>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</si>
  <si>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</si>
  <si>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</si>
  <si>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</si>
  <si>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</si>
  <si>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</si>
  <si>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</si>
  <si>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</si>
  <si>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</si>
  <si>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</si>
  <si>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</si>
  <si>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</si>
  <si>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</si>
  <si>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</si>
  <si>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</si>
  <si>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</si>
  <si>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</si>
  <si>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</si>
  <si>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</si>
  <si>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</si>
  <si>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</si>
  <si>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</si>
  <si>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</si>
  <si>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</si>
  <si>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</si>
  <si>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</si>
  <si>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</si>
  <si>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</si>
  <si>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</si>
  <si>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</si>
  <si>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</si>
  <si>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</si>
  <si>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</si>
  <si>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</si>
  <si>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</si>
  <si>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</si>
  <si>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</si>
  <si>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</si>
  <si>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</si>
  <si>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</si>
  <si>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</si>
  <si>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</si>
  <si>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</si>
  <si>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</si>
  <si>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</si>
  <si>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</si>
  <si>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</si>
  <si>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</si>
  <si>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</si>
  <si>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</si>
  <si>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</si>
  <si>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</si>
  <si>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</si>
  <si>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</si>
  <si>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</si>
  <si>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</si>
  <si>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</si>
  <si>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</si>
  <si>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</si>
  <si>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</si>
  <si>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</si>
  <si>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</si>
  <si>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</si>
  <si>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</si>
  <si>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</si>
  <si>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</si>
  <si>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</si>
  <si>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</si>
  <si>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</si>
  <si>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</si>
  <si>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</si>
  <si>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</si>
  <si>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</si>
  <si>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</si>
  <si>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</si>
  <si>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</si>
  <si>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</si>
  <si>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</si>
  <si>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</si>
  <si>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</si>
  <si>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</si>
  <si>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</si>
  <si>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</si>
  <si>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</si>
  <si>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</si>
  <si>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</si>
  <si>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</si>
  <si>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</si>
  <si>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</si>
  <si>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</si>
  <si>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</si>
  <si>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</si>
  <si>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</si>
  <si>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</si>
  <si>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</si>
  <si>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</si>
  <si>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</si>
  <si>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</si>
  <si>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</si>
  <si>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</si>
  <si>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</si>
  <si>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</si>
  <si>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</si>
  <si>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</si>
  <si>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</si>
  <si>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</si>
  <si>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</si>
  <si>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</si>
  <si>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</si>
  <si>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</si>
  <si>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</si>
  <si>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</si>
  <si>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</si>
  <si>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</si>
  <si>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</si>
  <si>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</si>
  <si>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</si>
  <si>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</si>
  <si>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</si>
  <si>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</si>
  <si>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</si>
  <si>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</si>
  <si>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</si>
  <si>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中国における日本理解促進にかかる経費</t>
    <rPh sb="0" eb="2">
      <t>チュウゴク</t>
    </rPh>
    <rPh sb="6" eb="8">
      <t>ニホン</t>
    </rPh>
    <rPh sb="8" eb="10">
      <t>リカイ</t>
    </rPh>
    <rPh sb="10" eb="12">
      <t>ソクシン</t>
    </rPh>
    <rPh sb="16" eb="18">
      <t>ケイヒ</t>
    </rPh>
    <phoneticPr fontId="5"/>
  </si>
  <si>
    <t>アジア大洋州局</t>
    <rPh sb="3" eb="7">
      <t>タイヨウシュウキョク</t>
    </rPh>
    <phoneticPr fontId="5"/>
  </si>
  <si>
    <t>中国・モンゴル第一課</t>
    <rPh sb="0" eb="2">
      <t>チュウゴク</t>
    </rPh>
    <rPh sb="7" eb="10">
      <t>ダイイッカ</t>
    </rPh>
    <phoneticPr fontId="5"/>
  </si>
  <si>
    <t>課長　岩本　桂一</t>
    <rPh sb="0" eb="2">
      <t>カチョウ</t>
    </rPh>
    <rPh sb="3" eb="5">
      <t>イワモト</t>
    </rPh>
    <rPh sb="6" eb="8">
      <t>ケイイチ</t>
    </rPh>
    <phoneticPr fontId="5"/>
  </si>
  <si>
    <t>○</t>
  </si>
  <si>
    <t>外務省設置法第４条第一項
外務省組織令第４１条</t>
    <rPh sb="0" eb="3">
      <t>ガイムショウ</t>
    </rPh>
    <rPh sb="3" eb="6">
      <t>セッチホウ</t>
    </rPh>
    <rPh sb="6" eb="7">
      <t>ダイ</t>
    </rPh>
    <rPh sb="8" eb="9">
      <t>ジョウ</t>
    </rPh>
    <rPh sb="9" eb="10">
      <t>ダイ</t>
    </rPh>
    <rPh sb="10" eb="12">
      <t>イッコウ</t>
    </rPh>
    <rPh sb="13" eb="16">
      <t>ガイムショウ</t>
    </rPh>
    <rPh sb="16" eb="18">
      <t>ソシキ</t>
    </rPh>
    <rPh sb="18" eb="19">
      <t>レイ</t>
    </rPh>
    <rPh sb="19" eb="20">
      <t>ダイ</t>
    </rPh>
    <rPh sb="22" eb="23">
      <t>ジョウ</t>
    </rPh>
    <phoneticPr fontId="5"/>
  </si>
  <si>
    <t>-</t>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</si>
  <si>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</si>
  <si>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phoneticPr fontId="5"/>
  </si>
  <si>
    <t>諸謝金</t>
    <rPh sb="0" eb="1">
      <t>ショ</t>
    </rPh>
    <rPh sb="1" eb="3">
      <t>シャキン</t>
    </rPh>
    <phoneticPr fontId="5"/>
  </si>
  <si>
    <t>中国における対日親近感の向上</t>
    <rPh sb="0" eb="2">
      <t>チュウゴク</t>
    </rPh>
    <rPh sb="6" eb="8">
      <t>タイニチ</t>
    </rPh>
    <rPh sb="8" eb="11">
      <t>シンキンカン</t>
    </rPh>
    <rPh sb="12" eb="14">
      <t>コウジョウ</t>
    </rPh>
    <phoneticPr fontId="5"/>
  </si>
  <si>
    <t>日本に対して良い／どちらかといえば良い印象を持つ中国人の割合</t>
    <rPh sb="0" eb="2">
      <t>ニホン</t>
    </rPh>
    <rPh sb="3" eb="4">
      <t>タイ</t>
    </rPh>
    <rPh sb="6" eb="7">
      <t>ヨ</t>
    </rPh>
    <rPh sb="17" eb="18">
      <t>ヨ</t>
    </rPh>
    <rPh sb="19" eb="21">
      <t>インショウ</t>
    </rPh>
    <rPh sb="22" eb="23">
      <t>モ</t>
    </rPh>
    <rPh sb="24" eb="27">
      <t>チュウゴクジン</t>
    </rPh>
    <rPh sb="28" eb="30">
      <t>ワリアイ</t>
    </rPh>
    <phoneticPr fontId="5"/>
  </si>
  <si>
    <t>言論ＮＰＯ・中国国際出版集団「日中共同世論調査」</t>
    <rPh sb="0" eb="2">
      <t>ゲンロン</t>
    </rPh>
    <rPh sb="6" eb="8">
      <t>チュウゴク</t>
    </rPh>
    <rPh sb="8" eb="10">
      <t>コクサイ</t>
    </rPh>
    <rPh sb="10" eb="12">
      <t>シュッパン</t>
    </rPh>
    <rPh sb="12" eb="14">
      <t>シュウダン</t>
    </rPh>
    <rPh sb="15" eb="17">
      <t>ニッチュウ</t>
    </rPh>
    <rPh sb="17" eb="19">
      <t>キョウドウ</t>
    </rPh>
    <rPh sb="19" eb="21">
      <t>セロン</t>
    </rPh>
    <rPh sb="21" eb="23">
      <t>チョウサ</t>
    </rPh>
    <phoneticPr fontId="5"/>
  </si>
  <si>
    <t>小冊子の配布人数</t>
    <rPh sb="0" eb="3">
      <t>ショウサッシ</t>
    </rPh>
    <rPh sb="4" eb="6">
      <t>ハイフ</t>
    </rPh>
    <rPh sb="6" eb="8">
      <t>ニンズウ</t>
    </rPh>
    <phoneticPr fontId="5"/>
  </si>
  <si>
    <t>冊</t>
    <rPh sb="0" eb="1">
      <t>サツ</t>
    </rPh>
    <phoneticPr fontId="5"/>
  </si>
  <si>
    <t>人</t>
    <rPh sb="0" eb="1">
      <t>ニン</t>
    </rPh>
    <phoneticPr fontId="5"/>
  </si>
  <si>
    <t>-</t>
    <phoneticPr fontId="5"/>
  </si>
  <si>
    <t>-</t>
    <phoneticPr fontId="5"/>
  </si>
  <si>
    <t>新27-01</t>
    <rPh sb="0" eb="1">
      <t>シン</t>
    </rPh>
    <phoneticPr fontId="5"/>
  </si>
  <si>
    <t>4</t>
    <phoneticPr fontId="5"/>
  </si>
  <si>
    <t>日本の民主・法治社会等に関する小冊子の作成部数
※31年度は印刷部数は最小限に留め，主に，各在外公館で印刷して使用・配布することを想定。</t>
    <rPh sb="0" eb="2">
      <t>ニホン</t>
    </rPh>
    <rPh sb="3" eb="5">
      <t>ミンシュ</t>
    </rPh>
    <rPh sb="6" eb="8">
      <t>ホウチ</t>
    </rPh>
    <rPh sb="8" eb="10">
      <t>シャカイ</t>
    </rPh>
    <rPh sb="10" eb="11">
      <t>トウ</t>
    </rPh>
    <rPh sb="12" eb="13">
      <t>カン</t>
    </rPh>
    <rPh sb="15" eb="18">
      <t>ショウサッシ</t>
    </rPh>
    <rPh sb="19" eb="21">
      <t>サクセイ</t>
    </rPh>
    <rPh sb="21" eb="23">
      <t>ブスウ</t>
    </rPh>
    <rPh sb="27" eb="29">
      <t>ネンド</t>
    </rPh>
    <rPh sb="30" eb="32">
      <t>インサツ</t>
    </rPh>
    <rPh sb="32" eb="34">
      <t>ブスウ</t>
    </rPh>
    <rPh sb="35" eb="38">
      <t>サイショウゲン</t>
    </rPh>
    <rPh sb="39" eb="40">
      <t>トド</t>
    </rPh>
    <rPh sb="42" eb="43">
      <t>オモ</t>
    </rPh>
    <rPh sb="45" eb="46">
      <t>カク</t>
    </rPh>
    <rPh sb="46" eb="48">
      <t>ザイガイ</t>
    </rPh>
    <rPh sb="48" eb="50">
      <t>コウカン</t>
    </rPh>
    <rPh sb="51" eb="53">
      <t>インサツ</t>
    </rPh>
    <rPh sb="55" eb="57">
      <t>シヨウ</t>
    </rPh>
    <rPh sb="58" eb="60">
      <t>ハイフ</t>
    </rPh>
    <rPh sb="65" eb="67">
      <t>ソウテイ</t>
    </rPh>
    <phoneticPr fontId="5"/>
  </si>
  <si>
    <t>円</t>
    <rPh sb="0" eb="1">
      <t>エン</t>
    </rPh>
    <phoneticPr fontId="5"/>
  </si>
  <si>
    <t>円/冊</t>
    <rPh sb="0" eb="1">
      <t>エン</t>
    </rPh>
    <rPh sb="2" eb="3">
      <t>サツ</t>
    </rPh>
    <phoneticPr fontId="5"/>
  </si>
  <si>
    <t>9,729,720／5,000</t>
    <phoneticPr fontId="5"/>
  </si>
  <si>
    <t>7,996,428／15,000</t>
    <phoneticPr fontId="5"/>
  </si>
  <si>
    <t>小冊子作成総経費／小冊子作成数　　　　
※27年度と28年度で小冊子の寸法・頁数は異なる　　　　　　　　　　</t>
    <rPh sb="0" eb="3">
      <t>ショウサッシ</t>
    </rPh>
    <rPh sb="3" eb="5">
      <t>サクセイ</t>
    </rPh>
    <rPh sb="5" eb="8">
      <t>ソウケイヒ</t>
    </rPh>
    <rPh sb="9" eb="12">
      <t>ショウサッシ</t>
    </rPh>
    <rPh sb="12" eb="15">
      <t>サクセイスウ</t>
    </rPh>
    <rPh sb="23" eb="25">
      <t>ネンド</t>
    </rPh>
    <rPh sb="28" eb="30">
      <t>ネンド</t>
    </rPh>
    <rPh sb="31" eb="34">
      <t>ショウサッシ</t>
    </rPh>
    <rPh sb="35" eb="37">
      <t>スンポウ</t>
    </rPh>
    <rPh sb="38" eb="39">
      <t>ページ</t>
    </rPh>
    <rPh sb="39" eb="40">
      <t>スウ</t>
    </rPh>
    <rPh sb="41" eb="42">
      <t>コト</t>
    </rPh>
    <phoneticPr fontId="5"/>
  </si>
  <si>
    <t>388,800／1,000</t>
    <phoneticPr fontId="5"/>
  </si>
  <si>
    <t>諸謝金</t>
    <rPh sb="0" eb="1">
      <t>ショ</t>
    </rPh>
    <rPh sb="1" eb="3">
      <t>シャキン</t>
    </rPh>
    <phoneticPr fontId="5"/>
  </si>
  <si>
    <t>小冊子印刷</t>
    <rPh sb="0" eb="3">
      <t>ショウサッシ</t>
    </rPh>
    <rPh sb="3" eb="5">
      <t>インサツ</t>
    </rPh>
    <phoneticPr fontId="5"/>
  </si>
  <si>
    <t>（株）アイネット</t>
    <rPh sb="0" eb="3">
      <t>カブ</t>
    </rPh>
    <phoneticPr fontId="5"/>
  </si>
  <si>
    <t>印刷業務</t>
    <rPh sb="0" eb="2">
      <t>インサツ</t>
    </rPh>
    <rPh sb="2" eb="4">
      <t>ギョウム</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</si>
  <si>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</si>
  <si>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セサク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トウ</t>
    </rPh>
    <phoneticPr fontId="5"/>
  </si>
  <si>
    <t>日中における「戦略的互恵関係」の一層の深化に向けた取組（経済面以外）</t>
    <phoneticPr fontId="5"/>
  </si>
  <si>
    <t>「戦略的互恵関係」をさらに推進する</t>
    <phoneticPr fontId="5"/>
  </si>
  <si>
    <t>既存の交流事業の着実な実施により，両国国民間の相互理解を推進する</t>
    <phoneticPr fontId="5"/>
  </si>
  <si>
    <t>日本に対し良い印象を持つ中国人の割合が前年に比べ増加した。日中関係は重要と回答する中国人の割合が前年に比べ増加した。（いずれも言論NPO・中国国際出版集団「日中共同世論調査」より）</t>
    <phoneticPr fontId="5"/>
  </si>
  <si>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</si>
  <si>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</si>
  <si>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</si>
  <si>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妥当である。</t>
    <rPh sb="0" eb="2">
      <t>ダトウ</t>
    </rPh>
    <phoneticPr fontId="5"/>
  </si>
  <si>
    <t>－</t>
    <phoneticPr fontId="5"/>
  </si>
  <si>
    <t>限定されている。</t>
    <rPh sb="0" eb="2">
      <t>ゲンテイ</t>
    </rPh>
    <phoneticPr fontId="5"/>
  </si>
  <si>
    <t>行っている。</t>
    <rPh sb="0" eb="1">
      <t>オコナ</t>
    </rPh>
    <phoneticPr fontId="5"/>
  </si>
  <si>
    <t>概ね成果目標に見合った成果実績となっている。</t>
    <rPh sb="0" eb="1">
      <t>オオム</t>
    </rPh>
    <rPh sb="2" eb="4">
      <t>セイカ</t>
    </rPh>
    <rPh sb="4" eb="6">
      <t>モクヒョウ</t>
    </rPh>
    <rPh sb="7" eb="9">
      <t>ミア</t>
    </rPh>
    <rPh sb="11" eb="13">
      <t>セイカ</t>
    </rPh>
    <rPh sb="13" eb="15">
      <t>ジッセキ</t>
    </rPh>
    <phoneticPr fontId="5"/>
  </si>
  <si>
    <t>事業実施に当たっては，コスト削減の観点から委託業務は必要最小限に抑えるとともに，成果物の効果的な活用に努めている。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40" eb="43">
      <t>セイカブツ</t>
    </rPh>
    <rPh sb="44" eb="47">
      <t>コウカテキ</t>
    </rPh>
    <rPh sb="48" eb="50">
      <t>カツヨウ</t>
    </rPh>
    <rPh sb="51" eb="52">
      <t>ツト</t>
    </rPh>
    <phoneticPr fontId="5"/>
  </si>
  <si>
    <t>ほぼ当初見込みに適う効果をあげている。</t>
    <rPh sb="2" eb="4">
      <t>トウショ</t>
    </rPh>
    <rPh sb="4" eb="6">
      <t>ミコ</t>
    </rPh>
    <rPh sb="8" eb="9">
      <t>カナ</t>
    </rPh>
    <rPh sb="10" eb="12">
      <t>コウカ</t>
    </rPh>
    <phoneticPr fontId="5"/>
  </si>
  <si>
    <t>概ね十分に活用している。</t>
    <rPh sb="0" eb="1">
      <t>オオム</t>
    </rPh>
    <rPh sb="2" eb="4">
      <t>ジュウブン</t>
    </rPh>
    <rPh sb="5" eb="7">
      <t>カツヨウ</t>
    </rPh>
    <phoneticPr fontId="5"/>
  </si>
  <si>
    <t>在外公館と連携し，単なる配付にとどまらない，効果的な成果物の活用を引き続き検討・実施していく（例：在外公館広報文化イベントとのコラボレーション，若手研究者等知識層を対象にした勉強会・交流会での活用，など）。
より大きな効果を引き出すべく，冊子コンテンツや形式の改善を追求する（例：SNS等ウェブも活用した発信を行う，在外公館から積極的にフィードバックを促し，より効果的な成果物作成につなげる，など）。</t>
    <rPh sb="0" eb="2">
      <t>ザイガイ</t>
    </rPh>
    <rPh sb="2" eb="4">
      <t>コウカン</t>
    </rPh>
    <rPh sb="5" eb="7">
      <t>レンケイ</t>
    </rPh>
    <rPh sb="9" eb="10">
      <t>タン</t>
    </rPh>
    <rPh sb="12" eb="14">
      <t>ハイフ</t>
    </rPh>
    <rPh sb="22" eb="25">
      <t>コウカテキ</t>
    </rPh>
    <rPh sb="26" eb="29">
      <t>セイカブツ</t>
    </rPh>
    <rPh sb="30" eb="32">
      <t>カツヨウ</t>
    </rPh>
    <rPh sb="33" eb="34">
      <t>ヒ</t>
    </rPh>
    <rPh sb="35" eb="36">
      <t>ツヅ</t>
    </rPh>
    <rPh sb="37" eb="39">
      <t>ケントウ</t>
    </rPh>
    <rPh sb="40" eb="42">
      <t>ジッシ</t>
    </rPh>
    <rPh sb="47" eb="48">
      <t>レイ</t>
    </rPh>
    <rPh sb="49" eb="51">
      <t>ザイガイ</t>
    </rPh>
    <rPh sb="51" eb="53">
      <t>コウカン</t>
    </rPh>
    <rPh sb="53" eb="55">
      <t>コウホウ</t>
    </rPh>
    <rPh sb="55" eb="57">
      <t>ブンカ</t>
    </rPh>
    <rPh sb="72" eb="74">
      <t>ワカテ</t>
    </rPh>
    <rPh sb="74" eb="77">
      <t>ケンキュウシャ</t>
    </rPh>
    <rPh sb="77" eb="78">
      <t>トウ</t>
    </rPh>
    <rPh sb="78" eb="81">
      <t>チシキソウ</t>
    </rPh>
    <rPh sb="82" eb="84">
      <t>タイショウ</t>
    </rPh>
    <rPh sb="87" eb="90">
      <t>ベンキョウカイ</t>
    </rPh>
    <rPh sb="91" eb="94">
      <t>コウリュウカイ</t>
    </rPh>
    <rPh sb="96" eb="98">
      <t>カツヨウ</t>
    </rPh>
    <rPh sb="106" eb="107">
      <t>オオ</t>
    </rPh>
    <rPh sb="109" eb="111">
      <t>コウカ</t>
    </rPh>
    <rPh sb="112" eb="113">
      <t>ヒ</t>
    </rPh>
    <rPh sb="114" eb="115">
      <t>ダ</t>
    </rPh>
    <rPh sb="119" eb="121">
      <t>サッシ</t>
    </rPh>
    <rPh sb="127" eb="129">
      <t>ケイシキ</t>
    </rPh>
    <rPh sb="130" eb="132">
      <t>カイゼン</t>
    </rPh>
    <rPh sb="133" eb="135">
      <t>ツイキュウ</t>
    </rPh>
    <rPh sb="138" eb="139">
      <t>レイ</t>
    </rPh>
    <rPh sb="143" eb="144">
      <t>トウ</t>
    </rPh>
    <rPh sb="148" eb="150">
      <t>カツヨウ</t>
    </rPh>
    <rPh sb="152" eb="154">
      <t>ハッシン</t>
    </rPh>
    <rPh sb="155" eb="156">
      <t>オコナ</t>
    </rPh>
    <rPh sb="158" eb="160">
      <t>ザイガイ</t>
    </rPh>
    <rPh sb="160" eb="162">
      <t>コウカン</t>
    </rPh>
    <rPh sb="164" eb="167">
      <t>セッキョクテキ</t>
    </rPh>
    <rPh sb="176" eb="177">
      <t>ウナガ</t>
    </rPh>
    <rPh sb="181" eb="184">
      <t>コウカテキ</t>
    </rPh>
    <rPh sb="185" eb="188">
      <t>セイカブツ</t>
    </rPh>
    <rPh sb="188" eb="190">
      <t>サクセイ</t>
    </rPh>
    <phoneticPr fontId="5"/>
  </si>
  <si>
    <t>複数社による一般競争契約により委託業者を選定している。</t>
    <rPh sb="0" eb="3">
      <t>フクスウシャ</t>
    </rPh>
    <rPh sb="6" eb="8">
      <t>イッパン</t>
    </rPh>
    <rPh sb="8" eb="10">
      <t>キョウソウ</t>
    </rPh>
    <rPh sb="10" eb="12">
      <t>ケイヤク</t>
    </rPh>
    <rPh sb="15" eb="17">
      <t>イタク</t>
    </rPh>
    <rPh sb="17" eb="19">
      <t>ギョウシャ</t>
    </rPh>
    <rPh sb="20" eb="22">
      <t>センテイ</t>
    </rPh>
    <phoneticPr fontId="5"/>
  </si>
  <si>
    <t>本事業は，中国における対日理解の促進，及び，対日世論をより健全な方向に導くための事業であり、事業の重要性は高い。
事業の効率性については，複数社参加の一般競争契約により委託業者が選定されている。
成果物の活用については，更なる効果的な活用の余地は大きい。また，成果物の内容についても，これまでの成果物を踏まえ，より改善・改良していく余地がある。</t>
    <rPh sb="0" eb="1">
      <t>ホン</t>
    </rPh>
    <rPh sb="1" eb="3">
      <t>ジギョウ</t>
    </rPh>
    <rPh sb="5" eb="7">
      <t>チュウゴク</t>
    </rPh>
    <rPh sb="11" eb="13">
      <t>タイニチ</t>
    </rPh>
    <rPh sb="13" eb="15">
      <t>リカイ</t>
    </rPh>
    <rPh sb="16" eb="18">
      <t>ソクシン</t>
    </rPh>
    <rPh sb="19" eb="20">
      <t>オヨ</t>
    </rPh>
    <rPh sb="22" eb="24">
      <t>タイニチ</t>
    </rPh>
    <rPh sb="24" eb="26">
      <t>セロン</t>
    </rPh>
    <rPh sb="29" eb="31">
      <t>ケンゼン</t>
    </rPh>
    <rPh sb="32" eb="34">
      <t>ホウコウ</t>
    </rPh>
    <rPh sb="35" eb="36">
      <t>ミチビ</t>
    </rPh>
    <rPh sb="40" eb="42">
      <t>ジギョウ</t>
    </rPh>
    <rPh sb="46" eb="48">
      <t>ジギョウ</t>
    </rPh>
    <rPh sb="49" eb="52">
      <t>ジュウヨウセイ</t>
    </rPh>
    <rPh sb="53" eb="54">
      <t>タカ</t>
    </rPh>
    <rPh sb="57" eb="59">
      <t>ジギョウ</t>
    </rPh>
    <rPh sb="60" eb="63">
      <t>コウリツセイ</t>
    </rPh>
    <rPh sb="69" eb="72">
      <t>フクスウシャ</t>
    </rPh>
    <rPh sb="72" eb="74">
      <t>サンカ</t>
    </rPh>
    <rPh sb="75" eb="77">
      <t>イッパン</t>
    </rPh>
    <rPh sb="77" eb="79">
      <t>キョウソウ</t>
    </rPh>
    <rPh sb="79" eb="81">
      <t>ケイヤク</t>
    </rPh>
    <rPh sb="84" eb="86">
      <t>イタク</t>
    </rPh>
    <rPh sb="86" eb="88">
      <t>ギョウシャ</t>
    </rPh>
    <rPh sb="89" eb="91">
      <t>センテイ</t>
    </rPh>
    <rPh sb="98" eb="101">
      <t>セイカブツ</t>
    </rPh>
    <rPh sb="102" eb="104">
      <t>カツヨウ</t>
    </rPh>
    <rPh sb="110" eb="111">
      <t>サラ</t>
    </rPh>
    <rPh sb="113" eb="116">
      <t>コウカテキ</t>
    </rPh>
    <rPh sb="117" eb="119">
      <t>カツヨウ</t>
    </rPh>
    <rPh sb="120" eb="122">
      <t>ヨチ</t>
    </rPh>
    <rPh sb="123" eb="124">
      <t>オオ</t>
    </rPh>
    <rPh sb="130" eb="133">
      <t>セイカブツ</t>
    </rPh>
    <rPh sb="134" eb="136">
      <t>ナイヨウ</t>
    </rPh>
    <rPh sb="147" eb="150">
      <t>セイカブツ</t>
    </rPh>
    <rPh sb="151" eb="152">
      <t>フ</t>
    </rPh>
    <rPh sb="157" eb="159">
      <t>カイゼン</t>
    </rPh>
    <rPh sb="160" eb="162">
      <t>カイリョウ</t>
    </rPh>
    <rPh sb="166" eb="168">
      <t>ヨチ</t>
    </rPh>
    <phoneticPr fontId="5"/>
  </si>
  <si>
    <t>-</t>
    <phoneticPr fontId="5"/>
  </si>
  <si>
    <t>-</t>
    <phoneticPr fontId="5"/>
  </si>
  <si>
    <t>-</t>
    <phoneticPr fontId="5"/>
  </si>
  <si>
    <t>－</t>
    <phoneticPr fontId="5"/>
  </si>
  <si>
    <t>中国の知識層や一般国民が，我が国の選挙制度等民主政治や環境対策等取組について理解を深めることは，日本に対する正確な理解を促進し，対日世論をより健全な方向に導く上でも重要。</t>
    <rPh sb="0" eb="2">
      <t>チュウゴク</t>
    </rPh>
    <rPh sb="3" eb="6">
      <t>チシキソウ</t>
    </rPh>
    <rPh sb="7" eb="9">
      <t>イッパン</t>
    </rPh>
    <rPh sb="9" eb="11">
      <t>コクミン</t>
    </rPh>
    <rPh sb="13" eb="14">
      <t>ワ</t>
    </rPh>
    <rPh sb="15" eb="16">
      <t>クニ</t>
    </rPh>
    <rPh sb="17" eb="19">
      <t>センキョ</t>
    </rPh>
    <rPh sb="19" eb="21">
      <t>セイド</t>
    </rPh>
    <rPh sb="21" eb="22">
      <t>トウ</t>
    </rPh>
    <rPh sb="22" eb="24">
      <t>ミンシュ</t>
    </rPh>
    <rPh sb="24" eb="26">
      <t>セイジ</t>
    </rPh>
    <rPh sb="27" eb="29">
      <t>カンキョウ</t>
    </rPh>
    <rPh sb="29" eb="31">
      <t>タイサク</t>
    </rPh>
    <rPh sb="31" eb="32">
      <t>トウ</t>
    </rPh>
    <rPh sb="32" eb="33">
      <t>ト</t>
    </rPh>
    <rPh sb="33" eb="34">
      <t>クミ</t>
    </rPh>
    <rPh sb="38" eb="40">
      <t>リカイ</t>
    </rPh>
    <rPh sb="41" eb="42">
      <t>フカ</t>
    </rPh>
    <rPh sb="48" eb="50">
      <t>ニホン</t>
    </rPh>
    <rPh sb="51" eb="52">
      <t>タイ</t>
    </rPh>
    <rPh sb="54" eb="56">
      <t>セイカク</t>
    </rPh>
    <rPh sb="57" eb="59">
      <t>リカイ</t>
    </rPh>
    <rPh sb="60" eb="62">
      <t>ソクシン</t>
    </rPh>
    <rPh sb="64" eb="66">
      <t>タイニチ</t>
    </rPh>
    <rPh sb="66" eb="68">
      <t>セロン</t>
    </rPh>
    <rPh sb="71" eb="73">
      <t>ケンゼン</t>
    </rPh>
    <rPh sb="74" eb="76">
      <t>ホウコウ</t>
    </rPh>
    <rPh sb="77" eb="78">
      <t>ミチビ</t>
    </rPh>
    <rPh sb="79" eb="80">
      <t>ウエ</t>
    </rPh>
    <rPh sb="82" eb="84">
      <t>ジュウヨウ</t>
    </rPh>
    <phoneticPr fontId="5"/>
  </si>
  <si>
    <t>無</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</si>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</sst>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136525</xdr:colOff>
      <xdr:row>742</xdr:row>
      <xdr:rowOff>241300</xdr:rowOff>
    </xdr:from>
    <xdr:to>
      <xdr:col>33</xdr:col>
      <xdr:colOff>82550</xdr:colOff>
      <xdr:row>744</xdr:row>
      <xdr:rowOff>248558</xdr:rowOff>
    </xdr:to>
    <xdr:sp macro="" textlink="">
      <xdr:nvSpPr>
        <xdr:cNvPr id="8" name="テキスト ボックス 7"/>
        <xdr:cNvSpPr txBox="1"/>
      </xdr:nvSpPr>
      <xdr:spPr>
        <a:xfrm>
          <a:off x="3997325" y="38925500"/>
          <a:ext cx="2790825" cy="718458"/>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19</xdr:col>
      <xdr:colOff>113393</xdr:colOff>
      <xdr:row>744</xdr:row>
      <xdr:rowOff>301626</xdr:rowOff>
    </xdr:from>
    <xdr:to>
      <xdr:col>33</xdr:col>
      <xdr:colOff>119289</xdr:colOff>
      <xdr:row>746</xdr:row>
      <xdr:rowOff>242206</xdr:rowOff>
    </xdr:to>
    <xdr:sp macro="" textlink="">
      <xdr:nvSpPr>
        <xdr:cNvPr id="9" name="大かっこ 8"/>
        <xdr:cNvSpPr/>
      </xdr:nvSpPr>
      <xdr:spPr>
        <a:xfrm>
          <a:off x="3974193" y="39697026"/>
          <a:ext cx="2850696" cy="651780"/>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15</xdr:col>
      <xdr:colOff>162833</xdr:colOff>
      <xdr:row>751</xdr:row>
      <xdr:rowOff>256268</xdr:rowOff>
    </xdr:from>
    <xdr:to>
      <xdr:col>37</xdr:col>
      <xdr:colOff>92982</xdr:colOff>
      <xdr:row>753</xdr:row>
      <xdr:rowOff>273049</xdr:rowOff>
    </xdr:to>
    <xdr:sp macro="" textlink="">
      <xdr:nvSpPr>
        <xdr:cNvPr id="10" name="テキスト ボックス 9"/>
        <xdr:cNvSpPr txBox="1"/>
      </xdr:nvSpPr>
      <xdr:spPr>
        <a:xfrm>
          <a:off x="3210833" y="42140868"/>
          <a:ext cx="4400549" cy="727981"/>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　（株）アイネット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15</xdr:col>
      <xdr:colOff>162832</xdr:colOff>
      <xdr:row>753</xdr:row>
      <xdr:rowOff>327478</xdr:rowOff>
    </xdr:from>
    <xdr:to>
      <xdr:col>37</xdr:col>
      <xdr:colOff>79375</xdr:colOff>
      <xdr:row>755</xdr:row>
      <xdr:rowOff>266700</xdr:rowOff>
    </xdr:to>
    <xdr:sp macro="" textlink="">
      <xdr:nvSpPr>
        <xdr:cNvPr id="11" name="大かっこ 10"/>
        <xdr:cNvSpPr/>
      </xdr:nvSpPr>
      <xdr:spPr>
        <a:xfrm>
          <a:off x="3210832" y="42923278"/>
          <a:ext cx="4386943" cy="65042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冊子制作請負業務</a:t>
          </a:r>
        </a:p>
      </xdr:txBody>
    </xdr:sp>
    <xdr:clientData/>
  </xdr:twoCellAnchor>
  <xdr:twoCellAnchor>
    <xdr:from>
      <xdr:col>15</xdr:col>
      <xdr:colOff>139700</xdr:colOff>
      <xdr:row>750</xdr:row>
      <xdr:rowOff>243112</xdr:rowOff>
    </xdr:from>
    <xdr:to>
      <xdr:col>37</xdr:col>
      <xdr:colOff>69848</xdr:colOff>
      <xdr:row>751</xdr:row>
      <xdr:rowOff>238579</xdr:rowOff>
    </xdr:to>
    <xdr:sp macro="" textlink="">
      <xdr:nvSpPr>
        <xdr:cNvPr id="12" name="テキスト ボックス 11"/>
        <xdr:cNvSpPr txBox="1"/>
      </xdr:nvSpPr>
      <xdr:spPr>
        <a:xfrm>
          <a:off x="3187700" y="41772112"/>
          <a:ext cx="4400548" cy="351067"/>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104774</xdr:colOff>
      <xdr:row>746</xdr:row>
      <xdr:rowOff>254453</xdr:rowOff>
    </xdr:from>
    <xdr:to>
      <xdr:col>26</xdr:col>
      <xdr:colOff>104775</xdr:colOff>
      <xdr:row>750</xdr:row>
      <xdr:rowOff>243112</xdr:rowOff>
    </xdr:to>
    <xdr:cxnSp macro="">
      <xdr:nvCxnSpPr>
        <xdr:cNvPr id="13" name="直線矢印コネクタ 12"/>
        <xdr:cNvCxnSpPr>
          <a:endCxn id="12" idx="0"/>
        </xdr:cNvCxnSpPr>
      </xdr:nvCxnSpPr>
      <xdr:spPr>
        <a:xfrm flipH="1">
          <a:off x="5387974" y="40361053"/>
          <a:ext cx="1" cy="1411059"/>
        </a:xfrm>
        <a:prstGeom prst="straightConnector1">
          <a:avLst/>
        </a:prstGeom>
        <a:noFill/>
        <a:ln w="317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6</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73</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2" t="s">
        <v>548</v>
      </c>
      <c r="Z7" s="293"/>
      <c r="AA7" s="293"/>
      <c r="AB7" s="293"/>
      <c r="AC7" s="293"/>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0" t="s">
        <v>389</v>
      </c>
      <c r="B8" s="831"/>
      <c r="C8" s="831"/>
      <c r="D8" s="831"/>
      <c r="E8" s="831"/>
      <c r="F8" s="832"/>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1" t="s">
        <v>558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559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1"/>
    </row>
    <row r="13" spans="1:50" ht="21" customHeight="1" x14ac:dyDescent="0.15">
      <c r="A13" s="139"/>
      <c r="B13" s="140"/>
      <c r="C13" s="140"/>
      <c r="D13" s="140"/>
      <c r="E13" s="140"/>
      <c r="F13" s="141"/>
      <c r="G13" s="742" t="s">
        <v>6</v>
      </c>
      <c r="H13" s="743"/>
      <c r="I13" s="632" t="s">
        <v>7</v>
      </c>
      <c r="J13" s="633"/>
      <c r="K13" s="633"/>
      <c r="L13" s="633"/>
      <c r="M13" s="633"/>
      <c r="N13" s="633"/>
      <c r="O13" s="634"/>
      <c r="P13" s="97">
        <v>12</v>
      </c>
      <c r="Q13" s="98"/>
      <c r="R13" s="98"/>
      <c r="S13" s="98"/>
      <c r="T13" s="98"/>
      <c r="U13" s="98"/>
      <c r="V13" s="99"/>
      <c r="W13" s="97">
        <v>8</v>
      </c>
      <c r="X13" s="98"/>
      <c r="Y13" s="98"/>
      <c r="Z13" s="98"/>
      <c r="AA13" s="98"/>
      <c r="AB13" s="98"/>
      <c r="AC13" s="99"/>
      <c r="AD13" s="97">
        <v>1</v>
      </c>
      <c r="AE13" s="98"/>
      <c r="AF13" s="98"/>
      <c r="AG13" s="98"/>
      <c r="AH13" s="98"/>
      <c r="AI13" s="98"/>
      <c r="AJ13" s="99"/>
      <c r="AK13" s="97">
        <v>1</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4"/>
      <c r="H14" s="745"/>
      <c r="I14" s="574" t="s">
        <v>8</v>
      </c>
      <c r="J14" s="626"/>
      <c r="K14" s="626"/>
      <c r="L14" s="626"/>
      <c r="M14" s="626"/>
      <c r="N14" s="626"/>
      <c r="O14" s="627"/>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4"/>
      <c r="H15" s="745"/>
      <c r="I15" s="574" t="s">
        <v>51</v>
      </c>
      <c r="J15" s="575"/>
      <c r="K15" s="575"/>
      <c r="L15" s="575"/>
      <c r="M15" s="575"/>
      <c r="N15" s="575"/>
      <c r="O15" s="576"/>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4"/>
      <c r="H16" s="745"/>
      <c r="I16" s="574" t="s">
        <v>52</v>
      </c>
      <c r="J16" s="575"/>
      <c r="K16" s="575"/>
      <c r="L16" s="575"/>
      <c r="M16" s="575"/>
      <c r="N16" s="575"/>
      <c r="O16" s="576"/>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6"/>
      <c r="K17" s="626"/>
      <c r="L17" s="626"/>
      <c r="M17" s="626"/>
      <c r="N17" s="626"/>
      <c r="O17" s="627"/>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8</v>
      </c>
      <c r="X18" s="104"/>
      <c r="Y18" s="104"/>
      <c r="Z18" s="104"/>
      <c r="AA18" s="104"/>
      <c r="AB18" s="104"/>
      <c r="AC18" s="105"/>
      <c r="AD18" s="103">
        <f>SUM(AD13:AJ17)</f>
        <v>1</v>
      </c>
      <c r="AE18" s="104"/>
      <c r="AF18" s="104"/>
      <c r="AG18" s="104"/>
      <c r="AH18" s="104"/>
      <c r="AI18" s="104"/>
      <c r="AJ18" s="105"/>
      <c r="AK18" s="103">
        <f>SUM(AK13:AQ17)</f>
        <v>1</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10</v>
      </c>
      <c r="Q19" s="98"/>
      <c r="R19" s="98"/>
      <c r="S19" s="98"/>
      <c r="T19" s="98"/>
      <c r="U19" s="98"/>
      <c r="V19" s="99"/>
      <c r="W19" s="97">
        <v>8</v>
      </c>
      <c r="X19" s="98"/>
      <c r="Y19" s="98"/>
      <c r="Z19" s="98"/>
      <c r="AA19" s="98"/>
      <c r="AB19" s="98"/>
      <c r="AC19" s="99"/>
      <c r="AD19" s="97">
        <v>0.4</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0.83333333333333337</v>
      </c>
      <c r="Q20" s="538"/>
      <c r="R20" s="538"/>
      <c r="S20" s="538"/>
      <c r="T20" s="538"/>
      <c r="U20" s="538"/>
      <c r="V20" s="538"/>
      <c r="W20" s="538">
        <f t="shared" ref="W20" si="0">IF(W18=0, "-", SUM(W19)/W18)</f>
        <v>1</v>
      </c>
      <c r="X20" s="538"/>
      <c r="Y20" s="538"/>
      <c r="Z20" s="538"/>
      <c r="AA20" s="538"/>
      <c r="AB20" s="538"/>
      <c r="AC20" s="538"/>
      <c r="AD20" s="538">
        <f t="shared" ref="AD20" si="1">IF(AD18=0, "-", SUM(AD19)/AD18)</f>
        <v>0.4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0" t="s">
        <v>497</v>
      </c>
      <c r="H21" s="931"/>
      <c r="I21" s="931"/>
      <c r="J21" s="931"/>
      <c r="K21" s="931"/>
      <c r="L21" s="931"/>
      <c r="M21" s="931"/>
      <c r="N21" s="931"/>
      <c r="O21" s="931"/>
      <c r="P21" s="538">
        <f>IF(P19=0, "-", SUM(P19)/SUM(P13,P14))</f>
        <v>0.83333333333333337</v>
      </c>
      <c r="Q21" s="538"/>
      <c r="R21" s="538"/>
      <c r="S21" s="538"/>
      <c r="T21" s="538"/>
      <c r="U21" s="538"/>
      <c r="V21" s="538"/>
      <c r="W21" s="538">
        <f t="shared" ref="W21" si="2">IF(W19=0, "-", SUM(W19)/SUM(W13,W14))</f>
        <v>1</v>
      </c>
      <c r="X21" s="538"/>
      <c r="Y21" s="538"/>
      <c r="Z21" s="538"/>
      <c r="AA21" s="538"/>
      <c r="AB21" s="538"/>
      <c r="AC21" s="538"/>
      <c r="AD21" s="538">
        <f t="shared" ref="AD21" si="3">IF(AD19=0, "-", SUM(AD19)/SUM(AD13,AD14))</f>
        <v>0.4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560</v>
      </c>
      <c r="H23" s="183"/>
      <c r="I23" s="183"/>
      <c r="J23" s="183"/>
      <c r="K23" s="183"/>
      <c r="L23" s="183"/>
      <c r="M23" s="183"/>
      <c r="N23" s="183"/>
      <c r="O23" s="184"/>
      <c r="P23" s="94">
        <v>1</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4"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5" t="s">
        <v>355</v>
      </c>
      <c r="AR30" s="636"/>
      <c r="AS30" s="636"/>
      <c r="AT30" s="637"/>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c r="AR31" s="133"/>
      <c r="AS31" s="134" t="s">
        <v>356</v>
      </c>
      <c r="AT31" s="168"/>
      <c r="AU31" s="268"/>
      <c r="AV31" s="268"/>
      <c r="AW31" s="376" t="s">
        <v>300</v>
      </c>
      <c r="AX31" s="377"/>
    </row>
    <row r="32" spans="1:50" ht="23.25" customHeight="1" x14ac:dyDescent="0.15">
      <c r="A32" s="514"/>
      <c r="B32" s="512"/>
      <c r="C32" s="512"/>
      <c r="D32" s="512"/>
      <c r="E32" s="512"/>
      <c r="F32" s="513"/>
      <c r="G32" s="539" t="s">
        <v>561</v>
      </c>
      <c r="H32" s="540"/>
      <c r="I32" s="540"/>
      <c r="J32" s="540"/>
      <c r="K32" s="540"/>
      <c r="L32" s="540"/>
      <c r="M32" s="540"/>
      <c r="N32" s="540"/>
      <c r="O32" s="541"/>
      <c r="P32" s="157" t="s">
        <v>562</v>
      </c>
      <c r="Q32" s="157"/>
      <c r="R32" s="157"/>
      <c r="S32" s="157"/>
      <c r="T32" s="157"/>
      <c r="U32" s="157"/>
      <c r="V32" s="157"/>
      <c r="W32" s="157"/>
      <c r="X32" s="228"/>
      <c r="Y32" s="335" t="s">
        <v>12</v>
      </c>
      <c r="Z32" s="548"/>
      <c r="AA32" s="549"/>
      <c r="AB32" s="521" t="s">
        <v>14</v>
      </c>
      <c r="AC32" s="521"/>
      <c r="AD32" s="521"/>
      <c r="AE32" s="361">
        <v>21.4</v>
      </c>
      <c r="AF32" s="362"/>
      <c r="AG32" s="362"/>
      <c r="AH32" s="362"/>
      <c r="AI32" s="361">
        <v>21.7</v>
      </c>
      <c r="AJ32" s="362"/>
      <c r="AK32" s="362"/>
      <c r="AL32" s="362"/>
      <c r="AM32" s="361">
        <v>31.5</v>
      </c>
      <c r="AN32" s="362"/>
      <c r="AO32" s="362"/>
      <c r="AP32" s="362"/>
      <c r="AQ32" s="100"/>
      <c r="AR32" s="101"/>
      <c r="AS32" s="101"/>
      <c r="AT32" s="102"/>
      <c r="AU32" s="362"/>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14</v>
      </c>
      <c r="AC33" s="521"/>
      <c r="AD33" s="521"/>
      <c r="AE33" s="361">
        <v>11.3</v>
      </c>
      <c r="AF33" s="362"/>
      <c r="AG33" s="362"/>
      <c r="AH33" s="362"/>
      <c r="AI33" s="361">
        <v>21.4</v>
      </c>
      <c r="AJ33" s="362"/>
      <c r="AK33" s="362"/>
      <c r="AL33" s="362"/>
      <c r="AM33" s="361">
        <v>21.7</v>
      </c>
      <c r="AN33" s="362"/>
      <c r="AO33" s="362"/>
      <c r="AP33" s="362"/>
      <c r="AQ33" s="100">
        <v>31.5</v>
      </c>
      <c r="AR33" s="101"/>
      <c r="AS33" s="101"/>
      <c r="AT33" s="102"/>
      <c r="AU33" s="362"/>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v>189.4</v>
      </c>
      <c r="AF34" s="362"/>
      <c r="AG34" s="362"/>
      <c r="AH34" s="362"/>
      <c r="AI34" s="361">
        <v>101.4</v>
      </c>
      <c r="AJ34" s="362"/>
      <c r="AK34" s="362"/>
      <c r="AL34" s="362"/>
      <c r="AM34" s="361">
        <v>145.19999999999999</v>
      </c>
      <c r="AN34" s="362"/>
      <c r="AO34" s="362"/>
      <c r="AP34" s="362"/>
      <c r="AQ34" s="100"/>
      <c r="AR34" s="101"/>
      <c r="AS34" s="101"/>
      <c r="AT34" s="102"/>
      <c r="AU34" s="362"/>
      <c r="AV34" s="362"/>
      <c r="AW34" s="362"/>
      <c r="AX34" s="364"/>
    </row>
    <row r="35" spans="1:50" ht="23.25" customHeight="1" x14ac:dyDescent="0.15">
      <c r="A35" s="901" t="s">
        <v>528</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38" t="s">
        <v>491</v>
      </c>
      <c r="B37" s="639"/>
      <c r="C37" s="639"/>
      <c r="D37" s="639"/>
      <c r="E37" s="639"/>
      <c r="F37" s="640"/>
      <c r="G37" s="564" t="s">
        <v>265</v>
      </c>
      <c r="H37" s="378"/>
      <c r="I37" s="378"/>
      <c r="J37" s="378"/>
      <c r="K37" s="378"/>
      <c r="L37" s="378"/>
      <c r="M37" s="378"/>
      <c r="N37" s="378"/>
      <c r="O37" s="565"/>
      <c r="P37" s="628" t="s">
        <v>59</v>
      </c>
      <c r="Q37" s="378"/>
      <c r="R37" s="378"/>
      <c r="S37" s="378"/>
      <c r="T37" s="378"/>
      <c r="U37" s="378"/>
      <c r="V37" s="378"/>
      <c r="W37" s="378"/>
      <c r="X37" s="565"/>
      <c r="Y37" s="629"/>
      <c r="Z37" s="630"/>
      <c r="AA37" s="631"/>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79"/>
      <c r="AC40" s="679"/>
      <c r="AD40" s="679"/>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1"/>
      <c r="B41" s="642"/>
      <c r="C41" s="642"/>
      <c r="D41" s="642"/>
      <c r="E41" s="642"/>
      <c r="F41" s="643"/>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8" t="s">
        <v>491</v>
      </c>
      <c r="B44" s="639"/>
      <c r="C44" s="639"/>
      <c r="D44" s="639"/>
      <c r="E44" s="639"/>
      <c r="F44" s="640"/>
      <c r="G44" s="564" t="s">
        <v>265</v>
      </c>
      <c r="H44" s="378"/>
      <c r="I44" s="378"/>
      <c r="J44" s="378"/>
      <c r="K44" s="378"/>
      <c r="L44" s="378"/>
      <c r="M44" s="378"/>
      <c r="N44" s="378"/>
      <c r="O44" s="565"/>
      <c r="P44" s="628" t="s">
        <v>59</v>
      </c>
      <c r="Q44" s="378"/>
      <c r="R44" s="378"/>
      <c r="S44" s="378"/>
      <c r="T44" s="378"/>
      <c r="U44" s="378"/>
      <c r="V44" s="378"/>
      <c r="W44" s="378"/>
      <c r="X44" s="565"/>
      <c r="Y44" s="629"/>
      <c r="Z44" s="630"/>
      <c r="AA44" s="631"/>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679"/>
      <c r="AC47" s="679"/>
      <c r="AD47" s="679"/>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1"/>
      <c r="B48" s="642"/>
      <c r="C48" s="642"/>
      <c r="D48" s="642"/>
      <c r="E48" s="642"/>
      <c r="F48" s="643"/>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8" t="s">
        <v>59</v>
      </c>
      <c r="Q51" s="378"/>
      <c r="R51" s="378"/>
      <c r="S51" s="378"/>
      <c r="T51" s="378"/>
      <c r="U51" s="378"/>
      <c r="V51" s="378"/>
      <c r="W51" s="378"/>
      <c r="X51" s="565"/>
      <c r="Y51" s="629"/>
      <c r="Z51" s="630"/>
      <c r="AA51" s="631"/>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79"/>
      <c r="AC54" s="679"/>
      <c r="AD54" s="679"/>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1"/>
      <c r="B55" s="642"/>
      <c r="C55" s="642"/>
      <c r="D55" s="642"/>
      <c r="E55" s="642"/>
      <c r="F55" s="643"/>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8" t="s">
        <v>59</v>
      </c>
      <c r="Q58" s="378"/>
      <c r="R58" s="378"/>
      <c r="S58" s="378"/>
      <c r="T58" s="378"/>
      <c r="U58" s="378"/>
      <c r="V58" s="378"/>
      <c r="W58" s="378"/>
      <c r="X58" s="565"/>
      <c r="Y58" s="629"/>
      <c r="Z58" s="630"/>
      <c r="AA58" s="631"/>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79"/>
      <c r="AC61" s="679"/>
      <c r="AD61" s="679"/>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5" t="s">
        <v>357</v>
      </c>
      <c r="AF65" s="366"/>
      <c r="AG65" s="366"/>
      <c r="AH65" s="367"/>
      <c r="AI65" s="365" t="s">
        <v>363</v>
      </c>
      <c r="AJ65" s="366"/>
      <c r="AK65" s="366"/>
      <c r="AL65" s="367"/>
      <c r="AM65" s="372" t="s">
        <v>472</v>
      </c>
      <c r="AN65" s="372"/>
      <c r="AO65" s="372"/>
      <c r="AP65" s="365"/>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9"/>
      <c r="AF66" s="330"/>
      <c r="AG66" s="330"/>
      <c r="AH66" s="331"/>
      <c r="AI66" s="329"/>
      <c r="AJ66" s="330"/>
      <c r="AK66" s="330"/>
      <c r="AL66" s="331"/>
      <c r="AM66" s="373"/>
      <c r="AN66" s="373"/>
      <c r="AO66" s="373"/>
      <c r="AP66" s="329"/>
      <c r="AQ66" s="267"/>
      <c r="AR66" s="268"/>
      <c r="AS66" s="869" t="s">
        <v>356</v>
      </c>
      <c r="AT66" s="870"/>
      <c r="AU66" s="268"/>
      <c r="AV66" s="268"/>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518</v>
      </c>
      <c r="AC68" s="978"/>
      <c r="AD68" s="97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519</v>
      </c>
      <c r="AC69" s="979"/>
      <c r="AD69" s="979"/>
      <c r="AE69" s="818"/>
      <c r="AF69" s="819"/>
      <c r="AG69" s="819"/>
      <c r="AH69" s="819"/>
      <c r="AI69" s="818"/>
      <c r="AJ69" s="819"/>
      <c r="AK69" s="819"/>
      <c r="AL69" s="819"/>
      <c r="AM69" s="818"/>
      <c r="AN69" s="819"/>
      <c r="AO69" s="819"/>
      <c r="AP69" s="819"/>
      <c r="AQ69" s="361"/>
      <c r="AR69" s="362"/>
      <c r="AS69" s="362"/>
      <c r="AT69" s="363"/>
      <c r="AU69" s="362"/>
      <c r="AV69" s="362"/>
      <c r="AW69" s="362"/>
      <c r="AX69" s="364"/>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518</v>
      </c>
      <c r="AC71" s="978"/>
      <c r="AD71" s="97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519</v>
      </c>
      <c r="AC72" s="979"/>
      <c r="AD72" s="97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1" t="s">
        <v>492</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5" t="s">
        <v>531</v>
      </c>
      <c r="B78" s="916"/>
      <c r="C78" s="916"/>
      <c r="D78" s="916"/>
      <c r="E78" s="913" t="s">
        <v>465</v>
      </c>
      <c r="F78" s="914"/>
      <c r="G78" s="57" t="s">
        <v>365</v>
      </c>
      <c r="H78" s="793"/>
      <c r="I78" s="241"/>
      <c r="J78" s="241"/>
      <c r="K78" s="241"/>
      <c r="L78" s="241"/>
      <c r="M78" s="241"/>
      <c r="N78" s="241"/>
      <c r="O78" s="794"/>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8"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9"/>
      <c r="B81" s="853"/>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3"/>
      <c r="R87" s="803"/>
      <c r="S87" s="803"/>
      <c r="T87" s="803"/>
      <c r="U87" s="803"/>
      <c r="V87" s="803"/>
      <c r="W87" s="803"/>
      <c r="X87" s="804"/>
      <c r="Y87" s="756" t="s">
        <v>62</v>
      </c>
      <c r="Z87" s="757"/>
      <c r="AA87" s="758"/>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5"/>
      <c r="Q88" s="805"/>
      <c r="R88" s="805"/>
      <c r="S88" s="805"/>
      <c r="T88" s="805"/>
      <c r="U88" s="805"/>
      <c r="V88" s="805"/>
      <c r="W88" s="805"/>
      <c r="X88" s="806"/>
      <c r="Y88" s="729" t="s">
        <v>54</v>
      </c>
      <c r="Z88" s="730"/>
      <c r="AA88" s="731"/>
      <c r="AB88" s="679"/>
      <c r="AC88" s="679"/>
      <c r="AD88" s="679"/>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7"/>
      <c r="Y89" s="729" t="s">
        <v>13</v>
      </c>
      <c r="Z89" s="730"/>
      <c r="AA89" s="731"/>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3"/>
      <c r="R92" s="803"/>
      <c r="S92" s="803"/>
      <c r="T92" s="803"/>
      <c r="U92" s="803"/>
      <c r="V92" s="803"/>
      <c r="W92" s="803"/>
      <c r="X92" s="804"/>
      <c r="Y92" s="756" t="s">
        <v>62</v>
      </c>
      <c r="Z92" s="757"/>
      <c r="AA92" s="758"/>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5"/>
      <c r="Q93" s="805"/>
      <c r="R93" s="805"/>
      <c r="S93" s="805"/>
      <c r="T93" s="805"/>
      <c r="U93" s="805"/>
      <c r="V93" s="805"/>
      <c r="W93" s="805"/>
      <c r="X93" s="806"/>
      <c r="Y93" s="729" t="s">
        <v>54</v>
      </c>
      <c r="Z93" s="730"/>
      <c r="AA93" s="731"/>
      <c r="AB93" s="679"/>
      <c r="AC93" s="679"/>
      <c r="AD93" s="679"/>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7"/>
      <c r="Y94" s="729" t="s">
        <v>13</v>
      </c>
      <c r="Z94" s="730"/>
      <c r="AA94" s="731"/>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3"/>
      <c r="R97" s="803"/>
      <c r="S97" s="803"/>
      <c r="T97" s="803"/>
      <c r="U97" s="803"/>
      <c r="V97" s="803"/>
      <c r="W97" s="803"/>
      <c r="X97" s="804"/>
      <c r="Y97" s="756" t="s">
        <v>62</v>
      </c>
      <c r="Z97" s="757"/>
      <c r="AA97" s="75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5"/>
      <c r="Q98" s="805"/>
      <c r="R98" s="805"/>
      <c r="S98" s="805"/>
      <c r="T98" s="805"/>
      <c r="U98" s="805"/>
      <c r="V98" s="805"/>
      <c r="W98" s="805"/>
      <c r="X98" s="806"/>
      <c r="Y98" s="729" t="s">
        <v>54</v>
      </c>
      <c r="Z98" s="730"/>
      <c r="AA98" s="731"/>
      <c r="AB98" s="800"/>
      <c r="AC98" s="801"/>
      <c r="AD98" s="80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0"/>
      <c r="B101" s="491"/>
      <c r="C101" s="491"/>
      <c r="D101" s="491"/>
      <c r="E101" s="491"/>
      <c r="F101" s="492"/>
      <c r="G101" s="157" t="s">
        <v>571</v>
      </c>
      <c r="H101" s="157"/>
      <c r="I101" s="157"/>
      <c r="J101" s="157"/>
      <c r="K101" s="157"/>
      <c r="L101" s="157"/>
      <c r="M101" s="157"/>
      <c r="N101" s="157"/>
      <c r="O101" s="157"/>
      <c r="P101" s="157"/>
      <c r="Q101" s="157"/>
      <c r="R101" s="157"/>
      <c r="S101" s="157"/>
      <c r="T101" s="157"/>
      <c r="U101" s="157"/>
      <c r="V101" s="157"/>
      <c r="W101" s="157"/>
      <c r="X101" s="228"/>
      <c r="Y101" s="817" t="s">
        <v>55</v>
      </c>
      <c r="Z101" s="715"/>
      <c r="AA101" s="716"/>
      <c r="AB101" s="550" t="s">
        <v>565</v>
      </c>
      <c r="AC101" s="550"/>
      <c r="AD101" s="550"/>
      <c r="AE101" s="361">
        <v>5000</v>
      </c>
      <c r="AF101" s="362"/>
      <c r="AG101" s="362"/>
      <c r="AH101" s="363"/>
      <c r="AI101" s="361">
        <v>15000</v>
      </c>
      <c r="AJ101" s="362"/>
      <c r="AK101" s="362"/>
      <c r="AL101" s="363"/>
      <c r="AM101" s="361">
        <v>1000</v>
      </c>
      <c r="AN101" s="362"/>
      <c r="AO101" s="362"/>
      <c r="AP101" s="363"/>
      <c r="AQ101" s="361" t="s">
        <v>567</v>
      </c>
      <c r="AR101" s="362"/>
      <c r="AS101" s="362"/>
      <c r="AT101" s="363"/>
      <c r="AU101" s="361" t="s">
        <v>568</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565</v>
      </c>
      <c r="AC102" s="550"/>
      <c r="AD102" s="550"/>
      <c r="AE102" s="355">
        <v>10000</v>
      </c>
      <c r="AF102" s="355"/>
      <c r="AG102" s="355"/>
      <c r="AH102" s="355"/>
      <c r="AI102" s="355">
        <v>15000</v>
      </c>
      <c r="AJ102" s="355"/>
      <c r="AK102" s="355"/>
      <c r="AL102" s="355"/>
      <c r="AM102" s="355">
        <v>15000</v>
      </c>
      <c r="AN102" s="355"/>
      <c r="AO102" s="355"/>
      <c r="AP102" s="355"/>
      <c r="AQ102" s="818">
        <v>2000</v>
      </c>
      <c r="AR102" s="819"/>
      <c r="AS102" s="819"/>
      <c r="AT102" s="820"/>
      <c r="AU102" s="818">
        <v>100</v>
      </c>
      <c r="AV102" s="819"/>
      <c r="AW102" s="819"/>
      <c r="AX102" s="820"/>
    </row>
    <row r="103" spans="1:60" ht="31.5" customHeight="1" x14ac:dyDescent="0.15">
      <c r="A103" s="487" t="s">
        <v>493</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customHeight="1" x14ac:dyDescent="0.15">
      <c r="A104" s="490"/>
      <c r="B104" s="491"/>
      <c r="C104" s="491"/>
      <c r="D104" s="491"/>
      <c r="E104" s="491"/>
      <c r="F104" s="492"/>
      <c r="G104" s="157" t="s">
        <v>564</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t="s">
        <v>566</v>
      </c>
      <c r="AC104" s="471"/>
      <c r="AD104" s="472"/>
      <c r="AE104" s="361">
        <v>4200</v>
      </c>
      <c r="AF104" s="362"/>
      <c r="AG104" s="362"/>
      <c r="AH104" s="363"/>
      <c r="AI104" s="361">
        <v>12000</v>
      </c>
      <c r="AJ104" s="362"/>
      <c r="AK104" s="362"/>
      <c r="AL104" s="363"/>
      <c r="AM104" s="361">
        <v>1000</v>
      </c>
      <c r="AN104" s="362"/>
      <c r="AO104" s="362"/>
      <c r="AP104" s="363"/>
      <c r="AQ104" s="361" t="s">
        <v>568</v>
      </c>
      <c r="AR104" s="362"/>
      <c r="AS104" s="362"/>
      <c r="AT104" s="363"/>
      <c r="AU104" s="361" t="s">
        <v>568</v>
      </c>
      <c r="AV104" s="362"/>
      <c r="AW104" s="362"/>
      <c r="AX104" s="363"/>
    </row>
    <row r="105" spans="1:60" ht="23.25"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t="s">
        <v>566</v>
      </c>
      <c r="AC105" s="404"/>
      <c r="AD105" s="405"/>
      <c r="AE105" s="355">
        <v>5000</v>
      </c>
      <c r="AF105" s="355"/>
      <c r="AG105" s="355"/>
      <c r="AH105" s="355"/>
      <c r="AI105" s="355">
        <v>15000</v>
      </c>
      <c r="AJ105" s="355"/>
      <c r="AK105" s="355"/>
      <c r="AL105" s="355"/>
      <c r="AM105" s="355">
        <v>2000</v>
      </c>
      <c r="AN105" s="355"/>
      <c r="AO105" s="355"/>
      <c r="AP105" s="355"/>
      <c r="AQ105" s="361"/>
      <c r="AR105" s="362"/>
      <c r="AS105" s="362"/>
      <c r="AT105" s="363"/>
      <c r="AU105" s="818">
        <v>2000</v>
      </c>
      <c r="AV105" s="819"/>
      <c r="AW105" s="819"/>
      <c r="AX105" s="820"/>
    </row>
    <row r="106" spans="1:60" ht="31.5" hidden="1" customHeight="1" x14ac:dyDescent="0.15">
      <c r="A106" s="487" t="s">
        <v>493</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8"/>
      <c r="AV108" s="819"/>
      <c r="AW108" s="819"/>
      <c r="AX108" s="820"/>
    </row>
    <row r="109" spans="1:60" ht="31.5" hidden="1" customHeight="1" x14ac:dyDescent="0.15">
      <c r="A109" s="487" t="s">
        <v>493</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8"/>
      <c r="AV111" s="819"/>
      <c r="AW111" s="819"/>
      <c r="AX111" s="820"/>
    </row>
    <row r="112" spans="1:60" ht="31.5" hidden="1" customHeight="1" x14ac:dyDescent="0.15">
      <c r="A112" s="487" t="s">
        <v>493</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576</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572</v>
      </c>
      <c r="AC116" s="298"/>
      <c r="AD116" s="299"/>
      <c r="AE116" s="355">
        <v>1946</v>
      </c>
      <c r="AF116" s="355"/>
      <c r="AG116" s="355"/>
      <c r="AH116" s="355"/>
      <c r="AI116" s="355">
        <v>533</v>
      </c>
      <c r="AJ116" s="355"/>
      <c r="AK116" s="355"/>
      <c r="AL116" s="355"/>
      <c r="AM116" s="355">
        <v>389</v>
      </c>
      <c r="AN116" s="355"/>
      <c r="AO116" s="355"/>
      <c r="AP116" s="355"/>
      <c r="AQ116" s="361"/>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573</v>
      </c>
      <c r="AC117" s="339"/>
      <c r="AD117" s="340"/>
      <c r="AE117" s="303" t="s">
        <v>574</v>
      </c>
      <c r="AF117" s="303"/>
      <c r="AG117" s="303"/>
      <c r="AH117" s="303"/>
      <c r="AI117" s="303" t="s">
        <v>575</v>
      </c>
      <c r="AJ117" s="303"/>
      <c r="AK117" s="303"/>
      <c r="AL117" s="303"/>
      <c r="AM117" s="303" t="s">
        <v>577</v>
      </c>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582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398</v>
      </c>
      <c r="F131" s="236"/>
      <c r="G131" s="232" t="s">
        <v>583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8"/>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customHeight="1" x14ac:dyDescent="0.15">
      <c r="A134" s="998"/>
      <c r="B134" s="249"/>
      <c r="C134" s="248"/>
      <c r="D134" s="249"/>
      <c r="E134" s="248"/>
      <c r="F134" s="311"/>
      <c r="G134" s="227" t="s">
        <v>605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603</v>
      </c>
      <c r="AC134" s="218"/>
      <c r="AD134" s="218"/>
      <c r="AE134" s="263" t="s">
        <v>604</v>
      </c>
      <c r="AF134" s="101"/>
      <c r="AG134" s="101"/>
      <c r="AH134" s="101"/>
      <c r="AI134" s="263" t="s">
        <v>604</v>
      </c>
      <c r="AJ134" s="101"/>
      <c r="AK134" s="101"/>
      <c r="AL134" s="101"/>
      <c r="AM134" s="263" t="s">
        <v>604</v>
      </c>
      <c r="AN134" s="101"/>
      <c r="AO134" s="101"/>
      <c r="AP134" s="101"/>
      <c r="AQ134" s="263" t="s">
        <v>604</v>
      </c>
      <c r="AR134" s="101"/>
      <c r="AS134" s="101"/>
      <c r="AT134" s="101"/>
      <c r="AU134" s="263" t="s">
        <v>604</v>
      </c>
      <c r="AV134" s="101"/>
      <c r="AW134" s="101"/>
      <c r="AX134" s="219"/>
    </row>
    <row r="135" spans="1:50" ht="39.75" customHeight="1" x14ac:dyDescent="0.15">
      <c r="A135" s="998"/>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604</v>
      </c>
      <c r="AC135" s="130"/>
      <c r="AD135" s="130"/>
      <c r="AE135" s="263" t="s">
        <v>604</v>
      </c>
      <c r="AF135" s="101"/>
      <c r="AG135" s="101"/>
      <c r="AH135" s="101"/>
      <c r="AI135" s="263" t="s">
        <v>604</v>
      </c>
      <c r="AJ135" s="101"/>
      <c r="AK135" s="101"/>
      <c r="AL135" s="101"/>
      <c r="AM135" s="263" t="s">
        <v>604</v>
      </c>
      <c r="AN135" s="101"/>
      <c r="AO135" s="101"/>
      <c r="AP135" s="101"/>
      <c r="AQ135" s="263" t="s">
        <v>604</v>
      </c>
      <c r="AR135" s="101"/>
      <c r="AS135" s="101"/>
      <c r="AT135" s="101"/>
      <c r="AU135" s="263" t="s">
        <v>604</v>
      </c>
      <c r="AV135" s="101"/>
      <c r="AW135" s="101"/>
      <c r="AX135" s="219"/>
    </row>
    <row r="136" spans="1:50" ht="18.75" hidden="1" customHeight="1" x14ac:dyDescent="0.15">
      <c r="A136" s="998"/>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8"/>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8"/>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8"/>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8"/>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8"/>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8"/>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8"/>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8"/>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8"/>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8"/>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8"/>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8"/>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8"/>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8"/>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8"/>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8"/>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customHeight="1" x14ac:dyDescent="0.15">
      <c r="A153" s="998"/>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49"/>
      <c r="C154" s="248"/>
      <c r="D154" s="249"/>
      <c r="E154" s="248"/>
      <c r="F154" s="311"/>
      <c r="G154" s="227" t="s">
        <v>584</v>
      </c>
      <c r="H154" s="157"/>
      <c r="I154" s="157"/>
      <c r="J154" s="157"/>
      <c r="K154" s="157"/>
      <c r="L154" s="157"/>
      <c r="M154" s="157"/>
      <c r="N154" s="157"/>
      <c r="O154" s="157"/>
      <c r="P154" s="228"/>
      <c r="Q154" s="156" t="s">
        <v>585</v>
      </c>
      <c r="R154" s="157"/>
      <c r="S154" s="157"/>
      <c r="T154" s="157"/>
      <c r="U154" s="157"/>
      <c r="V154" s="157"/>
      <c r="W154" s="157"/>
      <c r="X154" s="157"/>
      <c r="Y154" s="157"/>
      <c r="Z154" s="157"/>
      <c r="AA154" s="927"/>
      <c r="AB154" s="252" t="s">
        <v>602</v>
      </c>
      <c r="AC154" s="253"/>
      <c r="AD154" s="253"/>
      <c r="AE154" s="258" t="s">
        <v>586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8"/>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8"/>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8"/>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8"/>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8"/>
      <c r="AB157" s="254"/>
      <c r="AC157" s="255"/>
      <c r="AD157" s="255"/>
      <c r="AE157" s="156" t="s">
        <v>587</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8"/>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9"/>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8"/>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8"/>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8"/>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8"/>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9"/>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8"/>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8"/>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8"/>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8"/>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9"/>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8"/>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8"/>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8"/>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8"/>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9"/>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8"/>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8"/>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8"/>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8"/>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9"/>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8"/>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8"/>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8"/>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8"/>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8"/>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8"/>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8"/>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8"/>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8"/>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8"/>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8"/>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8"/>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8"/>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8"/>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8"/>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8"/>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8"/>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8"/>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8"/>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8"/>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8"/>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8"/>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8"/>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8"/>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998"/>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49"/>
      <c r="C214" s="248"/>
      <c r="D214" s="249"/>
      <c r="E214" s="248"/>
      <c r="F214" s="311"/>
      <c r="G214" s="227"/>
      <c r="H214" s="157"/>
      <c r="I214" s="157"/>
      <c r="J214" s="157"/>
      <c r="K214" s="157"/>
      <c r="L214" s="157"/>
      <c r="M214" s="157"/>
      <c r="N214" s="157"/>
      <c r="O214" s="157"/>
      <c r="P214" s="228"/>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11"/>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11"/>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11"/>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11"/>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12"/>
      <c r="F246" s="313"/>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8"/>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8"/>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8"/>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8"/>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8"/>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8"/>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8"/>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8"/>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8"/>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8"/>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8"/>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8"/>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8"/>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8"/>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8"/>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8"/>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8"/>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8"/>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8"/>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8"/>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8"/>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998"/>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49"/>
      <c r="C274" s="248"/>
      <c r="D274" s="249"/>
      <c r="E274" s="248"/>
      <c r="F274" s="311"/>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11"/>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11"/>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11"/>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11"/>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12"/>
      <c r="F306" s="313"/>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8"/>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8"/>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8"/>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8"/>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8"/>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8"/>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8"/>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8"/>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8"/>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8"/>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8"/>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8"/>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8"/>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8"/>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8"/>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8"/>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8"/>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8"/>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8"/>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8"/>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998"/>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49"/>
      <c r="C334" s="248"/>
      <c r="D334" s="249"/>
      <c r="E334" s="248"/>
      <c r="F334" s="311"/>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11"/>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11"/>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11"/>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11"/>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12"/>
      <c r="F366" s="313"/>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customHeight="1" x14ac:dyDescent="0.15">
      <c r="A367" s="998"/>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customHeight="1" x14ac:dyDescent="0.15">
      <c r="A368" s="998"/>
      <c r="B368" s="249"/>
      <c r="C368" s="248"/>
      <c r="D368" s="249"/>
      <c r="E368" s="156" t="s">
        <v>606</v>
      </c>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customHeight="1" thickBot="1" x14ac:dyDescent="0.2">
      <c r="A369" s="998"/>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8"/>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8"/>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8"/>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8"/>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8"/>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8"/>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8"/>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8"/>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8"/>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8"/>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8"/>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8"/>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8"/>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8"/>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8"/>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8"/>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8"/>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8"/>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8"/>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8"/>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8"/>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998"/>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49"/>
      <c r="C394" s="248"/>
      <c r="D394" s="249"/>
      <c r="E394" s="248"/>
      <c r="F394" s="311"/>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11"/>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11"/>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11"/>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11"/>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12"/>
      <c r="F426" s="313"/>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12"/>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8"/>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8"/>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hidden="1" customHeight="1" x14ac:dyDescent="0.15">
      <c r="A432" s="998"/>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998"/>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8"/>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8"/>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8"/>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8"/>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8"/>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8"/>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8"/>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8"/>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8"/>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998"/>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8"/>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8"/>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8"/>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8"/>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8"/>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8"/>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8"/>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8"/>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8"/>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8"/>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8"/>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8"/>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8"/>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8"/>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8"/>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8"/>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8"/>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8"/>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8"/>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8"/>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8"/>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8"/>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8"/>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8"/>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8"/>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8"/>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8"/>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8"/>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8"/>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8"/>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8"/>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8"/>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8"/>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8"/>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8"/>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8"/>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8"/>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8"/>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8"/>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8"/>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8"/>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8"/>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8"/>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8"/>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8"/>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8"/>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8"/>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8"/>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8"/>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8"/>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8"/>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8"/>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8"/>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8"/>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8"/>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8"/>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8"/>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8"/>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8"/>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8"/>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8"/>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8"/>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8"/>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8"/>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8"/>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8"/>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8"/>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8"/>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8"/>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8"/>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8"/>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8"/>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8"/>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8"/>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8"/>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8"/>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8"/>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8"/>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8"/>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8"/>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8"/>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8"/>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8"/>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8"/>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8"/>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8"/>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8"/>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8"/>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8"/>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8"/>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8"/>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8"/>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555</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555</v>
      </c>
      <c r="AE703" s="670"/>
      <c r="AF703" s="670"/>
      <c r="AG703" s="661" t="s">
        <v>589</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1" t="s">
        <v>555</v>
      </c>
      <c r="AE704" s="152"/>
      <c r="AF704" s="152"/>
      <c r="AG704" s="428" t="s">
        <v>590</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8" t="s">
        <v>39</v>
      </c>
      <c r="B705" s="77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555</v>
      </c>
      <c r="AE705" s="733"/>
      <c r="AF705" s="733"/>
      <c r="AG705" s="156" t="s">
        <v>600</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2"/>
      <c r="B706" s="771"/>
      <c r="C706" s="611"/>
      <c r="D706" s="612"/>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69" t="s">
        <v>607</v>
      </c>
      <c r="AE706" s="670"/>
      <c r="AF706" s="749"/>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2"/>
      <c r="B707" s="771"/>
      <c r="C707" s="613"/>
      <c r="D707" s="614"/>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607</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555</v>
      </c>
      <c r="AE708" s="665"/>
      <c r="AF708" s="665"/>
      <c r="AG708" s="525" t="s">
        <v>591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555</v>
      </c>
      <c r="AE709" s="670"/>
      <c r="AF709" s="670"/>
      <c r="AG709" s="661" t="s">
        <v>591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608</v>
      </c>
      <c r="AE710" s="670"/>
      <c r="AF710" s="670"/>
      <c r="AG710" s="661" t="s">
        <v>592</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555</v>
      </c>
      <c r="AE711" s="670"/>
      <c r="AF711" s="670"/>
      <c r="AG711" s="661" t="s">
        <v>593</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608</v>
      </c>
      <c r="AE712" s="152"/>
      <c r="AF712" s="152"/>
      <c r="AG712" s="591" t="s">
        <v>592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2"/>
      <c r="AG713" s="661" t="s">
        <v>592</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555</v>
      </c>
      <c r="AE714" s="589"/>
      <c r="AF714" s="590"/>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555</v>
      </c>
      <c r="AE715" s="665"/>
      <c r="AF715" s="778"/>
      <c r="AG715" s="525" t="s">
        <v>595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1" t="s">
        <v>596</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555</v>
      </c>
      <c r="AE717" s="670"/>
      <c r="AF717" s="670"/>
      <c r="AG717" s="661" t="s">
        <v>597</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555</v>
      </c>
      <c r="AE718" s="670"/>
      <c r="AF718" s="670"/>
      <c r="AG718" s="159" t="s">
        <v>598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5" t="s">
        <v>58</v>
      </c>
      <c r="B719" s="646"/>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64"/>
      <c r="AE719" s="665"/>
      <c r="AF719" s="665"/>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7"/>
      <c r="B720" s="648"/>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7"/>
      <c r="B721" s="648"/>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7"/>
      <c r="B722" s="648"/>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7"/>
      <c r="B723" s="648"/>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7"/>
      <c r="B724" s="648"/>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9"/>
      <c r="B725" s="650"/>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8" t="s">
        <v>48</v>
      </c>
      <c r="B726" s="619"/>
      <c r="C726" s="443" t="s">
        <v>53</v>
      </c>
      <c r="D726" s="580"/>
      <c r="E726" s="580"/>
      <c r="F726" s="581"/>
      <c r="G726" s="798" t="s">
        <v>601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0"/>
      <c r="B727" s="621"/>
      <c r="C727" s="695" t="s">
        <v>57</v>
      </c>
      <c r="D727" s="696"/>
      <c r="E727" s="696"/>
      <c r="F727" s="697"/>
      <c r="G727" s="796" t="s">
        <v>599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4"/>
      <c r="C781" s="764"/>
      <c r="D781" s="764"/>
      <c r="E781" s="764"/>
      <c r="F781" s="765"/>
      <c r="G781" s="448" t="s">
        <v>578</v>
      </c>
      <c r="H781" s="449"/>
      <c r="I781" s="449"/>
      <c r="J781" s="449"/>
      <c r="K781" s="450"/>
      <c r="L781" s="451" t="s">
        <v>579</v>
      </c>
      <c r="M781" s="452"/>
      <c r="N781" s="452"/>
      <c r="O781" s="452"/>
      <c r="P781" s="452"/>
      <c r="Q781" s="452"/>
      <c r="R781" s="452"/>
      <c r="S781" s="452"/>
      <c r="T781" s="452"/>
      <c r="U781" s="452"/>
      <c r="V781" s="452"/>
      <c r="W781" s="452"/>
      <c r="X781" s="453"/>
      <c r="Y781" s="454">
        <v>0.4</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5"/>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0.4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4"/>
      <c r="C792" s="764"/>
      <c r="D792" s="764"/>
      <c r="E792" s="764"/>
      <c r="F792" s="765"/>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4"/>
      <c r="C805" s="764"/>
      <c r="D805" s="764"/>
      <c r="E805" s="764"/>
      <c r="F805" s="765"/>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580</v>
      </c>
      <c r="D837" s="415"/>
      <c r="E837" s="415"/>
      <c r="F837" s="415"/>
      <c r="G837" s="415"/>
      <c r="H837" s="415"/>
      <c r="I837" s="415"/>
      <c r="J837" s="416"/>
      <c r="K837" s="417"/>
      <c r="L837" s="417"/>
      <c r="M837" s="417"/>
      <c r="N837" s="417"/>
      <c r="O837" s="417"/>
      <c r="P837" s="425" t="s">
        <v>581</v>
      </c>
      <c r="Q837" s="314"/>
      <c r="R837" s="314"/>
      <c r="S837" s="314"/>
      <c r="T837" s="314"/>
      <c r="U837" s="314"/>
      <c r="V837" s="314"/>
      <c r="W837" s="314"/>
      <c r="X837" s="314"/>
      <c r="Y837" s="315">
        <v>0.4</v>
      </c>
      <c r="Z837" s="316"/>
      <c r="AA837" s="316"/>
      <c r="AB837" s="317"/>
      <c r="AC837" s="325" t="s">
        <v>520</v>
      </c>
      <c r="AD837" s="423"/>
      <c r="AE837" s="423"/>
      <c r="AF837" s="423"/>
      <c r="AG837" s="423"/>
      <c r="AH837" s="418">
        <v>3</v>
      </c>
      <c r="AI837" s="419"/>
      <c r="AJ837" s="419"/>
      <c r="AK837" s="419"/>
      <c r="AL837" s="322">
        <v>33</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95"/>
      <c r="E1101" s="274" t="s">
        <v>396</v>
      </c>
      <c r="F1101" s="895"/>
      <c r="G1101" s="895"/>
      <c r="H1101" s="895"/>
      <c r="I1101" s="895"/>
      <c r="J1101" s="274" t="s">
        <v>432</v>
      </c>
      <c r="K1101" s="274"/>
      <c r="L1101" s="274"/>
      <c r="M1101" s="274"/>
      <c r="N1101" s="274"/>
      <c r="O1101" s="274"/>
      <c r="P1101" s="341" t="s">
        <v>27</v>
      </c>
      <c r="Q1101" s="341"/>
      <c r="R1101" s="341"/>
      <c r="S1101" s="341"/>
      <c r="T1101" s="341"/>
      <c r="U1101" s="341"/>
      <c r="V1101" s="341"/>
      <c r="W1101" s="341"/>
      <c r="X1101" s="341"/>
      <c r="Y1101" s="274" t="s">
        <v>434</v>
      </c>
      <c r="Z1101" s="895"/>
      <c r="AA1101" s="895"/>
      <c r="AB1101" s="895"/>
      <c r="AC1101" s="274" t="s">
        <v>377</v>
      </c>
      <c r="AD1101" s="274"/>
      <c r="AE1101" s="274"/>
      <c r="AF1101" s="274"/>
      <c r="AG1101" s="274"/>
      <c r="AH1101" s="341" t="s">
        <v>391</v>
      </c>
      <c r="AI1101" s="342"/>
      <c r="AJ1101" s="342"/>
      <c r="AK1101" s="342"/>
      <c r="AL1101" s="342" t="s">
        <v>21</v>
      </c>
      <c r="AM1101" s="342"/>
      <c r="AN1101" s="342"/>
      <c r="AO1101" s="898"/>
      <c r="AP1101" s="427" t="s">
        <v>468</v>
      </c>
      <c r="AQ1101" s="427"/>
      <c r="AR1101" s="427"/>
      <c r="AS1101" s="427"/>
      <c r="AT1101" s="427"/>
      <c r="AU1101" s="427"/>
      <c r="AV1101" s="427"/>
      <c r="AW1101" s="427"/>
      <c r="AX1101" s="427"/>
    </row>
    <row r="1102" spans="1:50" ht="30" hidden="1" customHeight="1" x14ac:dyDescent="0.15">
      <c r="A1102" s="401">
        <v>1</v>
      </c>
      <c r="B1102" s="401">
        <v>1</v>
      </c>
      <c r="C1102" s="897"/>
      <c r="D1102" s="897"/>
      <c r="E1102" s="896"/>
      <c r="F1102" s="896"/>
      <c r="G1102" s="896"/>
      <c r="H1102" s="896"/>
      <c r="I1102" s="896"/>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7"/>
      <c r="D1103" s="897"/>
      <c r="E1103" s="896"/>
      <c r="F1103" s="896"/>
      <c r="G1103" s="896"/>
      <c r="H1103" s="896"/>
      <c r="I1103" s="896"/>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7"/>
      <c r="D1104" s="897"/>
      <c r="E1104" s="896"/>
      <c r="F1104" s="896"/>
      <c r="G1104" s="896"/>
      <c r="H1104" s="896"/>
      <c r="I1104" s="896"/>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7"/>
      <c r="D1105" s="897"/>
      <c r="E1105" s="896"/>
      <c r="F1105" s="896"/>
      <c r="G1105" s="896"/>
      <c r="H1105" s="896"/>
      <c r="I1105" s="896"/>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7"/>
      <c r="D1106" s="897"/>
      <c r="E1106" s="896"/>
      <c r="F1106" s="896"/>
      <c r="G1106" s="896"/>
      <c r="H1106" s="896"/>
      <c r="I1106" s="896"/>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7"/>
      <c r="D1107" s="897"/>
      <c r="E1107" s="896"/>
      <c r="F1107" s="896"/>
      <c r="G1107" s="896"/>
      <c r="H1107" s="896"/>
      <c r="I1107" s="896"/>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7"/>
      <c r="D1108" s="897"/>
      <c r="E1108" s="896"/>
      <c r="F1108" s="896"/>
      <c r="G1108" s="896"/>
      <c r="H1108" s="896"/>
      <c r="I1108" s="896"/>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7"/>
      <c r="D1109" s="897"/>
      <c r="E1109" s="896"/>
      <c r="F1109" s="896"/>
      <c r="G1109" s="896"/>
      <c r="H1109" s="896"/>
      <c r="I1109" s="896"/>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7"/>
      <c r="D1110" s="897"/>
      <c r="E1110" s="896"/>
      <c r="F1110" s="896"/>
      <c r="G1110" s="896"/>
      <c r="H1110" s="896"/>
      <c r="I1110" s="896"/>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7"/>
      <c r="D1111" s="897"/>
      <c r="E1111" s="896"/>
      <c r="F1111" s="896"/>
      <c r="G1111" s="896"/>
      <c r="H1111" s="896"/>
      <c r="I1111" s="896"/>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7"/>
      <c r="D1112" s="897"/>
      <c r="E1112" s="896"/>
      <c r="F1112" s="896"/>
      <c r="G1112" s="896"/>
      <c r="H1112" s="896"/>
      <c r="I1112" s="896"/>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7"/>
      <c r="D1113" s="897"/>
      <c r="E1113" s="896"/>
      <c r="F1113" s="896"/>
      <c r="G1113" s="896"/>
      <c r="H1113" s="896"/>
      <c r="I1113" s="896"/>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7"/>
      <c r="D1114" s="897"/>
      <c r="E1114" s="896"/>
      <c r="F1114" s="896"/>
      <c r="G1114" s="896"/>
      <c r="H1114" s="896"/>
      <c r="I1114" s="896"/>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7"/>
      <c r="D1115" s="897"/>
      <c r="E1115" s="896"/>
      <c r="F1115" s="896"/>
      <c r="G1115" s="896"/>
      <c r="H1115" s="896"/>
      <c r="I1115" s="896"/>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7"/>
      <c r="D1116" s="897"/>
      <c r="E1116" s="896"/>
      <c r="F1116" s="896"/>
      <c r="G1116" s="896"/>
      <c r="H1116" s="896"/>
      <c r="I1116" s="896"/>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7"/>
      <c r="D1117" s="897"/>
      <c r="E1117" s="896"/>
      <c r="F1117" s="896"/>
      <c r="G1117" s="896"/>
      <c r="H1117" s="896"/>
      <c r="I1117" s="896"/>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7"/>
      <c r="D1118" s="897"/>
      <c r="E1118" s="896"/>
      <c r="F1118" s="896"/>
      <c r="G1118" s="896"/>
      <c r="H1118" s="896"/>
      <c r="I1118" s="896"/>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7"/>
      <c r="D1119" s="897"/>
      <c r="E1119" s="258"/>
      <c r="F1119" s="896"/>
      <c r="G1119" s="896"/>
      <c r="H1119" s="896"/>
      <c r="I1119" s="896"/>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7"/>
      <c r="D1120" s="897"/>
      <c r="E1120" s="896"/>
      <c r="F1120" s="896"/>
      <c r="G1120" s="896"/>
      <c r="H1120" s="896"/>
      <c r="I1120" s="896"/>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7"/>
      <c r="D1121" s="897"/>
      <c r="E1121" s="896"/>
      <c r="F1121" s="896"/>
      <c r="G1121" s="896"/>
      <c r="H1121" s="896"/>
      <c r="I1121" s="896"/>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7"/>
      <c r="D1122" s="897"/>
      <c r="E1122" s="896"/>
      <c r="F1122" s="896"/>
      <c r="G1122" s="896"/>
      <c r="H1122" s="896"/>
      <c r="I1122" s="896"/>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7"/>
      <c r="D1123" s="897"/>
      <c r="E1123" s="896"/>
      <c r="F1123" s="896"/>
      <c r="G1123" s="896"/>
      <c r="H1123" s="896"/>
      <c r="I1123" s="896"/>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7"/>
      <c r="D1124" s="897"/>
      <c r="E1124" s="896"/>
      <c r="F1124" s="896"/>
      <c r="G1124" s="896"/>
      <c r="H1124" s="896"/>
      <c r="I1124" s="896"/>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7"/>
      <c r="D1125" s="897"/>
      <c r="E1125" s="896"/>
      <c r="F1125" s="896"/>
      <c r="G1125" s="896"/>
      <c r="H1125" s="896"/>
      <c r="I1125" s="896"/>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7"/>
      <c r="D1126" s="897"/>
      <c r="E1126" s="896"/>
      <c r="F1126" s="896"/>
      <c r="G1126" s="896"/>
      <c r="H1126" s="896"/>
      <c r="I1126" s="896"/>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7"/>
      <c r="D1127" s="897"/>
      <c r="E1127" s="896"/>
      <c r="F1127" s="896"/>
      <c r="G1127" s="896"/>
      <c r="H1127" s="896"/>
      <c r="I1127" s="896"/>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7"/>
      <c r="D1128" s="897"/>
      <c r="E1128" s="896"/>
      <c r="F1128" s="896"/>
      <c r="G1128" s="896"/>
      <c r="H1128" s="896"/>
      <c r="I1128" s="896"/>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7"/>
      <c r="D1129" s="897"/>
      <c r="E1129" s="896"/>
      <c r="F1129" s="896"/>
      <c r="G1129" s="896"/>
      <c r="H1129" s="896"/>
      <c r="I1129" s="896"/>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7"/>
      <c r="D1130" s="897"/>
      <c r="E1130" s="896"/>
      <c r="F1130" s="896"/>
      <c r="G1130" s="896"/>
      <c r="H1130" s="896"/>
      <c r="I1130" s="896"/>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7"/>
      <c r="D1131" s="897"/>
      <c r="E1131" s="896"/>
      <c r="F1131" s="896"/>
      <c r="G1131" s="896"/>
      <c r="H1131" s="896"/>
      <c r="I1131" s="896"/>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8"/>
      <c r="Z2" s="409"/>
      <c r="AA2" s="410"/>
      <c r="AB2" s="1012" t="s">
        <v>11</v>
      </c>
      <c r="AC2" s="1013"/>
      <c r="AD2" s="1014"/>
      <c r="AE2" s="1000" t="s">
        <v>357</v>
      </c>
      <c r="AF2" s="1000"/>
      <c r="AG2" s="1000"/>
      <c r="AH2" s="1000"/>
      <c r="AI2" s="1000" t="s">
        <v>363</v>
      </c>
      <c r="AJ2" s="1000"/>
      <c r="AK2" s="1000"/>
      <c r="AL2" s="1000"/>
      <c r="AM2" s="1000" t="s">
        <v>472</v>
      </c>
      <c r="AN2" s="1000"/>
      <c r="AO2" s="1000"/>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9"/>
      <c r="Z3" s="1010"/>
      <c r="AA3" s="1011"/>
      <c r="AB3" s="1015"/>
      <c r="AC3" s="1016"/>
      <c r="AD3" s="1017"/>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8"/>
      <c r="I4" s="1018"/>
      <c r="J4" s="1018"/>
      <c r="K4" s="1018"/>
      <c r="L4" s="1018"/>
      <c r="M4" s="1018"/>
      <c r="N4" s="1018"/>
      <c r="O4" s="1019"/>
      <c r="P4" s="157"/>
      <c r="Q4" s="1026"/>
      <c r="R4" s="1026"/>
      <c r="S4" s="1026"/>
      <c r="T4" s="1026"/>
      <c r="U4" s="1026"/>
      <c r="V4" s="1026"/>
      <c r="W4" s="1026"/>
      <c r="X4" s="1027"/>
      <c r="Y4" s="1004" t="s">
        <v>12</v>
      </c>
      <c r="Z4" s="1005"/>
      <c r="AA4" s="1006"/>
      <c r="AB4" s="550"/>
      <c r="AC4" s="1007"/>
      <c r="AD4" s="1007"/>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0" t="s">
        <v>54</v>
      </c>
      <c r="Z5" s="1001"/>
      <c r="AA5" s="1002"/>
      <c r="AB5" s="679"/>
      <c r="AC5" s="1003"/>
      <c r="AD5" s="1003"/>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1" t="s">
        <v>491</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8"/>
      <c r="Z9" s="409"/>
      <c r="AA9" s="410"/>
      <c r="AB9" s="1012" t="s">
        <v>11</v>
      </c>
      <c r="AC9" s="1013"/>
      <c r="AD9" s="1014"/>
      <c r="AE9" s="1000" t="s">
        <v>357</v>
      </c>
      <c r="AF9" s="1000"/>
      <c r="AG9" s="1000"/>
      <c r="AH9" s="1000"/>
      <c r="AI9" s="1000" t="s">
        <v>363</v>
      </c>
      <c r="AJ9" s="1000"/>
      <c r="AK9" s="1000"/>
      <c r="AL9" s="1000"/>
      <c r="AM9" s="1000" t="s">
        <v>472</v>
      </c>
      <c r="AN9" s="1000"/>
      <c r="AO9" s="1000"/>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9"/>
      <c r="Z10" s="1010"/>
      <c r="AA10" s="1011"/>
      <c r="AB10" s="1015"/>
      <c r="AC10" s="1016"/>
      <c r="AD10" s="1017"/>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550"/>
      <c r="AC11" s="1007"/>
      <c r="AD11" s="1007"/>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679"/>
      <c r="AC12" s="1003"/>
      <c r="AD12" s="1003"/>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1"/>
      <c r="B13" s="642"/>
      <c r="C13" s="642"/>
      <c r="D13" s="642"/>
      <c r="E13" s="642"/>
      <c r="F13" s="64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1" t="s">
        <v>491</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9"/>
      <c r="Z17" s="1010"/>
      <c r="AA17" s="1011"/>
      <c r="AB17" s="1015"/>
      <c r="AC17" s="1016"/>
      <c r="AD17" s="1017"/>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550"/>
      <c r="AC18" s="1007"/>
      <c r="AD18" s="1007"/>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679"/>
      <c r="AC19" s="1003"/>
      <c r="AD19" s="1003"/>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1"/>
      <c r="B20" s="642"/>
      <c r="C20" s="642"/>
      <c r="D20" s="642"/>
      <c r="E20" s="642"/>
      <c r="F20" s="64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1" t="s">
        <v>491</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9"/>
      <c r="Z24" s="1010"/>
      <c r="AA24" s="1011"/>
      <c r="AB24" s="1015"/>
      <c r="AC24" s="1016"/>
      <c r="AD24" s="1017"/>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550"/>
      <c r="AC25" s="1007"/>
      <c r="AD25" s="1007"/>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679"/>
      <c r="AC26" s="1003"/>
      <c r="AD26" s="1003"/>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1"/>
      <c r="B27" s="642"/>
      <c r="C27" s="642"/>
      <c r="D27" s="642"/>
      <c r="E27" s="642"/>
      <c r="F27" s="64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1" t="s">
        <v>491</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9"/>
      <c r="Z31" s="1010"/>
      <c r="AA31" s="1011"/>
      <c r="AB31" s="1015"/>
      <c r="AC31" s="1016"/>
      <c r="AD31" s="1017"/>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550"/>
      <c r="AC32" s="1007"/>
      <c r="AD32" s="1007"/>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679"/>
      <c r="AC33" s="1003"/>
      <c r="AD33" s="1003"/>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1"/>
      <c r="B34" s="642"/>
      <c r="C34" s="642"/>
      <c r="D34" s="642"/>
      <c r="E34" s="642"/>
      <c r="F34" s="64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1" t="s">
        <v>491</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9"/>
      <c r="Z38" s="1010"/>
      <c r="AA38" s="1011"/>
      <c r="AB38" s="1015"/>
      <c r="AC38" s="1016"/>
      <c r="AD38" s="1017"/>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550"/>
      <c r="AC39" s="1007"/>
      <c r="AD39" s="1007"/>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679"/>
      <c r="AC40" s="1003"/>
      <c r="AD40" s="100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1"/>
      <c r="B41" s="642"/>
      <c r="C41" s="642"/>
      <c r="D41" s="642"/>
      <c r="E41" s="642"/>
      <c r="F41" s="64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1" t="s">
        <v>491</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9"/>
      <c r="Z45" s="1010"/>
      <c r="AA45" s="1011"/>
      <c r="AB45" s="1015"/>
      <c r="AC45" s="1016"/>
      <c r="AD45" s="1017"/>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550"/>
      <c r="AC46" s="1007"/>
      <c r="AD46" s="1007"/>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679"/>
      <c r="AC47" s="1003"/>
      <c r="AD47" s="100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1"/>
      <c r="B48" s="642"/>
      <c r="C48" s="642"/>
      <c r="D48" s="642"/>
      <c r="E48" s="642"/>
      <c r="F48" s="64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1" t="s">
        <v>491</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8"/>
      <c r="Z51" s="409"/>
      <c r="AA51" s="410"/>
      <c r="AB51" s="457" t="s">
        <v>11</v>
      </c>
      <c r="AC51" s="1013"/>
      <c r="AD51" s="1014"/>
      <c r="AE51" s="1000" t="s">
        <v>357</v>
      </c>
      <c r="AF51" s="1000"/>
      <c r="AG51" s="1000"/>
      <c r="AH51" s="1000"/>
      <c r="AI51" s="1000" t="s">
        <v>363</v>
      </c>
      <c r="AJ51" s="1000"/>
      <c r="AK51" s="1000"/>
      <c r="AL51" s="1000"/>
      <c r="AM51" s="1000" t="s">
        <v>472</v>
      </c>
      <c r="AN51" s="1000"/>
      <c r="AO51" s="1000"/>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9"/>
      <c r="Z52" s="1010"/>
      <c r="AA52" s="1011"/>
      <c r="AB52" s="1015"/>
      <c r="AC52" s="1016"/>
      <c r="AD52" s="1017"/>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550"/>
      <c r="AC53" s="1007"/>
      <c r="AD53" s="100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679"/>
      <c r="AC54" s="1003"/>
      <c r="AD54" s="100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1"/>
      <c r="B55" s="642"/>
      <c r="C55" s="642"/>
      <c r="D55" s="642"/>
      <c r="E55" s="642"/>
      <c r="F55" s="64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1" t="s">
        <v>491</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9"/>
      <c r="Z59" s="1010"/>
      <c r="AA59" s="1011"/>
      <c r="AB59" s="1015"/>
      <c r="AC59" s="1016"/>
      <c r="AD59" s="1017"/>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550"/>
      <c r="AC60" s="1007"/>
      <c r="AD60" s="100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679"/>
      <c r="AC61" s="1003"/>
      <c r="AD61" s="100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1"/>
      <c r="B62" s="642"/>
      <c r="C62" s="642"/>
      <c r="D62" s="642"/>
      <c r="E62" s="642"/>
      <c r="F62" s="64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1" t="s">
        <v>491</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9"/>
      <c r="Z66" s="1010"/>
      <c r="AA66" s="1011"/>
      <c r="AB66" s="1015"/>
      <c r="AC66" s="1016"/>
      <c r="AD66" s="1017"/>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550"/>
      <c r="AC67" s="1007"/>
      <c r="AD67" s="1007"/>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679"/>
      <c r="AC68" s="1003"/>
      <c r="AD68" s="1003"/>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1"/>
      <c r="B69" s="642"/>
      <c r="C69" s="642"/>
      <c r="D69" s="642"/>
      <c r="E69" s="642"/>
      <c r="F69" s="643"/>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0"/>
      <c r="B6" s="1041"/>
      <c r="C6" s="1041"/>
      <c r="D6" s="1041"/>
      <c r="E6" s="1041"/>
      <c r="F6" s="104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0"/>
      <c r="B7" s="1041"/>
      <c r="C7" s="1041"/>
      <c r="D7" s="1041"/>
      <c r="E7" s="1041"/>
      <c r="F7" s="104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0"/>
      <c r="B8" s="1041"/>
      <c r="C8" s="1041"/>
      <c r="D8" s="1041"/>
      <c r="E8" s="1041"/>
      <c r="F8" s="104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0"/>
      <c r="B9" s="1041"/>
      <c r="C9" s="1041"/>
      <c r="D9" s="1041"/>
      <c r="E9" s="1041"/>
      <c r="F9" s="104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0"/>
      <c r="B10" s="1041"/>
      <c r="C10" s="1041"/>
      <c r="D10" s="1041"/>
      <c r="E10" s="1041"/>
      <c r="F10" s="104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0"/>
      <c r="B11" s="1041"/>
      <c r="C11" s="1041"/>
      <c r="D11" s="1041"/>
      <c r="E11" s="1041"/>
      <c r="F11" s="104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0"/>
      <c r="B12" s="1041"/>
      <c r="C12" s="1041"/>
      <c r="D12" s="1041"/>
      <c r="E12" s="1041"/>
      <c r="F12" s="104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0"/>
      <c r="B13" s="1041"/>
      <c r="C13" s="1041"/>
      <c r="D13" s="1041"/>
      <c r="E13" s="1041"/>
      <c r="F13" s="104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0"/>
      <c r="B19" s="1041"/>
      <c r="C19" s="1041"/>
      <c r="D19" s="1041"/>
      <c r="E19" s="1041"/>
      <c r="F19" s="104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0"/>
      <c r="B20" s="1041"/>
      <c r="C20" s="1041"/>
      <c r="D20" s="1041"/>
      <c r="E20" s="1041"/>
      <c r="F20" s="104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0"/>
      <c r="B21" s="1041"/>
      <c r="C21" s="1041"/>
      <c r="D21" s="1041"/>
      <c r="E21" s="1041"/>
      <c r="F21" s="104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0"/>
      <c r="B22" s="1041"/>
      <c r="C22" s="1041"/>
      <c r="D22" s="1041"/>
      <c r="E22" s="1041"/>
      <c r="F22" s="104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0"/>
      <c r="B23" s="1041"/>
      <c r="C23" s="1041"/>
      <c r="D23" s="1041"/>
      <c r="E23" s="1041"/>
      <c r="F23" s="104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0"/>
      <c r="B24" s="1041"/>
      <c r="C24" s="1041"/>
      <c r="D24" s="1041"/>
      <c r="E24" s="1041"/>
      <c r="F24" s="104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0"/>
      <c r="B25" s="1041"/>
      <c r="C25" s="1041"/>
      <c r="D25" s="1041"/>
      <c r="E25" s="1041"/>
      <c r="F25" s="104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0"/>
      <c r="B26" s="1041"/>
      <c r="C26" s="1041"/>
      <c r="D26" s="1041"/>
      <c r="E26" s="1041"/>
      <c r="F26" s="104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0"/>
      <c r="B32" s="1041"/>
      <c r="C32" s="1041"/>
      <c r="D32" s="1041"/>
      <c r="E32" s="1041"/>
      <c r="F32" s="104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0"/>
      <c r="B33" s="1041"/>
      <c r="C33" s="1041"/>
      <c r="D33" s="1041"/>
      <c r="E33" s="1041"/>
      <c r="F33" s="104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0"/>
      <c r="B34" s="1041"/>
      <c r="C34" s="1041"/>
      <c r="D34" s="1041"/>
      <c r="E34" s="1041"/>
      <c r="F34" s="104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0"/>
      <c r="B35" s="1041"/>
      <c r="C35" s="1041"/>
      <c r="D35" s="1041"/>
      <c r="E35" s="1041"/>
      <c r="F35" s="104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0"/>
      <c r="B36" s="1041"/>
      <c r="C36" s="1041"/>
      <c r="D36" s="1041"/>
      <c r="E36" s="1041"/>
      <c r="F36" s="104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0"/>
      <c r="B37" s="1041"/>
      <c r="C37" s="1041"/>
      <c r="D37" s="1041"/>
      <c r="E37" s="1041"/>
      <c r="F37" s="104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0"/>
      <c r="B38" s="1041"/>
      <c r="C38" s="1041"/>
      <c r="D38" s="1041"/>
      <c r="E38" s="1041"/>
      <c r="F38" s="104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0"/>
      <c r="B39" s="1041"/>
      <c r="C39" s="1041"/>
      <c r="D39" s="1041"/>
      <c r="E39" s="1041"/>
      <c r="F39" s="104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0"/>
      <c r="B45" s="1041"/>
      <c r="C45" s="1041"/>
      <c r="D45" s="1041"/>
      <c r="E45" s="1041"/>
      <c r="F45" s="104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0"/>
      <c r="B46" s="1041"/>
      <c r="C46" s="1041"/>
      <c r="D46" s="1041"/>
      <c r="E46" s="1041"/>
      <c r="F46" s="104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0"/>
      <c r="B47" s="1041"/>
      <c r="C47" s="1041"/>
      <c r="D47" s="1041"/>
      <c r="E47" s="1041"/>
      <c r="F47" s="104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0"/>
      <c r="B48" s="1041"/>
      <c r="C48" s="1041"/>
      <c r="D48" s="1041"/>
      <c r="E48" s="1041"/>
      <c r="F48" s="104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0"/>
      <c r="B49" s="1041"/>
      <c r="C49" s="1041"/>
      <c r="D49" s="1041"/>
      <c r="E49" s="1041"/>
      <c r="F49" s="104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0"/>
      <c r="B50" s="1041"/>
      <c r="C50" s="1041"/>
      <c r="D50" s="1041"/>
      <c r="E50" s="1041"/>
      <c r="F50" s="104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0"/>
      <c r="B51" s="1041"/>
      <c r="C51" s="1041"/>
      <c r="D51" s="1041"/>
      <c r="E51" s="1041"/>
      <c r="F51" s="104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0"/>
      <c r="B52" s="1041"/>
      <c r="C52" s="1041"/>
      <c r="D52" s="1041"/>
      <c r="E52" s="1041"/>
      <c r="F52" s="104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0"/>
      <c r="B59" s="1041"/>
      <c r="C59" s="1041"/>
      <c r="D59" s="1041"/>
      <c r="E59" s="1041"/>
      <c r="F59" s="104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0"/>
      <c r="B60" s="1041"/>
      <c r="C60" s="1041"/>
      <c r="D60" s="1041"/>
      <c r="E60" s="1041"/>
      <c r="F60" s="104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0"/>
      <c r="B61" s="1041"/>
      <c r="C61" s="1041"/>
      <c r="D61" s="1041"/>
      <c r="E61" s="1041"/>
      <c r="F61" s="104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0"/>
      <c r="B62" s="1041"/>
      <c r="C62" s="1041"/>
      <c r="D62" s="1041"/>
      <c r="E62" s="1041"/>
      <c r="F62" s="104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0"/>
      <c r="B63" s="1041"/>
      <c r="C63" s="1041"/>
      <c r="D63" s="1041"/>
      <c r="E63" s="1041"/>
      <c r="F63" s="104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0"/>
      <c r="B64" s="1041"/>
      <c r="C64" s="1041"/>
      <c r="D64" s="1041"/>
      <c r="E64" s="1041"/>
      <c r="F64" s="104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0"/>
      <c r="B65" s="1041"/>
      <c r="C65" s="1041"/>
      <c r="D65" s="1041"/>
      <c r="E65" s="1041"/>
      <c r="F65" s="104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0"/>
      <c r="B66" s="1041"/>
      <c r="C66" s="1041"/>
      <c r="D66" s="1041"/>
      <c r="E66" s="1041"/>
      <c r="F66" s="104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0"/>
      <c r="B72" s="1041"/>
      <c r="C72" s="1041"/>
      <c r="D72" s="1041"/>
      <c r="E72" s="1041"/>
      <c r="F72" s="104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0"/>
      <c r="B73" s="1041"/>
      <c r="C73" s="1041"/>
      <c r="D73" s="1041"/>
      <c r="E73" s="1041"/>
      <c r="F73" s="104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0"/>
      <c r="B74" s="1041"/>
      <c r="C74" s="1041"/>
      <c r="D74" s="1041"/>
      <c r="E74" s="1041"/>
      <c r="F74" s="104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0"/>
      <c r="B75" s="1041"/>
      <c r="C75" s="1041"/>
      <c r="D75" s="1041"/>
      <c r="E75" s="1041"/>
      <c r="F75" s="104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0"/>
      <c r="B76" s="1041"/>
      <c r="C76" s="1041"/>
      <c r="D76" s="1041"/>
      <c r="E76" s="1041"/>
      <c r="F76" s="104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0"/>
      <c r="B77" s="1041"/>
      <c r="C77" s="1041"/>
      <c r="D77" s="1041"/>
      <c r="E77" s="1041"/>
      <c r="F77" s="104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0"/>
      <c r="B78" s="1041"/>
      <c r="C78" s="1041"/>
      <c r="D78" s="1041"/>
      <c r="E78" s="1041"/>
      <c r="F78" s="104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0"/>
      <c r="B79" s="1041"/>
      <c r="C79" s="1041"/>
      <c r="D79" s="1041"/>
      <c r="E79" s="1041"/>
      <c r="F79" s="104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0"/>
      <c r="B85" s="1041"/>
      <c r="C85" s="1041"/>
      <c r="D85" s="1041"/>
      <c r="E85" s="1041"/>
      <c r="F85" s="104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0"/>
      <c r="B86" s="1041"/>
      <c r="C86" s="1041"/>
      <c r="D86" s="1041"/>
      <c r="E86" s="1041"/>
      <c r="F86" s="104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0"/>
      <c r="B87" s="1041"/>
      <c r="C87" s="1041"/>
      <c r="D87" s="1041"/>
      <c r="E87" s="1041"/>
      <c r="F87" s="104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0"/>
      <c r="B88" s="1041"/>
      <c r="C88" s="1041"/>
      <c r="D88" s="1041"/>
      <c r="E88" s="1041"/>
      <c r="F88" s="104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0"/>
      <c r="B89" s="1041"/>
      <c r="C89" s="1041"/>
      <c r="D89" s="1041"/>
      <c r="E89" s="1041"/>
      <c r="F89" s="104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0"/>
      <c r="B90" s="1041"/>
      <c r="C90" s="1041"/>
      <c r="D90" s="1041"/>
      <c r="E90" s="1041"/>
      <c r="F90" s="104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0"/>
      <c r="B91" s="1041"/>
      <c r="C91" s="1041"/>
      <c r="D91" s="1041"/>
      <c r="E91" s="1041"/>
      <c r="F91" s="104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0"/>
      <c r="B92" s="1041"/>
      <c r="C92" s="1041"/>
      <c r="D92" s="1041"/>
      <c r="E92" s="1041"/>
      <c r="F92" s="104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0"/>
      <c r="B98" s="1041"/>
      <c r="C98" s="1041"/>
      <c r="D98" s="1041"/>
      <c r="E98" s="1041"/>
      <c r="F98" s="104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0"/>
      <c r="B99" s="1041"/>
      <c r="C99" s="1041"/>
      <c r="D99" s="1041"/>
      <c r="E99" s="1041"/>
      <c r="F99" s="104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0"/>
      <c r="B100" s="1041"/>
      <c r="C100" s="1041"/>
      <c r="D100" s="1041"/>
      <c r="E100" s="1041"/>
      <c r="F100" s="104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0"/>
      <c r="B101" s="1041"/>
      <c r="C101" s="1041"/>
      <c r="D101" s="1041"/>
      <c r="E101" s="1041"/>
      <c r="F101" s="104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0"/>
      <c r="B102" s="1041"/>
      <c r="C102" s="1041"/>
      <c r="D102" s="1041"/>
      <c r="E102" s="1041"/>
      <c r="F102" s="104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0"/>
      <c r="B103" s="1041"/>
      <c r="C103" s="1041"/>
      <c r="D103" s="1041"/>
      <c r="E103" s="1041"/>
      <c r="F103" s="104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0"/>
      <c r="B104" s="1041"/>
      <c r="C104" s="1041"/>
      <c r="D104" s="1041"/>
      <c r="E104" s="1041"/>
      <c r="F104" s="104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0"/>
      <c r="B105" s="1041"/>
      <c r="C105" s="1041"/>
      <c r="D105" s="1041"/>
      <c r="E105" s="1041"/>
      <c r="F105" s="104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0"/>
      <c r="B112" s="1041"/>
      <c r="C112" s="1041"/>
      <c r="D112" s="1041"/>
      <c r="E112" s="1041"/>
      <c r="F112" s="104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0"/>
      <c r="B113" s="1041"/>
      <c r="C113" s="1041"/>
      <c r="D113" s="1041"/>
      <c r="E113" s="1041"/>
      <c r="F113" s="104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0"/>
      <c r="B114" s="1041"/>
      <c r="C114" s="1041"/>
      <c r="D114" s="1041"/>
      <c r="E114" s="1041"/>
      <c r="F114" s="104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0"/>
      <c r="B115" s="1041"/>
      <c r="C115" s="1041"/>
      <c r="D115" s="1041"/>
      <c r="E115" s="1041"/>
      <c r="F115" s="104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0"/>
      <c r="B116" s="1041"/>
      <c r="C116" s="1041"/>
      <c r="D116" s="1041"/>
      <c r="E116" s="1041"/>
      <c r="F116" s="104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0"/>
      <c r="B117" s="1041"/>
      <c r="C117" s="1041"/>
      <c r="D117" s="1041"/>
      <c r="E117" s="1041"/>
      <c r="F117" s="104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0"/>
      <c r="B118" s="1041"/>
      <c r="C118" s="1041"/>
      <c r="D118" s="1041"/>
      <c r="E118" s="1041"/>
      <c r="F118" s="104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0"/>
      <c r="B119" s="1041"/>
      <c r="C119" s="1041"/>
      <c r="D119" s="1041"/>
      <c r="E119" s="1041"/>
      <c r="F119" s="104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0"/>
      <c r="B125" s="1041"/>
      <c r="C125" s="1041"/>
      <c r="D125" s="1041"/>
      <c r="E125" s="1041"/>
      <c r="F125" s="104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0"/>
      <c r="B126" s="1041"/>
      <c r="C126" s="1041"/>
      <c r="D126" s="1041"/>
      <c r="E126" s="1041"/>
      <c r="F126" s="104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0"/>
      <c r="B127" s="1041"/>
      <c r="C127" s="1041"/>
      <c r="D127" s="1041"/>
      <c r="E127" s="1041"/>
      <c r="F127" s="104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0"/>
      <c r="B128" s="1041"/>
      <c r="C128" s="1041"/>
      <c r="D128" s="1041"/>
      <c r="E128" s="1041"/>
      <c r="F128" s="104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0"/>
      <c r="B129" s="1041"/>
      <c r="C129" s="1041"/>
      <c r="D129" s="1041"/>
      <c r="E129" s="1041"/>
      <c r="F129" s="104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0"/>
      <c r="B130" s="1041"/>
      <c r="C130" s="1041"/>
      <c r="D130" s="1041"/>
      <c r="E130" s="1041"/>
      <c r="F130" s="104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0"/>
      <c r="B131" s="1041"/>
      <c r="C131" s="1041"/>
      <c r="D131" s="1041"/>
      <c r="E131" s="1041"/>
      <c r="F131" s="104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0"/>
      <c r="B132" s="1041"/>
      <c r="C132" s="1041"/>
      <c r="D132" s="1041"/>
      <c r="E132" s="1041"/>
      <c r="F132" s="104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0"/>
      <c r="B138" s="1041"/>
      <c r="C138" s="1041"/>
      <c r="D138" s="1041"/>
      <c r="E138" s="1041"/>
      <c r="F138" s="104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0"/>
      <c r="B139" s="1041"/>
      <c r="C139" s="1041"/>
      <c r="D139" s="1041"/>
      <c r="E139" s="1041"/>
      <c r="F139" s="104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0"/>
      <c r="B140" s="1041"/>
      <c r="C140" s="1041"/>
      <c r="D140" s="1041"/>
      <c r="E140" s="1041"/>
      <c r="F140" s="104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0"/>
      <c r="B141" s="1041"/>
      <c r="C141" s="1041"/>
      <c r="D141" s="1041"/>
      <c r="E141" s="1041"/>
      <c r="F141" s="104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0"/>
      <c r="B142" s="1041"/>
      <c r="C142" s="1041"/>
      <c r="D142" s="1041"/>
      <c r="E142" s="1041"/>
      <c r="F142" s="104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0"/>
      <c r="B143" s="1041"/>
      <c r="C143" s="1041"/>
      <c r="D143" s="1041"/>
      <c r="E143" s="1041"/>
      <c r="F143" s="104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0"/>
      <c r="B144" s="1041"/>
      <c r="C144" s="1041"/>
      <c r="D144" s="1041"/>
      <c r="E144" s="1041"/>
      <c r="F144" s="104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0"/>
      <c r="B145" s="1041"/>
      <c r="C145" s="1041"/>
      <c r="D145" s="1041"/>
      <c r="E145" s="1041"/>
      <c r="F145" s="104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0"/>
      <c r="B151" s="1041"/>
      <c r="C151" s="1041"/>
      <c r="D151" s="1041"/>
      <c r="E151" s="1041"/>
      <c r="F151" s="104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0"/>
      <c r="B152" s="1041"/>
      <c r="C152" s="1041"/>
      <c r="D152" s="1041"/>
      <c r="E152" s="1041"/>
      <c r="F152" s="104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0"/>
      <c r="B153" s="1041"/>
      <c r="C153" s="1041"/>
      <c r="D153" s="1041"/>
      <c r="E153" s="1041"/>
      <c r="F153" s="104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0"/>
      <c r="B154" s="1041"/>
      <c r="C154" s="1041"/>
      <c r="D154" s="1041"/>
      <c r="E154" s="1041"/>
      <c r="F154" s="104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0"/>
      <c r="B155" s="1041"/>
      <c r="C155" s="1041"/>
      <c r="D155" s="1041"/>
      <c r="E155" s="1041"/>
      <c r="F155" s="104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0"/>
      <c r="B156" s="1041"/>
      <c r="C156" s="1041"/>
      <c r="D156" s="1041"/>
      <c r="E156" s="1041"/>
      <c r="F156" s="104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0"/>
      <c r="B157" s="1041"/>
      <c r="C157" s="1041"/>
      <c r="D157" s="1041"/>
      <c r="E157" s="1041"/>
      <c r="F157" s="104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0"/>
      <c r="B158" s="1041"/>
      <c r="C158" s="1041"/>
      <c r="D158" s="1041"/>
      <c r="E158" s="1041"/>
      <c r="F158" s="104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0"/>
      <c r="B165" s="1041"/>
      <c r="C165" s="1041"/>
      <c r="D165" s="1041"/>
      <c r="E165" s="1041"/>
      <c r="F165" s="104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0"/>
      <c r="B166" s="1041"/>
      <c r="C166" s="1041"/>
      <c r="D166" s="1041"/>
      <c r="E166" s="1041"/>
      <c r="F166" s="104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0"/>
      <c r="B167" s="1041"/>
      <c r="C167" s="1041"/>
      <c r="D167" s="1041"/>
      <c r="E167" s="1041"/>
      <c r="F167" s="104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0"/>
      <c r="B168" s="1041"/>
      <c r="C168" s="1041"/>
      <c r="D168" s="1041"/>
      <c r="E168" s="1041"/>
      <c r="F168" s="104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0"/>
      <c r="B169" s="1041"/>
      <c r="C169" s="1041"/>
      <c r="D169" s="1041"/>
      <c r="E169" s="1041"/>
      <c r="F169" s="104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0"/>
      <c r="B170" s="1041"/>
      <c r="C170" s="1041"/>
      <c r="D170" s="1041"/>
      <c r="E170" s="1041"/>
      <c r="F170" s="104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0"/>
      <c r="B171" s="1041"/>
      <c r="C171" s="1041"/>
      <c r="D171" s="1041"/>
      <c r="E171" s="1041"/>
      <c r="F171" s="104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0"/>
      <c r="B172" s="1041"/>
      <c r="C172" s="1041"/>
      <c r="D172" s="1041"/>
      <c r="E172" s="1041"/>
      <c r="F172" s="104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0"/>
      <c r="B178" s="1041"/>
      <c r="C178" s="1041"/>
      <c r="D178" s="1041"/>
      <c r="E178" s="1041"/>
      <c r="F178" s="104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0"/>
      <c r="B179" s="1041"/>
      <c r="C179" s="1041"/>
      <c r="D179" s="1041"/>
      <c r="E179" s="1041"/>
      <c r="F179" s="104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0"/>
      <c r="B180" s="1041"/>
      <c r="C180" s="1041"/>
      <c r="D180" s="1041"/>
      <c r="E180" s="1041"/>
      <c r="F180" s="104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0"/>
      <c r="B181" s="1041"/>
      <c r="C181" s="1041"/>
      <c r="D181" s="1041"/>
      <c r="E181" s="1041"/>
      <c r="F181" s="104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0"/>
      <c r="B182" s="1041"/>
      <c r="C182" s="1041"/>
      <c r="D182" s="1041"/>
      <c r="E182" s="1041"/>
      <c r="F182" s="104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0"/>
      <c r="B183" s="1041"/>
      <c r="C183" s="1041"/>
      <c r="D183" s="1041"/>
      <c r="E183" s="1041"/>
      <c r="F183" s="104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0"/>
      <c r="B184" s="1041"/>
      <c r="C184" s="1041"/>
      <c r="D184" s="1041"/>
      <c r="E184" s="1041"/>
      <c r="F184" s="104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0"/>
      <c r="B185" s="1041"/>
      <c r="C185" s="1041"/>
      <c r="D185" s="1041"/>
      <c r="E185" s="1041"/>
      <c r="F185" s="104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0"/>
      <c r="B191" s="1041"/>
      <c r="C191" s="1041"/>
      <c r="D191" s="1041"/>
      <c r="E191" s="1041"/>
      <c r="F191" s="104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0"/>
      <c r="B192" s="1041"/>
      <c r="C192" s="1041"/>
      <c r="D192" s="1041"/>
      <c r="E192" s="1041"/>
      <c r="F192" s="104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0"/>
      <c r="B193" s="1041"/>
      <c r="C193" s="1041"/>
      <c r="D193" s="1041"/>
      <c r="E193" s="1041"/>
      <c r="F193" s="104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0"/>
      <c r="B194" s="1041"/>
      <c r="C194" s="1041"/>
      <c r="D194" s="1041"/>
      <c r="E194" s="1041"/>
      <c r="F194" s="104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0"/>
      <c r="B195" s="1041"/>
      <c r="C195" s="1041"/>
      <c r="D195" s="1041"/>
      <c r="E195" s="1041"/>
      <c r="F195" s="104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0"/>
      <c r="B196" s="1041"/>
      <c r="C196" s="1041"/>
      <c r="D196" s="1041"/>
      <c r="E196" s="1041"/>
      <c r="F196" s="104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0"/>
      <c r="B197" s="1041"/>
      <c r="C197" s="1041"/>
      <c r="D197" s="1041"/>
      <c r="E197" s="1041"/>
      <c r="F197" s="104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0"/>
      <c r="B198" s="1041"/>
      <c r="C198" s="1041"/>
      <c r="D198" s="1041"/>
      <c r="E198" s="1041"/>
      <c r="F198" s="104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0"/>
      <c r="B204" s="1041"/>
      <c r="C204" s="1041"/>
      <c r="D204" s="1041"/>
      <c r="E204" s="1041"/>
      <c r="F204" s="104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0"/>
      <c r="B205" s="1041"/>
      <c r="C205" s="1041"/>
      <c r="D205" s="1041"/>
      <c r="E205" s="1041"/>
      <c r="F205" s="104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0"/>
      <c r="B206" s="1041"/>
      <c r="C206" s="1041"/>
      <c r="D206" s="1041"/>
      <c r="E206" s="1041"/>
      <c r="F206" s="104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0"/>
      <c r="B207" s="1041"/>
      <c r="C207" s="1041"/>
      <c r="D207" s="1041"/>
      <c r="E207" s="1041"/>
      <c r="F207" s="104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0"/>
      <c r="B208" s="1041"/>
      <c r="C208" s="1041"/>
      <c r="D208" s="1041"/>
      <c r="E208" s="1041"/>
      <c r="F208" s="104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0"/>
      <c r="B209" s="1041"/>
      <c r="C209" s="1041"/>
      <c r="D209" s="1041"/>
      <c r="E209" s="1041"/>
      <c r="F209" s="104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0"/>
      <c r="B210" s="1041"/>
      <c r="C210" s="1041"/>
      <c r="D210" s="1041"/>
      <c r="E210" s="1041"/>
      <c r="F210" s="104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0"/>
      <c r="B211" s="1041"/>
      <c r="C211" s="1041"/>
      <c r="D211" s="1041"/>
      <c r="E211" s="1041"/>
      <c r="F211" s="104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0"/>
      <c r="B218" s="1041"/>
      <c r="C218" s="1041"/>
      <c r="D218" s="1041"/>
      <c r="E218" s="1041"/>
      <c r="F218" s="104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0"/>
      <c r="B219" s="1041"/>
      <c r="C219" s="1041"/>
      <c r="D219" s="1041"/>
      <c r="E219" s="1041"/>
      <c r="F219" s="104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0"/>
      <c r="B220" s="1041"/>
      <c r="C220" s="1041"/>
      <c r="D220" s="1041"/>
      <c r="E220" s="1041"/>
      <c r="F220" s="104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0"/>
      <c r="B221" s="1041"/>
      <c r="C221" s="1041"/>
      <c r="D221" s="1041"/>
      <c r="E221" s="1041"/>
      <c r="F221" s="104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0"/>
      <c r="B222" s="1041"/>
      <c r="C222" s="1041"/>
      <c r="D222" s="1041"/>
      <c r="E222" s="1041"/>
      <c r="F222" s="104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0"/>
      <c r="B223" s="1041"/>
      <c r="C223" s="1041"/>
      <c r="D223" s="1041"/>
      <c r="E223" s="1041"/>
      <c r="F223" s="104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0"/>
      <c r="B224" s="1041"/>
      <c r="C224" s="1041"/>
      <c r="D224" s="1041"/>
      <c r="E224" s="1041"/>
      <c r="F224" s="104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0"/>
      <c r="B225" s="1041"/>
      <c r="C225" s="1041"/>
      <c r="D225" s="1041"/>
      <c r="E225" s="1041"/>
      <c r="F225" s="104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0"/>
      <c r="B231" s="1041"/>
      <c r="C231" s="1041"/>
      <c r="D231" s="1041"/>
      <c r="E231" s="1041"/>
      <c r="F231" s="104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0"/>
      <c r="B232" s="1041"/>
      <c r="C232" s="1041"/>
      <c r="D232" s="1041"/>
      <c r="E232" s="1041"/>
      <c r="F232" s="104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0"/>
      <c r="B233" s="1041"/>
      <c r="C233" s="1041"/>
      <c r="D233" s="1041"/>
      <c r="E233" s="1041"/>
      <c r="F233" s="104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0"/>
      <c r="B234" s="1041"/>
      <c r="C234" s="1041"/>
      <c r="D234" s="1041"/>
      <c r="E234" s="1041"/>
      <c r="F234" s="104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0"/>
      <c r="B235" s="1041"/>
      <c r="C235" s="1041"/>
      <c r="D235" s="1041"/>
      <c r="E235" s="1041"/>
      <c r="F235" s="104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0"/>
      <c r="B236" s="1041"/>
      <c r="C236" s="1041"/>
      <c r="D236" s="1041"/>
      <c r="E236" s="1041"/>
      <c r="F236" s="104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0"/>
      <c r="B237" s="1041"/>
      <c r="C237" s="1041"/>
      <c r="D237" s="1041"/>
      <c r="E237" s="1041"/>
      <c r="F237" s="104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0"/>
      <c r="B238" s="1041"/>
      <c r="C238" s="1041"/>
      <c r="D238" s="1041"/>
      <c r="E238" s="1041"/>
      <c r="F238" s="104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0"/>
      <c r="B244" s="1041"/>
      <c r="C244" s="1041"/>
      <c r="D244" s="1041"/>
      <c r="E244" s="1041"/>
      <c r="F244" s="104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0"/>
      <c r="B245" s="1041"/>
      <c r="C245" s="1041"/>
      <c r="D245" s="1041"/>
      <c r="E245" s="1041"/>
      <c r="F245" s="104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0"/>
      <c r="B246" s="1041"/>
      <c r="C246" s="1041"/>
      <c r="D246" s="1041"/>
      <c r="E246" s="1041"/>
      <c r="F246" s="104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0"/>
      <c r="B247" s="1041"/>
      <c r="C247" s="1041"/>
      <c r="D247" s="1041"/>
      <c r="E247" s="1041"/>
      <c r="F247" s="104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0"/>
      <c r="B248" s="1041"/>
      <c r="C248" s="1041"/>
      <c r="D248" s="1041"/>
      <c r="E248" s="1041"/>
      <c r="F248" s="104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0"/>
      <c r="B249" s="1041"/>
      <c r="C249" s="1041"/>
      <c r="D249" s="1041"/>
      <c r="E249" s="1041"/>
      <c r="F249" s="104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0"/>
      <c r="B250" s="1041"/>
      <c r="C250" s="1041"/>
      <c r="D250" s="1041"/>
      <c r="E250" s="1041"/>
      <c r="F250" s="104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0"/>
      <c r="B251" s="1041"/>
      <c r="C251" s="1041"/>
      <c r="D251" s="1041"/>
      <c r="E251" s="1041"/>
      <c r="F251" s="104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0"/>
      <c r="B257" s="1041"/>
      <c r="C257" s="1041"/>
      <c r="D257" s="1041"/>
      <c r="E257" s="1041"/>
      <c r="F257" s="104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0"/>
      <c r="B258" s="1041"/>
      <c r="C258" s="1041"/>
      <c r="D258" s="1041"/>
      <c r="E258" s="1041"/>
      <c r="F258" s="104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0"/>
      <c r="B259" s="1041"/>
      <c r="C259" s="1041"/>
      <c r="D259" s="1041"/>
      <c r="E259" s="1041"/>
      <c r="F259" s="104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0"/>
      <c r="B260" s="1041"/>
      <c r="C260" s="1041"/>
      <c r="D260" s="1041"/>
      <c r="E260" s="1041"/>
      <c r="F260" s="104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0"/>
      <c r="B261" s="1041"/>
      <c r="C261" s="1041"/>
      <c r="D261" s="1041"/>
      <c r="E261" s="1041"/>
      <c r="F261" s="104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0"/>
      <c r="B262" s="1041"/>
      <c r="C262" s="1041"/>
      <c r="D262" s="1041"/>
      <c r="E262" s="1041"/>
      <c r="F262" s="104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0"/>
      <c r="B263" s="1041"/>
      <c r="C263" s="1041"/>
      <c r="D263" s="1041"/>
      <c r="E263" s="1041"/>
      <c r="F263" s="104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0"/>
      <c r="B264" s="1041"/>
      <c r="C264" s="1041"/>
      <c r="D264" s="1041"/>
      <c r="E264" s="1041"/>
      <c r="F264" s="104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0">
        <v>1</v>
      </c>
      <c r="B4" s="1060">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0">
        <v>2</v>
      </c>
      <c r="B5" s="1060">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0">
        <v>3</v>
      </c>
      <c r="B6" s="1060">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0">
        <v>4</v>
      </c>
      <c r="B7" s="1060">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0">
        <v>5</v>
      </c>
      <c r="B8" s="1060">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0">
        <v>6</v>
      </c>
      <c r="B9" s="1060">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0">
        <v>7</v>
      </c>
      <c r="B10" s="1060">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0">
        <v>8</v>
      </c>
      <c r="B11" s="1060">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0">
        <v>9</v>
      </c>
      <c r="B12" s="1060">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0">
        <v>10</v>
      </c>
      <c r="B13" s="1060">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0">
        <v>11</v>
      </c>
      <c r="B14" s="1060">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0">
        <v>12</v>
      </c>
      <c r="B15" s="1060">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0">
        <v>13</v>
      </c>
      <c r="B16" s="1060">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0">
        <v>14</v>
      </c>
      <c r="B17" s="1060">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0">
        <v>15</v>
      </c>
      <c r="B18" s="1060">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0">
        <v>16</v>
      </c>
      <c r="B19" s="1060">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0">
        <v>17</v>
      </c>
      <c r="B20" s="1060">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0">
        <v>18</v>
      </c>
      <c r="B21" s="1060">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0">
        <v>19</v>
      </c>
      <c r="B22" s="1060">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0">
        <v>20</v>
      </c>
      <c r="B23" s="1060">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0">
        <v>21</v>
      </c>
      <c r="B24" s="1060">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0">
        <v>22</v>
      </c>
      <c r="B25" s="1060">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0">
        <v>23</v>
      </c>
      <c r="B26" s="1060">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0">
        <v>24</v>
      </c>
      <c r="B27" s="1060">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0">
        <v>25</v>
      </c>
      <c r="B28" s="1060">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0">
        <v>26</v>
      </c>
      <c r="B29" s="1060">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0">
        <v>27</v>
      </c>
      <c r="B30" s="1060">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0">
        <v>28</v>
      </c>
      <c r="B31" s="1060">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0">
        <v>29</v>
      </c>
      <c r="B32" s="1060">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0">
        <v>30</v>
      </c>
      <c r="B33" s="1060">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0">
        <v>1</v>
      </c>
      <c r="B37" s="1060">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0">
        <v>2</v>
      </c>
      <c r="B38" s="1060">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0">
        <v>3</v>
      </c>
      <c r="B39" s="1060">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0">
        <v>4</v>
      </c>
      <c r="B40" s="1060">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0">
        <v>5</v>
      </c>
      <c r="B41" s="1060">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0">
        <v>6</v>
      </c>
      <c r="B42" s="1060">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0">
        <v>7</v>
      </c>
      <c r="B43" s="1060">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0">
        <v>8</v>
      </c>
      <c r="B44" s="1060">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0">
        <v>9</v>
      </c>
      <c r="B45" s="1060">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0">
        <v>10</v>
      </c>
      <c r="B46" s="1060">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0">
        <v>11</v>
      </c>
      <c r="B47" s="1060">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0">
        <v>12</v>
      </c>
      <c r="B48" s="1060">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0">
        <v>13</v>
      </c>
      <c r="B49" s="1060">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0">
        <v>14</v>
      </c>
      <c r="B50" s="1060">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0">
        <v>15</v>
      </c>
      <c r="B51" s="1060">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0">
        <v>16</v>
      </c>
      <c r="B52" s="1060">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0">
        <v>17</v>
      </c>
      <c r="B53" s="1060">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0">
        <v>18</v>
      </c>
      <c r="B54" s="1060">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0">
        <v>19</v>
      </c>
      <c r="B55" s="1060">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0">
        <v>20</v>
      </c>
      <c r="B56" s="1060">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0">
        <v>21</v>
      </c>
      <c r="B57" s="1060">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0">
        <v>22</v>
      </c>
      <c r="B58" s="1060">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0">
        <v>23</v>
      </c>
      <c r="B59" s="1060">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0">
        <v>24</v>
      </c>
      <c r="B60" s="1060">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0">
        <v>25</v>
      </c>
      <c r="B61" s="1060">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0">
        <v>26</v>
      </c>
      <c r="B62" s="1060">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0">
        <v>27</v>
      </c>
      <c r="B63" s="1060">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0">
        <v>28</v>
      </c>
      <c r="B64" s="1060">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0">
        <v>29</v>
      </c>
      <c r="B65" s="1060">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0">
        <v>30</v>
      </c>
      <c r="B66" s="1060">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0">
        <v>1</v>
      </c>
      <c r="B70" s="1060">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0">
        <v>2</v>
      </c>
      <c r="B71" s="1060">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0">
        <v>3</v>
      </c>
      <c r="B72" s="1060">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0">
        <v>4</v>
      </c>
      <c r="B73" s="1060">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0">
        <v>5</v>
      </c>
      <c r="B74" s="1060">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0">
        <v>6</v>
      </c>
      <c r="B75" s="1060">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0">
        <v>7</v>
      </c>
      <c r="B76" s="1060">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0">
        <v>8</v>
      </c>
      <c r="B77" s="1060">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0">
        <v>9</v>
      </c>
      <c r="B78" s="1060">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0">
        <v>10</v>
      </c>
      <c r="B79" s="1060">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0">
        <v>11</v>
      </c>
      <c r="B80" s="1060">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0">
        <v>12</v>
      </c>
      <c r="B81" s="1060">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0">
        <v>13</v>
      </c>
      <c r="B82" s="1060">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0">
        <v>14</v>
      </c>
      <c r="B83" s="1060">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0">
        <v>15</v>
      </c>
      <c r="B84" s="1060">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0">
        <v>16</v>
      </c>
      <c r="B85" s="1060">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0">
        <v>17</v>
      </c>
      <c r="B86" s="1060">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0">
        <v>18</v>
      </c>
      <c r="B87" s="1060">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0">
        <v>19</v>
      </c>
      <c r="B88" s="1060">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0">
        <v>20</v>
      </c>
      <c r="B89" s="1060">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0">
        <v>21</v>
      </c>
      <c r="B90" s="1060">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0">
        <v>22</v>
      </c>
      <c r="B91" s="1060">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0">
        <v>23</v>
      </c>
      <c r="B92" s="1060">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0">
        <v>24</v>
      </c>
      <c r="B93" s="1060">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0">
        <v>25</v>
      </c>
      <c r="B94" s="1060">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0">
        <v>26</v>
      </c>
      <c r="B95" s="1060">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0">
        <v>27</v>
      </c>
      <c r="B96" s="1060">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0">
        <v>28</v>
      </c>
      <c r="B97" s="1060">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0">
        <v>29</v>
      </c>
      <c r="B98" s="1060">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0">
        <v>30</v>
      </c>
      <c r="B99" s="1060">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0">
        <v>1</v>
      </c>
      <c r="B103" s="1060">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0">
        <v>2</v>
      </c>
      <c r="B104" s="1060">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0">
        <v>3</v>
      </c>
      <c r="B105" s="1060">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0">
        <v>4</v>
      </c>
      <c r="B106" s="1060">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0">
        <v>5</v>
      </c>
      <c r="B107" s="1060">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0">
        <v>6</v>
      </c>
      <c r="B108" s="1060">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0">
        <v>7</v>
      </c>
      <c r="B109" s="1060">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0">
        <v>8</v>
      </c>
      <c r="B110" s="1060">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0">
        <v>9</v>
      </c>
      <c r="B111" s="1060">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0">
        <v>10</v>
      </c>
      <c r="B112" s="1060">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0">
        <v>11</v>
      </c>
      <c r="B113" s="1060">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0">
        <v>12</v>
      </c>
      <c r="B114" s="1060">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0">
        <v>13</v>
      </c>
      <c r="B115" s="1060">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0">
        <v>14</v>
      </c>
      <c r="B116" s="1060">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0">
        <v>15</v>
      </c>
      <c r="B117" s="1060">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0">
        <v>16</v>
      </c>
      <c r="B118" s="1060">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0">
        <v>17</v>
      </c>
      <c r="B119" s="1060">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0">
        <v>18</v>
      </c>
      <c r="B120" s="1060">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0">
        <v>19</v>
      </c>
      <c r="B121" s="1060">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0">
        <v>20</v>
      </c>
      <c r="B122" s="1060">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0">
        <v>21</v>
      </c>
      <c r="B123" s="1060">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0">
        <v>22</v>
      </c>
      <c r="B124" s="1060">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0">
        <v>23</v>
      </c>
      <c r="B125" s="1060">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0">
        <v>24</v>
      </c>
      <c r="B126" s="1060">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0">
        <v>25</v>
      </c>
      <c r="B127" s="1060">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0">
        <v>26</v>
      </c>
      <c r="B128" s="1060">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0">
        <v>27</v>
      </c>
      <c r="B129" s="1060">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0">
        <v>28</v>
      </c>
      <c r="B130" s="1060">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0">
        <v>29</v>
      </c>
      <c r="B131" s="1060">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0">
        <v>30</v>
      </c>
      <c r="B132" s="1060">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0">
        <v>1</v>
      </c>
      <c r="B136" s="1060">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0">
        <v>2</v>
      </c>
      <c r="B137" s="1060">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0">
        <v>3</v>
      </c>
      <c r="B138" s="1060">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0">
        <v>4</v>
      </c>
      <c r="B139" s="1060">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0">
        <v>5</v>
      </c>
      <c r="B140" s="1060">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0">
        <v>6</v>
      </c>
      <c r="B141" s="1060">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0">
        <v>7</v>
      </c>
      <c r="B142" s="1060">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0">
        <v>8</v>
      </c>
      <c r="B143" s="1060">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0">
        <v>9</v>
      </c>
      <c r="B144" s="1060">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0">
        <v>10</v>
      </c>
      <c r="B145" s="1060">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0">
        <v>11</v>
      </c>
      <c r="B146" s="1060">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0">
        <v>12</v>
      </c>
      <c r="B147" s="1060">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0">
        <v>13</v>
      </c>
      <c r="B148" s="1060">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0">
        <v>14</v>
      </c>
      <c r="B149" s="1060">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0">
        <v>15</v>
      </c>
      <c r="B150" s="1060">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0">
        <v>16</v>
      </c>
      <c r="B151" s="1060">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0">
        <v>17</v>
      </c>
      <c r="B152" s="1060">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0">
        <v>18</v>
      </c>
      <c r="B153" s="1060">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0">
        <v>19</v>
      </c>
      <c r="B154" s="1060">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0">
        <v>20</v>
      </c>
      <c r="B155" s="1060">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0">
        <v>21</v>
      </c>
      <c r="B156" s="1060">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0">
        <v>22</v>
      </c>
      <c r="B157" s="1060">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0">
        <v>23</v>
      </c>
      <c r="B158" s="1060">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0">
        <v>24</v>
      </c>
      <c r="B159" s="1060">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0">
        <v>25</v>
      </c>
      <c r="B160" s="1060">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0">
        <v>26</v>
      </c>
      <c r="B161" s="1060">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0">
        <v>27</v>
      </c>
      <c r="B162" s="1060">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0">
        <v>28</v>
      </c>
      <c r="B163" s="1060">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0">
        <v>29</v>
      </c>
      <c r="B164" s="1060">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0">
        <v>30</v>
      </c>
      <c r="B165" s="1060">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0">
        <v>1</v>
      </c>
      <c r="B169" s="1060">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0">
        <v>2</v>
      </c>
      <c r="B170" s="1060">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0">
        <v>3</v>
      </c>
      <c r="B171" s="1060">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0">
        <v>4</v>
      </c>
      <c r="B172" s="1060">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0">
        <v>5</v>
      </c>
      <c r="B173" s="1060">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0">
        <v>6</v>
      </c>
      <c r="B174" s="1060">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0">
        <v>7</v>
      </c>
      <c r="B175" s="1060">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0">
        <v>8</v>
      </c>
      <c r="B176" s="1060">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0">
        <v>9</v>
      </c>
      <c r="B177" s="1060">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0">
        <v>10</v>
      </c>
      <c r="B178" s="1060">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0">
        <v>11</v>
      </c>
      <c r="B179" s="1060">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0">
        <v>12</v>
      </c>
      <c r="B180" s="1060">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0">
        <v>13</v>
      </c>
      <c r="B181" s="1060">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0">
        <v>14</v>
      </c>
      <c r="B182" s="1060">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0">
        <v>15</v>
      </c>
      <c r="B183" s="1060">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0">
        <v>16</v>
      </c>
      <c r="B184" s="1060">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0">
        <v>17</v>
      </c>
      <c r="B185" s="1060">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0">
        <v>18</v>
      </c>
      <c r="B186" s="1060">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0">
        <v>19</v>
      </c>
      <c r="B187" s="1060">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0">
        <v>20</v>
      </c>
      <c r="B188" s="1060">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0">
        <v>21</v>
      </c>
      <c r="B189" s="1060">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0">
        <v>22</v>
      </c>
      <c r="B190" s="1060">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0">
        <v>23</v>
      </c>
      <c r="B191" s="1060">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0">
        <v>24</v>
      </c>
      <c r="B192" s="1060">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0">
        <v>25</v>
      </c>
      <c r="B193" s="1060">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0">
        <v>26</v>
      </c>
      <c r="B194" s="1060">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0">
        <v>27</v>
      </c>
      <c r="B195" s="1060">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0">
        <v>28</v>
      </c>
      <c r="B196" s="1060">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0">
        <v>29</v>
      </c>
      <c r="B197" s="1060">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0">
        <v>30</v>
      </c>
      <c r="B198" s="1060">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0">
        <v>1</v>
      </c>
      <c r="B202" s="1060">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0">
        <v>2</v>
      </c>
      <c r="B203" s="1060">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0">
        <v>3</v>
      </c>
      <c r="B204" s="1060">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0">
        <v>4</v>
      </c>
      <c r="B205" s="1060">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0">
        <v>5</v>
      </c>
      <c r="B206" s="1060">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0">
        <v>6</v>
      </c>
      <c r="B207" s="1060">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0">
        <v>7</v>
      </c>
      <c r="B208" s="1060">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0">
        <v>8</v>
      </c>
      <c r="B209" s="1060">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0">
        <v>9</v>
      </c>
      <c r="B210" s="1060">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0">
        <v>10</v>
      </c>
      <c r="B211" s="1060">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0">
        <v>11</v>
      </c>
      <c r="B212" s="1060">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0">
        <v>12</v>
      </c>
      <c r="B213" s="1060">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0">
        <v>13</v>
      </c>
      <c r="B214" s="1060">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0">
        <v>14</v>
      </c>
      <c r="B215" s="1060">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0">
        <v>15</v>
      </c>
      <c r="B216" s="1060">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0">
        <v>16</v>
      </c>
      <c r="B217" s="1060">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0">
        <v>17</v>
      </c>
      <c r="B218" s="1060">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0">
        <v>18</v>
      </c>
      <c r="B219" s="1060">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0">
        <v>19</v>
      </c>
      <c r="B220" s="1060">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0">
        <v>20</v>
      </c>
      <c r="B221" s="1060">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0">
        <v>21</v>
      </c>
      <c r="B222" s="1060">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0">
        <v>22</v>
      </c>
      <c r="B223" s="1060">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0">
        <v>23</v>
      </c>
      <c r="B224" s="1060">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0">
        <v>24</v>
      </c>
      <c r="B225" s="1060">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0">
        <v>25</v>
      </c>
      <c r="B226" s="1060">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0">
        <v>26</v>
      </c>
      <c r="B227" s="1060">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0">
        <v>27</v>
      </c>
      <c r="B228" s="1060">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0">
        <v>28</v>
      </c>
      <c r="B229" s="1060">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0">
        <v>29</v>
      </c>
      <c r="B230" s="1060">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0">
        <v>30</v>
      </c>
      <c r="B231" s="1060">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0">
        <v>1</v>
      </c>
      <c r="B235" s="1060">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0">
        <v>2</v>
      </c>
      <c r="B236" s="1060">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0">
        <v>3</v>
      </c>
      <c r="B237" s="1060">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0">
        <v>4</v>
      </c>
      <c r="B238" s="1060">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0">
        <v>5</v>
      </c>
      <c r="B239" s="1060">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0">
        <v>6</v>
      </c>
      <c r="B240" s="1060">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0">
        <v>7</v>
      </c>
      <c r="B241" s="1060">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0">
        <v>8</v>
      </c>
      <c r="B242" s="1060">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0">
        <v>9</v>
      </c>
      <c r="B243" s="1060">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0">
        <v>10</v>
      </c>
      <c r="B244" s="1060">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0">
        <v>11</v>
      </c>
      <c r="B245" s="1060">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0">
        <v>12</v>
      </c>
      <c r="B246" s="1060">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0">
        <v>13</v>
      </c>
      <c r="B247" s="1060">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0">
        <v>14</v>
      </c>
      <c r="B248" s="1060">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0">
        <v>15</v>
      </c>
      <c r="B249" s="1060">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0">
        <v>16</v>
      </c>
      <c r="B250" s="1060">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0">
        <v>17</v>
      </c>
      <c r="B251" s="1060">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0">
        <v>18</v>
      </c>
      <c r="B252" s="1060">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0">
        <v>19</v>
      </c>
      <c r="B253" s="1060">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0">
        <v>20</v>
      </c>
      <c r="B254" s="1060">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0">
        <v>21</v>
      </c>
      <c r="B255" s="1060">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0">
        <v>22</v>
      </c>
      <c r="B256" s="1060">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0">
        <v>23</v>
      </c>
      <c r="B257" s="1060">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0">
        <v>24</v>
      </c>
      <c r="B258" s="1060">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0">
        <v>25</v>
      </c>
      <c r="B259" s="1060">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0">
        <v>26</v>
      </c>
      <c r="B260" s="1060">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0">
        <v>27</v>
      </c>
      <c r="B261" s="1060">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0">
        <v>28</v>
      </c>
      <c r="B262" s="1060">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0">
        <v>29</v>
      </c>
      <c r="B263" s="1060">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0">
        <v>30</v>
      </c>
      <c r="B264" s="1060">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0">
        <v>1</v>
      </c>
      <c r="B268" s="1060">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0">
        <v>2</v>
      </c>
      <c r="B269" s="1060">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0">
        <v>3</v>
      </c>
      <c r="B270" s="1060">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0">
        <v>4</v>
      </c>
      <c r="B271" s="1060">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0">
        <v>5</v>
      </c>
      <c r="B272" s="1060">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0">
        <v>6</v>
      </c>
      <c r="B273" s="1060">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0">
        <v>7</v>
      </c>
      <c r="B274" s="1060">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0">
        <v>8</v>
      </c>
      <c r="B275" s="1060">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0">
        <v>9</v>
      </c>
      <c r="B276" s="1060">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0">
        <v>10</v>
      </c>
      <c r="B277" s="1060">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0">
        <v>11</v>
      </c>
      <c r="B278" s="1060">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0">
        <v>12</v>
      </c>
      <c r="B279" s="1060">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0">
        <v>13</v>
      </c>
      <c r="B280" s="1060">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0">
        <v>14</v>
      </c>
      <c r="B281" s="1060">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0">
        <v>15</v>
      </c>
      <c r="B282" s="1060">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0">
        <v>16</v>
      </c>
      <c r="B283" s="1060">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0">
        <v>17</v>
      </c>
      <c r="B284" s="1060">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0">
        <v>18</v>
      </c>
      <c r="B285" s="1060">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0">
        <v>19</v>
      </c>
      <c r="B286" s="1060">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0">
        <v>20</v>
      </c>
      <c r="B287" s="1060">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0">
        <v>21</v>
      </c>
      <c r="B288" s="1060">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0">
        <v>22</v>
      </c>
      <c r="B289" s="1060">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0">
        <v>23</v>
      </c>
      <c r="B290" s="1060">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0">
        <v>24</v>
      </c>
      <c r="B291" s="1060">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0">
        <v>25</v>
      </c>
      <c r="B292" s="1060">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0">
        <v>26</v>
      </c>
      <c r="B293" s="1060">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0">
        <v>27</v>
      </c>
      <c r="B294" s="1060">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0">
        <v>28</v>
      </c>
      <c r="B295" s="1060">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0">
        <v>29</v>
      </c>
      <c r="B296" s="1060">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0">
        <v>30</v>
      </c>
      <c r="B297" s="1060">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0">
        <v>1</v>
      </c>
      <c r="B301" s="1060">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0">
        <v>2</v>
      </c>
      <c r="B302" s="1060">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0">
        <v>3</v>
      </c>
      <c r="B303" s="1060">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0">
        <v>4</v>
      </c>
      <c r="B304" s="1060">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0">
        <v>5</v>
      </c>
      <c r="B305" s="1060">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0">
        <v>6</v>
      </c>
      <c r="B306" s="1060">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0">
        <v>7</v>
      </c>
      <c r="B307" s="1060">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0">
        <v>8</v>
      </c>
      <c r="B308" s="1060">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0">
        <v>9</v>
      </c>
      <c r="B309" s="1060">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0">
        <v>10</v>
      </c>
      <c r="B310" s="1060">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0">
        <v>11</v>
      </c>
      <c r="B311" s="1060">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0">
        <v>12</v>
      </c>
      <c r="B312" s="1060">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0">
        <v>13</v>
      </c>
      <c r="B313" s="1060">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0">
        <v>14</v>
      </c>
      <c r="B314" s="1060">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0">
        <v>15</v>
      </c>
      <c r="B315" s="1060">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0">
        <v>16</v>
      </c>
      <c r="B316" s="1060">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0">
        <v>17</v>
      </c>
      <c r="B317" s="1060">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0">
        <v>18</v>
      </c>
      <c r="B318" s="1060">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0">
        <v>19</v>
      </c>
      <c r="B319" s="1060">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0">
        <v>20</v>
      </c>
      <c r="B320" s="1060">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0">
        <v>21</v>
      </c>
      <c r="B321" s="1060">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0">
        <v>22</v>
      </c>
      <c r="B322" s="1060">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0">
        <v>23</v>
      </c>
      <c r="B323" s="1060">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0">
        <v>24</v>
      </c>
      <c r="B324" s="1060">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0">
        <v>25</v>
      </c>
      <c r="B325" s="1060">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0">
        <v>26</v>
      </c>
      <c r="B326" s="1060">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0">
        <v>27</v>
      </c>
      <c r="B327" s="1060">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0">
        <v>28</v>
      </c>
      <c r="B328" s="1060">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0">
        <v>29</v>
      </c>
      <c r="B329" s="1060">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0">
        <v>30</v>
      </c>
      <c r="B330" s="1060">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0">
        <v>1</v>
      </c>
      <c r="B334" s="1060">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0">
        <v>2</v>
      </c>
      <c r="B335" s="1060">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0">
        <v>3</v>
      </c>
      <c r="B336" s="1060">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0">
        <v>4</v>
      </c>
      <c r="B337" s="1060">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0">
        <v>5</v>
      </c>
      <c r="B338" s="1060">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0">
        <v>6</v>
      </c>
      <c r="B339" s="1060">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0">
        <v>7</v>
      </c>
      <c r="B340" s="1060">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0">
        <v>8</v>
      </c>
      <c r="B341" s="1060">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0">
        <v>9</v>
      </c>
      <c r="B342" s="1060">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0">
        <v>10</v>
      </c>
      <c r="B343" s="1060">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0">
        <v>11</v>
      </c>
      <c r="B344" s="1060">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0">
        <v>12</v>
      </c>
      <c r="B345" s="1060">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0">
        <v>13</v>
      </c>
      <c r="B346" s="1060">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0">
        <v>14</v>
      </c>
      <c r="B347" s="1060">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0">
        <v>15</v>
      </c>
      <c r="B348" s="1060">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0">
        <v>16</v>
      </c>
      <c r="B349" s="1060">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0">
        <v>17</v>
      </c>
      <c r="B350" s="1060">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0">
        <v>18</v>
      </c>
      <c r="B351" s="1060">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0">
        <v>19</v>
      </c>
      <c r="B352" s="1060">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0">
        <v>20</v>
      </c>
      <c r="B353" s="1060">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0">
        <v>21</v>
      </c>
      <c r="B354" s="1060">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0">
        <v>22</v>
      </c>
      <c r="B355" s="1060">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0">
        <v>23</v>
      </c>
      <c r="B356" s="1060">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0">
        <v>24</v>
      </c>
      <c r="B357" s="1060">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0">
        <v>25</v>
      </c>
      <c r="B358" s="1060">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0">
        <v>26</v>
      </c>
      <c r="B359" s="1060">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0">
        <v>27</v>
      </c>
      <c r="B360" s="1060">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0">
        <v>28</v>
      </c>
      <c r="B361" s="1060">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0">
        <v>29</v>
      </c>
      <c r="B362" s="1060">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0">
        <v>30</v>
      </c>
      <c r="B363" s="1060">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0">
        <v>1</v>
      </c>
      <c r="B367" s="1060">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0">
        <v>2</v>
      </c>
      <c r="B368" s="1060">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0">
        <v>3</v>
      </c>
      <c r="B369" s="1060">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0">
        <v>4</v>
      </c>
      <c r="B370" s="1060">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0">
        <v>5</v>
      </c>
      <c r="B371" s="1060">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0">
        <v>6</v>
      </c>
      <c r="B372" s="1060">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0">
        <v>7</v>
      </c>
      <c r="B373" s="1060">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0">
        <v>8</v>
      </c>
      <c r="B374" s="1060">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0">
        <v>9</v>
      </c>
      <c r="B375" s="1060">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0">
        <v>10</v>
      </c>
      <c r="B376" s="1060">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0">
        <v>11</v>
      </c>
      <c r="B377" s="1060">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0">
        <v>12</v>
      </c>
      <c r="B378" s="1060">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0">
        <v>13</v>
      </c>
      <c r="B379" s="1060">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0">
        <v>14</v>
      </c>
      <c r="B380" s="1060">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0">
        <v>15</v>
      </c>
      <c r="B381" s="1060">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0">
        <v>16</v>
      </c>
      <c r="B382" s="1060">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0">
        <v>17</v>
      </c>
      <c r="B383" s="1060">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0">
        <v>18</v>
      </c>
      <c r="B384" s="1060">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0">
        <v>19</v>
      </c>
      <c r="B385" s="1060">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0">
        <v>20</v>
      </c>
      <c r="B386" s="1060">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0">
        <v>21</v>
      </c>
      <c r="B387" s="1060">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0">
        <v>22</v>
      </c>
      <c r="B388" s="1060">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0">
        <v>23</v>
      </c>
      <c r="B389" s="1060">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0">
        <v>24</v>
      </c>
      <c r="B390" s="1060">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0">
        <v>25</v>
      </c>
      <c r="B391" s="1060">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0">
        <v>26</v>
      </c>
      <c r="B392" s="1060">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0">
        <v>27</v>
      </c>
      <c r="B393" s="1060">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0">
        <v>28</v>
      </c>
      <c r="B394" s="1060">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0">
        <v>29</v>
      </c>
      <c r="B395" s="1060">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0">
        <v>30</v>
      </c>
      <c r="B396" s="1060">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0">
        <v>1</v>
      </c>
      <c r="B400" s="1060">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0">
        <v>2</v>
      </c>
      <c r="B401" s="1060">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0">
        <v>3</v>
      </c>
      <c r="B402" s="1060">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0">
        <v>4</v>
      </c>
      <c r="B403" s="1060">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0">
        <v>5</v>
      </c>
      <c r="B404" s="1060">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0">
        <v>6</v>
      </c>
      <c r="B405" s="1060">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0">
        <v>7</v>
      </c>
      <c r="B406" s="1060">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0">
        <v>8</v>
      </c>
      <c r="B407" s="1060">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0">
        <v>9</v>
      </c>
      <c r="B408" s="1060">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0">
        <v>10</v>
      </c>
      <c r="B409" s="1060">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0">
        <v>11</v>
      </c>
      <c r="B410" s="1060">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0">
        <v>12</v>
      </c>
      <c r="B411" s="1060">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0">
        <v>13</v>
      </c>
      <c r="B412" s="1060">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0">
        <v>14</v>
      </c>
      <c r="B413" s="1060">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0">
        <v>15</v>
      </c>
      <c r="B414" s="1060">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0">
        <v>16</v>
      </c>
      <c r="B415" s="1060">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0">
        <v>17</v>
      </c>
      <c r="B416" s="1060">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0">
        <v>18</v>
      </c>
      <c r="B417" s="1060">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0">
        <v>19</v>
      </c>
      <c r="B418" s="1060">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0">
        <v>20</v>
      </c>
      <c r="B419" s="1060">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0">
        <v>21</v>
      </c>
      <c r="B420" s="1060">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0">
        <v>22</v>
      </c>
      <c r="B421" s="1060">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0">
        <v>23</v>
      </c>
      <c r="B422" s="1060">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0">
        <v>24</v>
      </c>
      <c r="B423" s="1060">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0">
        <v>25</v>
      </c>
      <c r="B424" s="1060">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0">
        <v>26</v>
      </c>
      <c r="B425" s="1060">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0">
        <v>27</v>
      </c>
      <c r="B426" s="1060">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0">
        <v>28</v>
      </c>
      <c r="B427" s="1060">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0">
        <v>29</v>
      </c>
      <c r="B428" s="1060">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0">
        <v>30</v>
      </c>
      <c r="B429" s="1060">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0">
        <v>1</v>
      </c>
      <c r="B433" s="1060">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0">
        <v>2</v>
      </c>
      <c r="B434" s="1060">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0">
        <v>3</v>
      </c>
      <c r="B435" s="1060">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0">
        <v>4</v>
      </c>
      <c r="B436" s="1060">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0">
        <v>5</v>
      </c>
      <c r="B437" s="1060">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0">
        <v>6</v>
      </c>
      <c r="B438" s="1060">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0">
        <v>7</v>
      </c>
      <c r="B439" s="1060">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0">
        <v>8</v>
      </c>
      <c r="B440" s="1060">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0">
        <v>9</v>
      </c>
      <c r="B441" s="1060">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0">
        <v>10</v>
      </c>
      <c r="B442" s="1060">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0">
        <v>11</v>
      </c>
      <c r="B443" s="1060">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0">
        <v>12</v>
      </c>
      <c r="B444" s="1060">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0">
        <v>13</v>
      </c>
      <c r="B445" s="1060">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0">
        <v>14</v>
      </c>
      <c r="B446" s="1060">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0">
        <v>15</v>
      </c>
      <c r="B447" s="1060">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0">
        <v>16</v>
      </c>
      <c r="B448" s="1060">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0">
        <v>17</v>
      </c>
      <c r="B449" s="1060">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0">
        <v>18</v>
      </c>
      <c r="B450" s="1060">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0">
        <v>19</v>
      </c>
      <c r="B451" s="1060">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0">
        <v>20</v>
      </c>
      <c r="B452" s="1060">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0">
        <v>21</v>
      </c>
      <c r="B453" s="1060">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0">
        <v>22</v>
      </c>
      <c r="B454" s="1060">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0">
        <v>23</v>
      </c>
      <c r="B455" s="1060">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0">
        <v>24</v>
      </c>
      <c r="B456" s="1060">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0">
        <v>25</v>
      </c>
      <c r="B457" s="1060">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0">
        <v>26</v>
      </c>
      <c r="B458" s="1060">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0">
        <v>27</v>
      </c>
      <c r="B459" s="1060">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0">
        <v>28</v>
      </c>
      <c r="B460" s="1060">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0">
        <v>29</v>
      </c>
      <c r="B461" s="1060">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0">
        <v>30</v>
      </c>
      <c r="B462" s="1060">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0">
        <v>1</v>
      </c>
      <c r="B466" s="1060">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0">
        <v>2</v>
      </c>
      <c r="B467" s="1060">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0">
        <v>3</v>
      </c>
      <c r="B468" s="1060">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0">
        <v>4</v>
      </c>
      <c r="B469" s="1060">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0">
        <v>5</v>
      </c>
      <c r="B470" s="1060">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0">
        <v>6</v>
      </c>
      <c r="B471" s="1060">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0">
        <v>7</v>
      </c>
      <c r="B472" s="1060">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0">
        <v>8</v>
      </c>
      <c r="B473" s="1060">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0">
        <v>9</v>
      </c>
      <c r="B474" s="1060">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0">
        <v>10</v>
      </c>
      <c r="B475" s="1060">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0">
        <v>11</v>
      </c>
      <c r="B476" s="1060">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0">
        <v>12</v>
      </c>
      <c r="B477" s="1060">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0">
        <v>13</v>
      </c>
      <c r="B478" s="1060">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0">
        <v>14</v>
      </c>
      <c r="B479" s="1060">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0">
        <v>15</v>
      </c>
      <c r="B480" s="1060">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0">
        <v>16</v>
      </c>
      <c r="B481" s="1060">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0">
        <v>17</v>
      </c>
      <c r="B482" s="1060">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0">
        <v>18</v>
      </c>
      <c r="B483" s="1060">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0">
        <v>19</v>
      </c>
      <c r="B484" s="1060">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0">
        <v>20</v>
      </c>
      <c r="B485" s="1060">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0">
        <v>21</v>
      </c>
      <c r="B486" s="1060">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0">
        <v>22</v>
      </c>
      <c r="B487" s="1060">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0">
        <v>23</v>
      </c>
      <c r="B488" s="1060">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0">
        <v>24</v>
      </c>
      <c r="B489" s="1060">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0">
        <v>25</v>
      </c>
      <c r="B490" s="1060">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0">
        <v>26</v>
      </c>
      <c r="B491" s="1060">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0">
        <v>27</v>
      </c>
      <c r="B492" s="1060">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0">
        <v>28</v>
      </c>
      <c r="B493" s="1060">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0">
        <v>29</v>
      </c>
      <c r="B494" s="1060">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0">
        <v>30</v>
      </c>
      <c r="B495" s="1060">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0">
        <v>1</v>
      </c>
      <c r="B499" s="1060">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0">
        <v>2</v>
      </c>
      <c r="B500" s="1060">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0">
        <v>3</v>
      </c>
      <c r="B501" s="1060">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0">
        <v>4</v>
      </c>
      <c r="B502" s="1060">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0">
        <v>5</v>
      </c>
      <c r="B503" s="1060">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0">
        <v>6</v>
      </c>
      <c r="B504" s="1060">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0">
        <v>7</v>
      </c>
      <c r="B505" s="1060">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0">
        <v>8</v>
      </c>
      <c r="B506" s="1060">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0">
        <v>9</v>
      </c>
      <c r="B507" s="1060">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0">
        <v>10</v>
      </c>
      <c r="B508" s="1060">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0">
        <v>11</v>
      </c>
      <c r="B509" s="1060">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0">
        <v>12</v>
      </c>
      <c r="B510" s="1060">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0">
        <v>13</v>
      </c>
      <c r="B511" s="1060">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0">
        <v>14</v>
      </c>
      <c r="B512" s="1060">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0">
        <v>15</v>
      </c>
      <c r="B513" s="1060">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0">
        <v>16</v>
      </c>
      <c r="B514" s="1060">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0">
        <v>17</v>
      </c>
      <c r="B515" s="1060">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0">
        <v>18</v>
      </c>
      <c r="B516" s="1060">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0">
        <v>19</v>
      </c>
      <c r="B517" s="1060">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0">
        <v>20</v>
      </c>
      <c r="B518" s="1060">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0">
        <v>21</v>
      </c>
      <c r="B519" s="1060">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0">
        <v>22</v>
      </c>
      <c r="B520" s="1060">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0">
        <v>23</v>
      </c>
      <c r="B521" s="1060">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0">
        <v>24</v>
      </c>
      <c r="B522" s="1060">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0">
        <v>25</v>
      </c>
      <c r="B523" s="1060">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0">
        <v>26</v>
      </c>
      <c r="B524" s="1060">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0">
        <v>27</v>
      </c>
      <c r="B525" s="1060">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0">
        <v>28</v>
      </c>
      <c r="B526" s="1060">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0">
        <v>29</v>
      </c>
      <c r="B527" s="1060">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0">
        <v>30</v>
      </c>
      <c r="B528" s="1060">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0">
        <v>1</v>
      </c>
      <c r="B532" s="1060">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0">
        <v>2</v>
      </c>
      <c r="B533" s="1060">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0">
        <v>3</v>
      </c>
      <c r="B534" s="1060">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0">
        <v>4</v>
      </c>
      <c r="B535" s="1060">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0">
        <v>5</v>
      </c>
      <c r="B536" s="1060">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0">
        <v>6</v>
      </c>
      <c r="B537" s="1060">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0">
        <v>7</v>
      </c>
      <c r="B538" s="1060">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0">
        <v>8</v>
      </c>
      <c r="B539" s="1060">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0">
        <v>9</v>
      </c>
      <c r="B540" s="1060">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0">
        <v>10</v>
      </c>
      <c r="B541" s="1060">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0">
        <v>11</v>
      </c>
      <c r="B542" s="1060">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0">
        <v>12</v>
      </c>
      <c r="B543" s="1060">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0">
        <v>13</v>
      </c>
      <c r="B544" s="1060">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0">
        <v>14</v>
      </c>
      <c r="B545" s="1060">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0">
        <v>15</v>
      </c>
      <c r="B546" s="1060">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0">
        <v>16</v>
      </c>
      <c r="B547" s="1060">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0">
        <v>17</v>
      </c>
      <c r="B548" s="1060">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0">
        <v>18</v>
      </c>
      <c r="B549" s="1060">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0">
        <v>19</v>
      </c>
      <c r="B550" s="1060">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0">
        <v>20</v>
      </c>
      <c r="B551" s="1060">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0">
        <v>21</v>
      </c>
      <c r="B552" s="1060">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0">
        <v>22</v>
      </c>
      <c r="B553" s="1060">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0">
        <v>23</v>
      </c>
      <c r="B554" s="1060">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0">
        <v>24</v>
      </c>
      <c r="B555" s="1060">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0">
        <v>25</v>
      </c>
      <c r="B556" s="1060">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0">
        <v>26</v>
      </c>
      <c r="B557" s="1060">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0">
        <v>27</v>
      </c>
      <c r="B558" s="1060">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0">
        <v>28</v>
      </c>
      <c r="B559" s="1060">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0">
        <v>29</v>
      </c>
      <c r="B560" s="1060">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0">
        <v>30</v>
      </c>
      <c r="B561" s="1060">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0">
        <v>1</v>
      </c>
      <c r="B565" s="1060">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0">
        <v>2</v>
      </c>
      <c r="B566" s="1060">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0">
        <v>3</v>
      </c>
      <c r="B567" s="1060">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0">
        <v>4</v>
      </c>
      <c r="B568" s="1060">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0">
        <v>5</v>
      </c>
      <c r="B569" s="1060">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0">
        <v>6</v>
      </c>
      <c r="B570" s="1060">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0">
        <v>7</v>
      </c>
      <c r="B571" s="1060">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0">
        <v>8</v>
      </c>
      <c r="B572" s="1060">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0">
        <v>9</v>
      </c>
      <c r="B573" s="1060">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0">
        <v>10</v>
      </c>
      <c r="B574" s="1060">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0">
        <v>11</v>
      </c>
      <c r="B575" s="1060">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0">
        <v>12</v>
      </c>
      <c r="B576" s="1060">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0">
        <v>13</v>
      </c>
      <c r="B577" s="1060">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0">
        <v>14</v>
      </c>
      <c r="B578" s="1060">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0">
        <v>15</v>
      </c>
      <c r="B579" s="1060">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0">
        <v>16</v>
      </c>
      <c r="B580" s="1060">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0">
        <v>17</v>
      </c>
      <c r="B581" s="1060">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0">
        <v>18</v>
      </c>
      <c r="B582" s="1060">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0">
        <v>19</v>
      </c>
      <c r="B583" s="1060">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0">
        <v>20</v>
      </c>
      <c r="B584" s="1060">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0">
        <v>21</v>
      </c>
      <c r="B585" s="1060">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0">
        <v>22</v>
      </c>
      <c r="B586" s="1060">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0">
        <v>23</v>
      </c>
      <c r="B587" s="1060">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0">
        <v>24</v>
      </c>
      <c r="B588" s="1060">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0">
        <v>25</v>
      </c>
      <c r="B589" s="1060">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0">
        <v>26</v>
      </c>
      <c r="B590" s="1060">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0">
        <v>27</v>
      </c>
      <c r="B591" s="1060">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0">
        <v>28</v>
      </c>
      <c r="B592" s="1060">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0">
        <v>29</v>
      </c>
      <c r="B593" s="1060">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0">
        <v>30</v>
      </c>
      <c r="B594" s="1060">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0">
        <v>1</v>
      </c>
      <c r="B598" s="1060">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0">
        <v>2</v>
      </c>
      <c r="B599" s="1060">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0">
        <v>3</v>
      </c>
      <c r="B600" s="1060">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0">
        <v>4</v>
      </c>
      <c r="B601" s="1060">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0">
        <v>5</v>
      </c>
      <c r="B602" s="1060">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0">
        <v>6</v>
      </c>
      <c r="B603" s="1060">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0">
        <v>7</v>
      </c>
      <c r="B604" s="1060">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0">
        <v>8</v>
      </c>
      <c r="B605" s="1060">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0">
        <v>9</v>
      </c>
      <c r="B606" s="1060">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0">
        <v>10</v>
      </c>
      <c r="B607" s="1060">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0">
        <v>11</v>
      </c>
      <c r="B608" s="1060">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0">
        <v>12</v>
      </c>
      <c r="B609" s="1060">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0">
        <v>13</v>
      </c>
      <c r="B610" s="1060">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0">
        <v>14</v>
      </c>
      <c r="B611" s="1060">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0">
        <v>15</v>
      </c>
      <c r="B612" s="1060">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0">
        <v>16</v>
      </c>
      <c r="B613" s="1060">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0">
        <v>17</v>
      </c>
      <c r="B614" s="1060">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0">
        <v>18</v>
      </c>
      <c r="B615" s="1060">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0">
        <v>19</v>
      </c>
      <c r="B616" s="1060">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0">
        <v>20</v>
      </c>
      <c r="B617" s="1060">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0">
        <v>21</v>
      </c>
      <c r="B618" s="1060">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0">
        <v>22</v>
      </c>
      <c r="B619" s="1060">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0">
        <v>23</v>
      </c>
      <c r="B620" s="1060">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0">
        <v>24</v>
      </c>
      <c r="B621" s="1060">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0">
        <v>25</v>
      </c>
      <c r="B622" s="1060">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0">
        <v>26</v>
      </c>
      <c r="B623" s="1060">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0">
        <v>27</v>
      </c>
      <c r="B624" s="1060">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0">
        <v>28</v>
      </c>
      <c r="B625" s="1060">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0">
        <v>29</v>
      </c>
      <c r="B626" s="1060">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0">
        <v>30</v>
      </c>
      <c r="B627" s="1060">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0">
        <v>1</v>
      </c>
      <c r="B631" s="1060">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0">
        <v>2</v>
      </c>
      <c r="B632" s="1060">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0">
        <v>3</v>
      </c>
      <c r="B633" s="1060">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0">
        <v>4</v>
      </c>
      <c r="B634" s="1060">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0">
        <v>5</v>
      </c>
      <c r="B635" s="1060">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0">
        <v>6</v>
      </c>
      <c r="B636" s="1060">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0">
        <v>7</v>
      </c>
      <c r="B637" s="1060">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0">
        <v>8</v>
      </c>
      <c r="B638" s="1060">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0">
        <v>9</v>
      </c>
      <c r="B639" s="1060">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0">
        <v>10</v>
      </c>
      <c r="B640" s="1060">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0">
        <v>11</v>
      </c>
      <c r="B641" s="1060">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0">
        <v>12</v>
      </c>
      <c r="B642" s="1060">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0">
        <v>13</v>
      </c>
      <c r="B643" s="1060">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0">
        <v>14</v>
      </c>
      <c r="B644" s="1060">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0">
        <v>15</v>
      </c>
      <c r="B645" s="1060">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0">
        <v>16</v>
      </c>
      <c r="B646" s="1060">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0">
        <v>17</v>
      </c>
      <c r="B647" s="1060">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0">
        <v>18</v>
      </c>
      <c r="B648" s="1060">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0">
        <v>19</v>
      </c>
      <c r="B649" s="1060">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0">
        <v>20</v>
      </c>
      <c r="B650" s="1060">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0">
        <v>21</v>
      </c>
      <c r="B651" s="1060">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0">
        <v>22</v>
      </c>
      <c r="B652" s="1060">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0">
        <v>23</v>
      </c>
      <c r="B653" s="1060">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0">
        <v>24</v>
      </c>
      <c r="B654" s="1060">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0">
        <v>25</v>
      </c>
      <c r="B655" s="1060">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0">
        <v>26</v>
      </c>
      <c r="B656" s="1060">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0">
        <v>27</v>
      </c>
      <c r="B657" s="1060">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0">
        <v>28</v>
      </c>
      <c r="B658" s="1060">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0">
        <v>29</v>
      </c>
      <c r="B659" s="1060">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0">
        <v>30</v>
      </c>
      <c r="B660" s="1060">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0">
        <v>1</v>
      </c>
      <c r="B664" s="1060">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0">
        <v>2</v>
      </c>
      <c r="B665" s="1060">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0">
        <v>3</v>
      </c>
      <c r="B666" s="1060">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0">
        <v>4</v>
      </c>
      <c r="B667" s="1060">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0">
        <v>5</v>
      </c>
      <c r="B668" s="1060">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0">
        <v>6</v>
      </c>
      <c r="B669" s="1060">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0">
        <v>7</v>
      </c>
      <c r="B670" s="1060">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0">
        <v>8</v>
      </c>
      <c r="B671" s="1060">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0">
        <v>9</v>
      </c>
      <c r="B672" s="1060">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0">
        <v>10</v>
      </c>
      <c r="B673" s="1060">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0">
        <v>11</v>
      </c>
      <c r="B674" s="1060">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0">
        <v>12</v>
      </c>
      <c r="B675" s="1060">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0">
        <v>13</v>
      </c>
      <c r="B676" s="1060">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0">
        <v>14</v>
      </c>
      <c r="B677" s="1060">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0">
        <v>15</v>
      </c>
      <c r="B678" s="1060">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0">
        <v>16</v>
      </c>
      <c r="B679" s="1060">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0">
        <v>17</v>
      </c>
      <c r="B680" s="1060">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0">
        <v>18</v>
      </c>
      <c r="B681" s="1060">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0">
        <v>19</v>
      </c>
      <c r="B682" s="1060">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0">
        <v>20</v>
      </c>
      <c r="B683" s="1060">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0">
        <v>21</v>
      </c>
      <c r="B684" s="1060">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0">
        <v>22</v>
      </c>
      <c r="B685" s="1060">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0">
        <v>23</v>
      </c>
      <c r="B686" s="1060">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0">
        <v>24</v>
      </c>
      <c r="B687" s="1060">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0">
        <v>25</v>
      </c>
      <c r="B688" s="1060">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0">
        <v>26</v>
      </c>
      <c r="B689" s="1060">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0">
        <v>27</v>
      </c>
      <c r="B690" s="1060">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0">
        <v>28</v>
      </c>
      <c r="B691" s="1060">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0">
        <v>29</v>
      </c>
      <c r="B692" s="1060">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0">
        <v>30</v>
      </c>
      <c r="B693" s="1060">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0">
        <v>1</v>
      </c>
      <c r="B697" s="1060">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0">
        <v>2</v>
      </c>
      <c r="B698" s="1060">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0">
        <v>3</v>
      </c>
      <c r="B699" s="1060">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0">
        <v>4</v>
      </c>
      <c r="B700" s="1060">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0">
        <v>5</v>
      </c>
      <c r="B701" s="1060">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0">
        <v>6</v>
      </c>
      <c r="B702" s="1060">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0">
        <v>7</v>
      </c>
      <c r="B703" s="1060">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0">
        <v>8</v>
      </c>
      <c r="B704" s="1060">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0">
        <v>9</v>
      </c>
      <c r="B705" s="1060">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0">
        <v>10</v>
      </c>
      <c r="B706" s="1060">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0">
        <v>11</v>
      </c>
      <c r="B707" s="1060">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0">
        <v>12</v>
      </c>
      <c r="B708" s="1060">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0">
        <v>13</v>
      </c>
      <c r="B709" s="1060">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0">
        <v>14</v>
      </c>
      <c r="B710" s="1060">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0">
        <v>15</v>
      </c>
      <c r="B711" s="1060">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0">
        <v>16</v>
      </c>
      <c r="B712" s="1060">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0">
        <v>17</v>
      </c>
      <c r="B713" s="1060">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0">
        <v>18</v>
      </c>
      <c r="B714" s="1060">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0">
        <v>19</v>
      </c>
      <c r="B715" s="1060">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0">
        <v>20</v>
      </c>
      <c r="B716" s="1060">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0">
        <v>21</v>
      </c>
      <c r="B717" s="1060">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0">
        <v>22</v>
      </c>
      <c r="B718" s="1060">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0">
        <v>23</v>
      </c>
      <c r="B719" s="1060">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0">
        <v>24</v>
      </c>
      <c r="B720" s="1060">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0">
        <v>25</v>
      </c>
      <c r="B721" s="1060">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0">
        <v>26</v>
      </c>
      <c r="B722" s="1060">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0">
        <v>27</v>
      </c>
      <c r="B723" s="1060">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0">
        <v>28</v>
      </c>
      <c r="B724" s="1060">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0">
        <v>29</v>
      </c>
      <c r="B725" s="1060">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0">
        <v>30</v>
      </c>
      <c r="B726" s="1060">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0">
        <v>1</v>
      </c>
      <c r="B730" s="1060">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0">
        <v>2</v>
      </c>
      <c r="B731" s="1060">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0">
        <v>3</v>
      </c>
      <c r="B732" s="1060">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0">
        <v>4</v>
      </c>
      <c r="B733" s="1060">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0">
        <v>5</v>
      </c>
      <c r="B734" s="1060">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0">
        <v>6</v>
      </c>
      <c r="B735" s="1060">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0">
        <v>7</v>
      </c>
      <c r="B736" s="1060">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0">
        <v>8</v>
      </c>
      <c r="B737" s="1060">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0">
        <v>9</v>
      </c>
      <c r="B738" s="1060">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0">
        <v>10</v>
      </c>
      <c r="B739" s="1060">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0">
        <v>11</v>
      </c>
      <c r="B740" s="1060">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0">
        <v>12</v>
      </c>
      <c r="B741" s="1060">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0">
        <v>13</v>
      </c>
      <c r="B742" s="1060">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0">
        <v>14</v>
      </c>
      <c r="B743" s="1060">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0">
        <v>15</v>
      </c>
      <c r="B744" s="1060">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0">
        <v>16</v>
      </c>
      <c r="B745" s="1060">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0">
        <v>17</v>
      </c>
      <c r="B746" s="1060">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0">
        <v>18</v>
      </c>
      <c r="B747" s="1060">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0">
        <v>19</v>
      </c>
      <c r="B748" s="1060">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0">
        <v>20</v>
      </c>
      <c r="B749" s="1060">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0">
        <v>21</v>
      </c>
      <c r="B750" s="1060">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0">
        <v>22</v>
      </c>
      <c r="B751" s="1060">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0">
        <v>23</v>
      </c>
      <c r="B752" s="1060">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0">
        <v>24</v>
      </c>
      <c r="B753" s="1060">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0">
        <v>25</v>
      </c>
      <c r="B754" s="1060">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0">
        <v>26</v>
      </c>
      <c r="B755" s="1060">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0">
        <v>27</v>
      </c>
      <c r="B756" s="1060">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0">
        <v>28</v>
      </c>
      <c r="B757" s="1060">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0">
        <v>29</v>
      </c>
      <c r="B758" s="1060">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0">
        <v>30</v>
      </c>
      <c r="B759" s="1060">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0">
        <v>1</v>
      </c>
      <c r="B763" s="1060">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0">
        <v>2</v>
      </c>
      <c r="B764" s="1060">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0">
        <v>3</v>
      </c>
      <c r="B765" s="1060">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0">
        <v>4</v>
      </c>
      <c r="B766" s="1060">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0">
        <v>5</v>
      </c>
      <c r="B767" s="1060">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0">
        <v>6</v>
      </c>
      <c r="B768" s="1060">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0">
        <v>7</v>
      </c>
      <c r="B769" s="1060">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0">
        <v>8</v>
      </c>
      <c r="B770" s="1060">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0">
        <v>9</v>
      </c>
      <c r="B771" s="1060">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0">
        <v>10</v>
      </c>
      <c r="B772" s="1060">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0">
        <v>11</v>
      </c>
      <c r="B773" s="1060">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0">
        <v>12</v>
      </c>
      <c r="B774" s="1060">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0">
        <v>13</v>
      </c>
      <c r="B775" s="1060">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0">
        <v>14</v>
      </c>
      <c r="B776" s="1060">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0">
        <v>15</v>
      </c>
      <c r="B777" s="1060">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0">
        <v>16</v>
      </c>
      <c r="B778" s="1060">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0">
        <v>17</v>
      </c>
      <c r="B779" s="1060">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0">
        <v>18</v>
      </c>
      <c r="B780" s="1060">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0">
        <v>19</v>
      </c>
      <c r="B781" s="1060">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0">
        <v>20</v>
      </c>
      <c r="B782" s="1060">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0">
        <v>21</v>
      </c>
      <c r="B783" s="1060">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0">
        <v>22</v>
      </c>
      <c r="B784" s="1060">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0">
        <v>23</v>
      </c>
      <c r="B785" s="1060">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0">
        <v>24</v>
      </c>
      <c r="B786" s="1060">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0">
        <v>25</v>
      </c>
      <c r="B787" s="1060">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0">
        <v>26</v>
      </c>
      <c r="B788" s="1060">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0">
        <v>27</v>
      </c>
      <c r="B789" s="1060">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0">
        <v>28</v>
      </c>
      <c r="B790" s="1060">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0">
        <v>29</v>
      </c>
      <c r="B791" s="1060">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0">
        <v>30</v>
      </c>
      <c r="B792" s="1060">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0">
        <v>1</v>
      </c>
      <c r="B796" s="1060">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0">
        <v>2</v>
      </c>
      <c r="B797" s="1060">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0">
        <v>3</v>
      </c>
      <c r="B798" s="1060">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0">
        <v>4</v>
      </c>
      <c r="B799" s="1060">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0">
        <v>5</v>
      </c>
      <c r="B800" s="1060">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0">
        <v>6</v>
      </c>
      <c r="B801" s="1060">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0">
        <v>7</v>
      </c>
      <c r="B802" s="1060">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0">
        <v>8</v>
      </c>
      <c r="B803" s="1060">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0">
        <v>9</v>
      </c>
      <c r="B804" s="1060">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0">
        <v>10</v>
      </c>
      <c r="B805" s="1060">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0">
        <v>11</v>
      </c>
      <c r="B806" s="1060">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0">
        <v>12</v>
      </c>
      <c r="B807" s="1060">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0">
        <v>13</v>
      </c>
      <c r="B808" s="1060">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0">
        <v>14</v>
      </c>
      <c r="B809" s="1060">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0">
        <v>15</v>
      </c>
      <c r="B810" s="1060">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0">
        <v>16</v>
      </c>
      <c r="B811" s="1060">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0">
        <v>17</v>
      </c>
      <c r="B812" s="1060">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0">
        <v>18</v>
      </c>
      <c r="B813" s="1060">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0">
        <v>19</v>
      </c>
      <c r="B814" s="1060">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0">
        <v>20</v>
      </c>
      <c r="B815" s="1060">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0">
        <v>21</v>
      </c>
      <c r="B816" s="1060">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0">
        <v>22</v>
      </c>
      <c r="B817" s="1060">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0">
        <v>23</v>
      </c>
      <c r="B818" s="1060">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0">
        <v>24</v>
      </c>
      <c r="B819" s="1060">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0">
        <v>25</v>
      </c>
      <c r="B820" s="1060">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0">
        <v>26</v>
      </c>
      <c r="B821" s="1060">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0">
        <v>27</v>
      </c>
      <c r="B822" s="1060">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0">
        <v>28</v>
      </c>
      <c r="B823" s="1060">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0">
        <v>29</v>
      </c>
      <c r="B824" s="1060">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0">
        <v>30</v>
      </c>
      <c r="B825" s="1060">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0">
        <v>1</v>
      </c>
      <c r="B829" s="1060">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0">
        <v>2</v>
      </c>
      <c r="B830" s="1060">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0">
        <v>3</v>
      </c>
      <c r="B831" s="1060">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0">
        <v>4</v>
      </c>
      <c r="B832" s="1060">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0">
        <v>5</v>
      </c>
      <c r="B833" s="1060">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0">
        <v>6</v>
      </c>
      <c r="B834" s="1060">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0">
        <v>7</v>
      </c>
      <c r="B835" s="1060">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0">
        <v>8</v>
      </c>
      <c r="B836" s="1060">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0">
        <v>9</v>
      </c>
      <c r="B837" s="1060">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0">
        <v>10</v>
      </c>
      <c r="B838" s="1060">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0">
        <v>11</v>
      </c>
      <c r="B839" s="1060">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0">
        <v>12</v>
      </c>
      <c r="B840" s="1060">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0">
        <v>13</v>
      </c>
      <c r="B841" s="1060">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0">
        <v>14</v>
      </c>
      <c r="B842" s="1060">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0">
        <v>15</v>
      </c>
      <c r="B843" s="1060">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0">
        <v>16</v>
      </c>
      <c r="B844" s="1060">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0">
        <v>17</v>
      </c>
      <c r="B845" s="1060">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0">
        <v>18</v>
      </c>
      <c r="B846" s="1060">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0">
        <v>19</v>
      </c>
      <c r="B847" s="1060">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0">
        <v>20</v>
      </c>
      <c r="B848" s="1060">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0">
        <v>21</v>
      </c>
      <c r="B849" s="1060">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0">
        <v>22</v>
      </c>
      <c r="B850" s="1060">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0">
        <v>23</v>
      </c>
      <c r="B851" s="1060">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0">
        <v>24</v>
      </c>
      <c r="B852" s="1060">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0">
        <v>25</v>
      </c>
      <c r="B853" s="1060">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0">
        <v>26</v>
      </c>
      <c r="B854" s="1060">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0">
        <v>27</v>
      </c>
      <c r="B855" s="1060">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0">
        <v>28</v>
      </c>
      <c r="B856" s="1060">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0">
        <v>29</v>
      </c>
      <c r="B857" s="1060">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0">
        <v>30</v>
      </c>
      <c r="B858" s="1060">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0">
        <v>1</v>
      </c>
      <c r="B862" s="1060">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0">
        <v>2</v>
      </c>
      <c r="B863" s="1060">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0">
        <v>3</v>
      </c>
      <c r="B864" s="1060">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0">
        <v>4</v>
      </c>
      <c r="B865" s="1060">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0">
        <v>5</v>
      </c>
      <c r="B866" s="1060">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0">
        <v>6</v>
      </c>
      <c r="B867" s="1060">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0">
        <v>7</v>
      </c>
      <c r="B868" s="1060">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0">
        <v>8</v>
      </c>
      <c r="B869" s="1060">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0">
        <v>9</v>
      </c>
      <c r="B870" s="1060">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0">
        <v>10</v>
      </c>
      <c r="B871" s="1060">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0">
        <v>11</v>
      </c>
      <c r="B872" s="1060">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0">
        <v>12</v>
      </c>
      <c r="B873" s="1060">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0">
        <v>13</v>
      </c>
      <c r="B874" s="1060">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0">
        <v>14</v>
      </c>
      <c r="B875" s="1060">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0">
        <v>15</v>
      </c>
      <c r="B876" s="1060">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0">
        <v>16</v>
      </c>
      <c r="B877" s="1060">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0">
        <v>17</v>
      </c>
      <c r="B878" s="1060">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0">
        <v>18</v>
      </c>
      <c r="B879" s="1060">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0">
        <v>19</v>
      </c>
      <c r="B880" s="1060">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0">
        <v>20</v>
      </c>
      <c r="B881" s="1060">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0">
        <v>21</v>
      </c>
      <c r="B882" s="1060">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0">
        <v>22</v>
      </c>
      <c r="B883" s="1060">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0">
        <v>23</v>
      </c>
      <c r="B884" s="1060">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0">
        <v>24</v>
      </c>
      <c r="B885" s="1060">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0">
        <v>25</v>
      </c>
      <c r="B886" s="1060">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0">
        <v>26</v>
      </c>
      <c r="B887" s="1060">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0">
        <v>27</v>
      </c>
      <c r="B888" s="1060">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0">
        <v>28</v>
      </c>
      <c r="B889" s="1060">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0">
        <v>29</v>
      </c>
      <c r="B890" s="1060">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0">
        <v>30</v>
      </c>
      <c r="B891" s="1060">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0">
        <v>1</v>
      </c>
      <c r="B895" s="1060">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0">
        <v>2</v>
      </c>
      <c r="B896" s="1060">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0">
        <v>3</v>
      </c>
      <c r="B897" s="1060">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0">
        <v>4</v>
      </c>
      <c r="B898" s="1060">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0">
        <v>5</v>
      </c>
      <c r="B899" s="1060">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0">
        <v>6</v>
      </c>
      <c r="B900" s="1060">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0">
        <v>7</v>
      </c>
      <c r="B901" s="1060">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0">
        <v>8</v>
      </c>
      <c r="B902" s="1060">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0">
        <v>9</v>
      </c>
      <c r="B903" s="1060">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0">
        <v>10</v>
      </c>
      <c r="B904" s="1060">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0">
        <v>11</v>
      </c>
      <c r="B905" s="1060">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0">
        <v>12</v>
      </c>
      <c r="B906" s="1060">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0">
        <v>13</v>
      </c>
      <c r="B907" s="1060">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0">
        <v>14</v>
      </c>
      <c r="B908" s="1060">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0">
        <v>15</v>
      </c>
      <c r="B909" s="1060">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0">
        <v>16</v>
      </c>
      <c r="B910" s="1060">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0">
        <v>17</v>
      </c>
      <c r="B911" s="1060">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0">
        <v>18</v>
      </c>
      <c r="B912" s="1060">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0">
        <v>19</v>
      </c>
      <c r="B913" s="1060">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0">
        <v>20</v>
      </c>
      <c r="B914" s="1060">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0">
        <v>21</v>
      </c>
      <c r="B915" s="1060">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0">
        <v>22</v>
      </c>
      <c r="B916" s="1060">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0">
        <v>23</v>
      </c>
      <c r="B917" s="1060">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0">
        <v>24</v>
      </c>
      <c r="B918" s="1060">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0">
        <v>25</v>
      </c>
      <c r="B919" s="1060">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0">
        <v>26</v>
      </c>
      <c r="B920" s="1060">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0">
        <v>27</v>
      </c>
      <c r="B921" s="1060">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0">
        <v>28</v>
      </c>
      <c r="B922" s="1060">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0">
        <v>29</v>
      </c>
      <c r="B923" s="1060">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0">
        <v>30</v>
      </c>
      <c r="B924" s="1060">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0">
        <v>1</v>
      </c>
      <c r="B928" s="1060">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0">
        <v>2</v>
      </c>
      <c r="B929" s="1060">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0">
        <v>3</v>
      </c>
      <c r="B930" s="1060">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0">
        <v>4</v>
      </c>
      <c r="B931" s="1060">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0">
        <v>5</v>
      </c>
      <c r="B932" s="1060">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0">
        <v>6</v>
      </c>
      <c r="B933" s="1060">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0">
        <v>7</v>
      </c>
      <c r="B934" s="1060">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0">
        <v>8</v>
      </c>
      <c r="B935" s="1060">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0">
        <v>9</v>
      </c>
      <c r="B936" s="1060">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0">
        <v>10</v>
      </c>
      <c r="B937" s="1060">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0">
        <v>11</v>
      </c>
      <c r="B938" s="1060">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0">
        <v>12</v>
      </c>
      <c r="B939" s="1060">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0">
        <v>13</v>
      </c>
      <c r="B940" s="1060">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0">
        <v>14</v>
      </c>
      <c r="B941" s="1060">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0">
        <v>15</v>
      </c>
      <c r="B942" s="1060">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0">
        <v>16</v>
      </c>
      <c r="B943" s="1060">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0">
        <v>17</v>
      </c>
      <c r="B944" s="1060">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0">
        <v>18</v>
      </c>
      <c r="B945" s="1060">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0">
        <v>19</v>
      </c>
      <c r="B946" s="1060">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0">
        <v>20</v>
      </c>
      <c r="B947" s="1060">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0">
        <v>21</v>
      </c>
      <c r="B948" s="1060">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0">
        <v>22</v>
      </c>
      <c r="B949" s="1060">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0">
        <v>23</v>
      </c>
      <c r="B950" s="1060">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0">
        <v>24</v>
      </c>
      <c r="B951" s="1060">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0">
        <v>25</v>
      </c>
      <c r="B952" s="1060">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0">
        <v>26</v>
      </c>
      <c r="B953" s="1060">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0">
        <v>27</v>
      </c>
      <c r="B954" s="1060">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0">
        <v>28</v>
      </c>
      <c r="B955" s="1060">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0">
        <v>29</v>
      </c>
      <c r="B956" s="1060">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0">
        <v>30</v>
      </c>
      <c r="B957" s="1060">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0">
        <v>1</v>
      </c>
      <c r="B961" s="1060">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0">
        <v>2</v>
      </c>
      <c r="B962" s="1060">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0">
        <v>3</v>
      </c>
      <c r="B963" s="1060">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0">
        <v>4</v>
      </c>
      <c r="B964" s="1060">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0">
        <v>5</v>
      </c>
      <c r="B965" s="1060">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0">
        <v>6</v>
      </c>
      <c r="B966" s="1060">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0">
        <v>7</v>
      </c>
      <c r="B967" s="1060">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0">
        <v>8</v>
      </c>
      <c r="B968" s="1060">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0">
        <v>9</v>
      </c>
      <c r="B969" s="1060">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0">
        <v>10</v>
      </c>
      <c r="B970" s="1060">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0">
        <v>11</v>
      </c>
      <c r="B971" s="1060">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0">
        <v>12</v>
      </c>
      <c r="B972" s="1060">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0">
        <v>13</v>
      </c>
      <c r="B973" s="1060">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0">
        <v>14</v>
      </c>
      <c r="B974" s="1060">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0">
        <v>15</v>
      </c>
      <c r="B975" s="1060">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0">
        <v>16</v>
      </c>
      <c r="B976" s="1060">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0">
        <v>17</v>
      </c>
      <c r="B977" s="1060">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0">
        <v>18</v>
      </c>
      <c r="B978" s="1060">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0">
        <v>19</v>
      </c>
      <c r="B979" s="1060">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0">
        <v>20</v>
      </c>
      <c r="B980" s="1060">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0">
        <v>21</v>
      </c>
      <c r="B981" s="1060">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0">
        <v>22</v>
      </c>
      <c r="B982" s="1060">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0">
        <v>23</v>
      </c>
      <c r="B983" s="1060">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0">
        <v>24</v>
      </c>
      <c r="B984" s="1060">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0">
        <v>25</v>
      </c>
      <c r="B985" s="1060">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0">
        <v>26</v>
      </c>
      <c r="B986" s="1060">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0">
        <v>27</v>
      </c>
      <c r="B987" s="1060">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0">
        <v>28</v>
      </c>
      <c r="B988" s="1060">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0">
        <v>29</v>
      </c>
      <c r="B989" s="1060">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0">
        <v>30</v>
      </c>
      <c r="B990" s="1060">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0">
        <v>1</v>
      </c>
      <c r="B994" s="1060">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0">
        <v>2</v>
      </c>
      <c r="B995" s="1060">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0">
        <v>3</v>
      </c>
      <c r="B996" s="1060">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0">
        <v>4</v>
      </c>
      <c r="B997" s="1060">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0">
        <v>5</v>
      </c>
      <c r="B998" s="1060">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0">
        <v>6</v>
      </c>
      <c r="B999" s="1060">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0">
        <v>7</v>
      </c>
      <c r="B1000" s="1060">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0">
        <v>8</v>
      </c>
      <c r="B1001" s="1060">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0">
        <v>9</v>
      </c>
      <c r="B1002" s="1060">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0">
        <v>10</v>
      </c>
      <c r="B1003" s="1060">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0">
        <v>11</v>
      </c>
      <c r="B1004" s="1060">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0">
        <v>12</v>
      </c>
      <c r="B1005" s="1060">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0">
        <v>13</v>
      </c>
      <c r="B1006" s="1060">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0">
        <v>14</v>
      </c>
      <c r="B1007" s="1060">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0">
        <v>15</v>
      </c>
      <c r="B1008" s="1060">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0">
        <v>16</v>
      </c>
      <c r="B1009" s="1060">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0">
        <v>17</v>
      </c>
      <c r="B1010" s="1060">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0">
        <v>18</v>
      </c>
      <c r="B1011" s="1060">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0">
        <v>19</v>
      </c>
      <c r="B1012" s="1060">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0">
        <v>20</v>
      </c>
      <c r="B1013" s="1060">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0">
        <v>21</v>
      </c>
      <c r="B1014" s="1060">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0">
        <v>22</v>
      </c>
      <c r="B1015" s="1060">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0">
        <v>23</v>
      </c>
      <c r="B1016" s="1060">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0">
        <v>24</v>
      </c>
      <c r="B1017" s="1060">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0">
        <v>25</v>
      </c>
      <c r="B1018" s="1060">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0">
        <v>26</v>
      </c>
      <c r="B1019" s="1060">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0">
        <v>27</v>
      </c>
      <c r="B1020" s="1060">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0">
        <v>28</v>
      </c>
      <c r="B1021" s="1060">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0">
        <v>29</v>
      </c>
      <c r="B1022" s="1060">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0">
        <v>30</v>
      </c>
      <c r="B1023" s="1060">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0">
        <v>1</v>
      </c>
      <c r="B1027" s="1060">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0">
        <v>2</v>
      </c>
      <c r="B1028" s="1060">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0">
        <v>3</v>
      </c>
      <c r="B1029" s="1060">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0">
        <v>4</v>
      </c>
      <c r="B1030" s="1060">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0">
        <v>5</v>
      </c>
      <c r="B1031" s="1060">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0">
        <v>6</v>
      </c>
      <c r="B1032" s="1060">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0">
        <v>7</v>
      </c>
      <c r="B1033" s="1060">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0">
        <v>8</v>
      </c>
      <c r="B1034" s="1060">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0">
        <v>9</v>
      </c>
      <c r="B1035" s="1060">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0">
        <v>10</v>
      </c>
      <c r="B1036" s="1060">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0">
        <v>11</v>
      </c>
      <c r="B1037" s="1060">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0">
        <v>12</v>
      </c>
      <c r="B1038" s="1060">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0">
        <v>13</v>
      </c>
      <c r="B1039" s="1060">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0">
        <v>14</v>
      </c>
      <c r="B1040" s="1060">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0">
        <v>15</v>
      </c>
      <c r="B1041" s="1060">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0">
        <v>16</v>
      </c>
      <c r="B1042" s="1060">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0">
        <v>17</v>
      </c>
      <c r="B1043" s="1060">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0">
        <v>18</v>
      </c>
      <c r="B1044" s="1060">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0">
        <v>19</v>
      </c>
      <c r="B1045" s="1060">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0">
        <v>20</v>
      </c>
      <c r="B1046" s="1060">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0">
        <v>21</v>
      </c>
      <c r="B1047" s="1060">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0">
        <v>22</v>
      </c>
      <c r="B1048" s="1060">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0">
        <v>23</v>
      </c>
      <c r="B1049" s="1060">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0">
        <v>24</v>
      </c>
      <c r="B1050" s="1060">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0">
        <v>25</v>
      </c>
      <c r="B1051" s="1060">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0">
        <v>26</v>
      </c>
      <c r="B1052" s="1060">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0">
        <v>27</v>
      </c>
      <c r="B1053" s="1060">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0">
        <v>28</v>
      </c>
      <c r="B1054" s="1060">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0">
        <v>29</v>
      </c>
      <c r="B1055" s="1060">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0">
        <v>30</v>
      </c>
      <c r="B1056" s="1060">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0">
        <v>1</v>
      </c>
      <c r="B1060" s="1060">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0">
        <v>2</v>
      </c>
      <c r="B1061" s="1060">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0">
        <v>3</v>
      </c>
      <c r="B1062" s="1060">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0">
        <v>4</v>
      </c>
      <c r="B1063" s="1060">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0">
        <v>5</v>
      </c>
      <c r="B1064" s="1060">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0">
        <v>6</v>
      </c>
      <c r="B1065" s="1060">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0">
        <v>7</v>
      </c>
      <c r="B1066" s="1060">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0">
        <v>8</v>
      </c>
      <c r="B1067" s="1060">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0">
        <v>9</v>
      </c>
      <c r="B1068" s="1060">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0">
        <v>10</v>
      </c>
      <c r="B1069" s="1060">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0">
        <v>11</v>
      </c>
      <c r="B1070" s="1060">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0">
        <v>12</v>
      </c>
      <c r="B1071" s="1060">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0">
        <v>13</v>
      </c>
      <c r="B1072" s="1060">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0">
        <v>14</v>
      </c>
      <c r="B1073" s="1060">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0">
        <v>15</v>
      </c>
      <c r="B1074" s="1060">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0">
        <v>16</v>
      </c>
      <c r="B1075" s="1060">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0">
        <v>17</v>
      </c>
      <c r="B1076" s="1060">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0">
        <v>18</v>
      </c>
      <c r="B1077" s="1060">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0">
        <v>19</v>
      </c>
      <c r="B1078" s="1060">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0">
        <v>20</v>
      </c>
      <c r="B1079" s="1060">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0">
        <v>21</v>
      </c>
      <c r="B1080" s="1060">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0">
        <v>22</v>
      </c>
      <c r="B1081" s="1060">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0">
        <v>23</v>
      </c>
      <c r="B1082" s="1060">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0">
        <v>24</v>
      </c>
      <c r="B1083" s="1060">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0">
        <v>25</v>
      </c>
      <c r="B1084" s="1060">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0">
        <v>26</v>
      </c>
      <c r="B1085" s="1060">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0">
        <v>27</v>
      </c>
      <c r="B1086" s="1060">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0">
        <v>28</v>
      </c>
      <c r="B1087" s="1060">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0">
        <v>29</v>
      </c>
      <c r="B1088" s="1060">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0">
        <v>30</v>
      </c>
      <c r="B1089" s="1060">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0">
        <v>1</v>
      </c>
      <c r="B1093" s="1060">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0">
        <v>2</v>
      </c>
      <c r="B1094" s="1060">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0">
        <v>3</v>
      </c>
      <c r="B1095" s="1060">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0">
        <v>4</v>
      </c>
      <c r="B1096" s="1060">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0">
        <v>5</v>
      </c>
      <c r="B1097" s="1060">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0">
        <v>6</v>
      </c>
      <c r="B1098" s="1060">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0">
        <v>7</v>
      </c>
      <c r="B1099" s="1060">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0">
        <v>8</v>
      </c>
      <c r="B1100" s="1060">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0">
        <v>9</v>
      </c>
      <c r="B1101" s="1060">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0">
        <v>10</v>
      </c>
      <c r="B1102" s="1060">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0">
        <v>11</v>
      </c>
      <c r="B1103" s="1060">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0">
        <v>12</v>
      </c>
      <c r="B1104" s="1060">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0">
        <v>13</v>
      </c>
      <c r="B1105" s="1060">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0">
        <v>14</v>
      </c>
      <c r="B1106" s="1060">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0">
        <v>15</v>
      </c>
      <c r="B1107" s="1060">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0">
        <v>16</v>
      </c>
      <c r="B1108" s="1060">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0">
        <v>17</v>
      </c>
      <c r="B1109" s="1060">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0">
        <v>18</v>
      </c>
      <c r="B1110" s="1060">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0">
        <v>19</v>
      </c>
      <c r="B1111" s="1060">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0">
        <v>20</v>
      </c>
      <c r="B1112" s="1060">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0">
        <v>21</v>
      </c>
      <c r="B1113" s="1060">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0">
        <v>22</v>
      </c>
      <c r="B1114" s="1060">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0">
        <v>23</v>
      </c>
      <c r="B1115" s="1060">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0">
        <v>24</v>
      </c>
      <c r="B1116" s="1060">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0">
        <v>25</v>
      </c>
      <c r="B1117" s="1060">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0">
        <v>26</v>
      </c>
      <c r="B1118" s="1060">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0">
        <v>27</v>
      </c>
      <c r="B1119" s="1060">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0">
        <v>28</v>
      </c>
      <c r="B1120" s="1060">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0">
        <v>29</v>
      </c>
      <c r="B1121" s="1060">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0">
        <v>30</v>
      </c>
      <c r="B1122" s="1060">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0">
        <v>1</v>
      </c>
      <c r="B1126" s="1060">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0">
        <v>2</v>
      </c>
      <c r="B1127" s="1060">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0">
        <v>3</v>
      </c>
      <c r="B1128" s="1060">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0">
        <v>4</v>
      </c>
      <c r="B1129" s="1060">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0">
        <v>5</v>
      </c>
      <c r="B1130" s="1060">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0">
        <v>6</v>
      </c>
      <c r="B1131" s="1060">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0">
        <v>7</v>
      </c>
      <c r="B1132" s="1060">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0">
        <v>8</v>
      </c>
      <c r="B1133" s="1060">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0">
        <v>9</v>
      </c>
      <c r="B1134" s="1060">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0">
        <v>10</v>
      </c>
      <c r="B1135" s="1060">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0">
        <v>11</v>
      </c>
      <c r="B1136" s="1060">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0">
        <v>12</v>
      </c>
      <c r="B1137" s="1060">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0">
        <v>13</v>
      </c>
      <c r="B1138" s="1060">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0">
        <v>14</v>
      </c>
      <c r="B1139" s="1060">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0">
        <v>15</v>
      </c>
      <c r="B1140" s="1060">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0">
        <v>16</v>
      </c>
      <c r="B1141" s="1060">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0">
        <v>17</v>
      </c>
      <c r="B1142" s="1060">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0">
        <v>18</v>
      </c>
      <c r="B1143" s="1060">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0">
        <v>19</v>
      </c>
      <c r="B1144" s="1060">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0">
        <v>20</v>
      </c>
      <c r="B1145" s="1060">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0">
        <v>21</v>
      </c>
      <c r="B1146" s="1060">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0">
        <v>22</v>
      </c>
      <c r="B1147" s="1060">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0">
        <v>23</v>
      </c>
      <c r="B1148" s="1060">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0">
        <v>24</v>
      </c>
      <c r="B1149" s="1060">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0">
        <v>25</v>
      </c>
      <c r="B1150" s="1060">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0">
        <v>26</v>
      </c>
      <c r="B1151" s="1060">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0">
        <v>27</v>
      </c>
      <c r="B1152" s="1060">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0">
        <v>28</v>
      </c>
      <c r="B1153" s="1060">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0">
        <v>29</v>
      </c>
      <c r="B1154" s="1060">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0">
        <v>30</v>
      </c>
      <c r="B1155" s="1060">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0">
        <v>1</v>
      </c>
      <c r="B1159" s="1060">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0">
        <v>2</v>
      </c>
      <c r="B1160" s="1060">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0">
        <v>3</v>
      </c>
      <c r="B1161" s="1060">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0">
        <v>4</v>
      </c>
      <c r="B1162" s="1060">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0">
        <v>5</v>
      </c>
      <c r="B1163" s="1060">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0">
        <v>6</v>
      </c>
      <c r="B1164" s="1060">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0">
        <v>7</v>
      </c>
      <c r="B1165" s="1060">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0">
        <v>8</v>
      </c>
      <c r="B1166" s="1060">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0">
        <v>9</v>
      </c>
      <c r="B1167" s="1060">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0">
        <v>10</v>
      </c>
      <c r="B1168" s="1060">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0">
        <v>11</v>
      </c>
      <c r="B1169" s="1060">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0">
        <v>12</v>
      </c>
      <c r="B1170" s="1060">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0">
        <v>13</v>
      </c>
      <c r="B1171" s="1060">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0">
        <v>14</v>
      </c>
      <c r="B1172" s="1060">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0">
        <v>15</v>
      </c>
      <c r="B1173" s="1060">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0">
        <v>16</v>
      </c>
      <c r="B1174" s="1060">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0">
        <v>17</v>
      </c>
      <c r="B1175" s="1060">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0">
        <v>18</v>
      </c>
      <c r="B1176" s="1060">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0">
        <v>19</v>
      </c>
      <c r="B1177" s="1060">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0">
        <v>20</v>
      </c>
      <c r="B1178" s="1060">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0">
        <v>21</v>
      </c>
      <c r="B1179" s="1060">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0">
        <v>22</v>
      </c>
      <c r="B1180" s="1060">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0">
        <v>23</v>
      </c>
      <c r="B1181" s="1060">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0">
        <v>24</v>
      </c>
      <c r="B1182" s="1060">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0">
        <v>25</v>
      </c>
      <c r="B1183" s="1060">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0">
        <v>26</v>
      </c>
      <c r="B1184" s="1060">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0">
        <v>27</v>
      </c>
      <c r="B1185" s="1060">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0">
        <v>28</v>
      </c>
      <c r="B1186" s="1060">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0">
        <v>29</v>
      </c>
      <c r="B1187" s="1060">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0">
        <v>30</v>
      </c>
      <c r="B1188" s="1060">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0">
        <v>1</v>
      </c>
      <c r="B1192" s="1060">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0">
        <v>2</v>
      </c>
      <c r="B1193" s="1060">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0">
        <v>3</v>
      </c>
      <c r="B1194" s="1060">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0">
        <v>4</v>
      </c>
      <c r="B1195" s="1060">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0">
        <v>5</v>
      </c>
      <c r="B1196" s="1060">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0">
        <v>6</v>
      </c>
      <c r="B1197" s="1060">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0">
        <v>7</v>
      </c>
      <c r="B1198" s="1060">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0">
        <v>8</v>
      </c>
      <c r="B1199" s="1060">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0">
        <v>9</v>
      </c>
      <c r="B1200" s="1060">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0">
        <v>10</v>
      </c>
      <c r="B1201" s="1060">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0">
        <v>11</v>
      </c>
      <c r="B1202" s="1060">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0">
        <v>12</v>
      </c>
      <c r="B1203" s="1060">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0">
        <v>13</v>
      </c>
      <c r="B1204" s="1060">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0">
        <v>14</v>
      </c>
      <c r="B1205" s="1060">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0">
        <v>15</v>
      </c>
      <c r="B1206" s="1060">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0">
        <v>16</v>
      </c>
      <c r="B1207" s="1060">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0">
        <v>17</v>
      </c>
      <c r="B1208" s="1060">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0">
        <v>18</v>
      </c>
      <c r="B1209" s="1060">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0">
        <v>19</v>
      </c>
      <c r="B1210" s="1060">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0">
        <v>20</v>
      </c>
      <c r="B1211" s="1060">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0">
        <v>21</v>
      </c>
      <c r="B1212" s="1060">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0">
        <v>22</v>
      </c>
      <c r="B1213" s="1060">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0">
        <v>23</v>
      </c>
      <c r="B1214" s="1060">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0">
        <v>24</v>
      </c>
      <c r="B1215" s="1060">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0">
        <v>25</v>
      </c>
      <c r="B1216" s="1060">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0">
        <v>26</v>
      </c>
      <c r="B1217" s="1060">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0">
        <v>27</v>
      </c>
      <c r="B1218" s="1060">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0">
        <v>28</v>
      </c>
      <c r="B1219" s="1060">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0">
        <v>29</v>
      </c>
      <c r="B1220" s="1060">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0">
        <v>30</v>
      </c>
      <c r="B1221" s="1060">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0">
        <v>1</v>
      </c>
      <c r="B1225" s="1060">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0">
        <v>2</v>
      </c>
      <c r="B1226" s="1060">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0">
        <v>3</v>
      </c>
      <c r="B1227" s="1060">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0">
        <v>4</v>
      </c>
      <c r="B1228" s="1060">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0">
        <v>5</v>
      </c>
      <c r="B1229" s="1060">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0">
        <v>6</v>
      </c>
      <c r="B1230" s="1060">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0">
        <v>7</v>
      </c>
      <c r="B1231" s="1060">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0">
        <v>8</v>
      </c>
      <c r="B1232" s="1060">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0">
        <v>9</v>
      </c>
      <c r="B1233" s="1060">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0">
        <v>10</v>
      </c>
      <c r="B1234" s="1060">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0">
        <v>11</v>
      </c>
      <c r="B1235" s="1060">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0">
        <v>12</v>
      </c>
      <c r="B1236" s="1060">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0">
        <v>13</v>
      </c>
      <c r="B1237" s="1060">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0">
        <v>14</v>
      </c>
      <c r="B1238" s="1060">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0">
        <v>15</v>
      </c>
      <c r="B1239" s="1060">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0">
        <v>16</v>
      </c>
      <c r="B1240" s="1060">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0">
        <v>17</v>
      </c>
      <c r="B1241" s="1060">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0">
        <v>18</v>
      </c>
      <c r="B1242" s="1060">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0">
        <v>19</v>
      </c>
      <c r="B1243" s="1060">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0">
        <v>20</v>
      </c>
      <c r="B1244" s="1060">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0">
        <v>21</v>
      </c>
      <c r="B1245" s="1060">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0">
        <v>22</v>
      </c>
      <c r="B1246" s="1060">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0">
        <v>23</v>
      </c>
      <c r="B1247" s="1060">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0">
        <v>24</v>
      </c>
      <c r="B1248" s="1060">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0">
        <v>25</v>
      </c>
      <c r="B1249" s="1060">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0">
        <v>26</v>
      </c>
      <c r="B1250" s="1060">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0">
        <v>27</v>
      </c>
      <c r="B1251" s="1060">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0">
        <v>28</v>
      </c>
      <c r="B1252" s="1060">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0">
        <v>29</v>
      </c>
      <c r="B1253" s="1060">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0">
        <v>30</v>
      </c>
      <c r="B1254" s="1060">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0">
        <v>1</v>
      </c>
      <c r="B1258" s="1060">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0">
        <v>2</v>
      </c>
      <c r="B1259" s="1060">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0">
        <v>3</v>
      </c>
      <c r="B1260" s="1060">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0">
        <v>4</v>
      </c>
      <c r="B1261" s="1060">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0">
        <v>5</v>
      </c>
      <c r="B1262" s="1060">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0">
        <v>6</v>
      </c>
      <c r="B1263" s="1060">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0">
        <v>7</v>
      </c>
      <c r="B1264" s="1060">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0">
        <v>8</v>
      </c>
      <c r="B1265" s="1060">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0">
        <v>9</v>
      </c>
      <c r="B1266" s="1060">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0">
        <v>10</v>
      </c>
      <c r="B1267" s="1060">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0">
        <v>11</v>
      </c>
      <c r="B1268" s="1060">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0">
        <v>12</v>
      </c>
      <c r="B1269" s="1060">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0">
        <v>13</v>
      </c>
      <c r="B1270" s="1060">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0">
        <v>14</v>
      </c>
      <c r="B1271" s="1060">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0">
        <v>15</v>
      </c>
      <c r="B1272" s="1060">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0">
        <v>16</v>
      </c>
      <c r="B1273" s="1060">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0">
        <v>17</v>
      </c>
      <c r="B1274" s="1060">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0">
        <v>18</v>
      </c>
      <c r="B1275" s="1060">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0">
        <v>19</v>
      </c>
      <c r="B1276" s="1060">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0">
        <v>20</v>
      </c>
      <c r="B1277" s="1060">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0">
        <v>21</v>
      </c>
      <c r="B1278" s="1060">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0">
        <v>22</v>
      </c>
      <c r="B1279" s="1060">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0">
        <v>23</v>
      </c>
      <c r="B1280" s="1060">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0">
        <v>24</v>
      </c>
      <c r="B1281" s="1060">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0">
        <v>25</v>
      </c>
      <c r="B1282" s="1060">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0">
        <v>26</v>
      </c>
      <c r="B1283" s="1060">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0">
        <v>27</v>
      </c>
      <c r="B1284" s="1060">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0">
        <v>28</v>
      </c>
      <c r="B1285" s="1060">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0">
        <v>29</v>
      </c>
      <c r="B1286" s="1060">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0">
        <v>30</v>
      </c>
      <c r="B1287" s="1060">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0">
        <v>1</v>
      </c>
      <c r="B1291" s="1060">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0">
        <v>2</v>
      </c>
      <c r="B1292" s="1060">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0">
        <v>3</v>
      </c>
      <c r="B1293" s="1060">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0">
        <v>4</v>
      </c>
      <c r="B1294" s="1060">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0">
        <v>5</v>
      </c>
      <c r="B1295" s="1060">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0">
        <v>6</v>
      </c>
      <c r="B1296" s="1060">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0">
        <v>7</v>
      </c>
      <c r="B1297" s="1060">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0">
        <v>8</v>
      </c>
      <c r="B1298" s="1060">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0">
        <v>9</v>
      </c>
      <c r="B1299" s="1060">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0">
        <v>10</v>
      </c>
      <c r="B1300" s="1060">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0">
        <v>11</v>
      </c>
      <c r="B1301" s="1060">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0">
        <v>12</v>
      </c>
      <c r="B1302" s="1060">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0">
        <v>13</v>
      </c>
      <c r="B1303" s="1060">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0">
        <v>14</v>
      </c>
      <c r="B1304" s="1060">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0">
        <v>15</v>
      </c>
      <c r="B1305" s="1060">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0">
        <v>16</v>
      </c>
      <c r="B1306" s="1060">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0">
        <v>17</v>
      </c>
      <c r="B1307" s="1060">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0">
        <v>18</v>
      </c>
      <c r="B1308" s="1060">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0">
        <v>19</v>
      </c>
      <c r="B1309" s="1060">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0">
        <v>20</v>
      </c>
      <c r="B1310" s="1060">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0">
        <v>21</v>
      </c>
      <c r="B1311" s="1060">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0">
        <v>22</v>
      </c>
      <c r="B1312" s="1060">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0">
        <v>23</v>
      </c>
      <c r="B1313" s="1060">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0">
        <v>24</v>
      </c>
      <c r="B1314" s="1060">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0">
        <v>25</v>
      </c>
      <c r="B1315" s="1060">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0">
        <v>26</v>
      </c>
      <c r="B1316" s="1060">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0">
        <v>27</v>
      </c>
      <c r="B1317" s="1060">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0">
        <v>28</v>
      </c>
      <c r="B1318" s="1060">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0">
        <v>29</v>
      </c>
      <c r="B1319" s="1060">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0">
        <v>30</v>
      </c>
      <c r="B1320" s="1060">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2018-06-27T05:07:47Z</cp:lastPrinted>
  <dcterms:created xsi:type="dcterms:W3CDTF">2012-03-13T00:50:25Z</dcterms:created>
  <dcterms:modified xsi:type="dcterms:W3CDTF">2018-07-04T13:06:25Z</dcterms:modified>
</cp:coreProperties>
</file>