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<sst xmlns="http://schemas.openxmlformats.org/spreadsheetml/2006/main" count="2820" uniqueCount="598">
  <si>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</si>
  <si>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</si>
  <si>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</si>
  <si>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</si>
  <si>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</si>
  <si>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</si>
  <si>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</si>
  <si>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</si>
  <si>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</si>
  <si>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</si>
  <si>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</si>
  <si>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</si>
  <si>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</si>
  <si>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</si>
  <si>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</si>
  <si>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</si>
  <si>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</si>
  <si>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</si>
  <si>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</si>
  <si>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</si>
  <si>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</si>
  <si>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</si>
  <si>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</si>
  <si>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</si>
  <si>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</si>
  <si>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</si>
  <si>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</si>
  <si>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</si>
  <si>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</si>
  <si>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</si>
  <si>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</si>
  <si>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</si>
  <si>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</si>
  <si>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</si>
  <si>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</si>
  <si>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</si>
  <si>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</si>
  <si>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</si>
  <si>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</si>
  <si>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</si>
  <si>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</si>
  <si>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</si>
  <si>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</si>
  <si>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</si>
  <si>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</si>
  <si>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</si>
  <si>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</si>
  <si>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</si>
  <si>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</si>
  <si>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</si>
  <si>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</si>
  <si>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</si>
  <si>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</si>
  <si>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</si>
  <si>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</si>
  <si>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</si>
  <si>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</si>
  <si>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</si>
  <si>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</si>
  <si>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</si>
  <si>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</si>
  <si>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</si>
  <si>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</si>
  <si>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</si>
  <si>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</si>
  <si>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</si>
  <si>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</si>
  <si>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</si>
  <si>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</si>
  <si>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</si>
  <si>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</si>
  <si>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</si>
  <si>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</si>
  <si>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</si>
  <si>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</si>
  <si>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</si>
  <si>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</si>
  <si>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</si>
  <si>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</si>
  <si>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</si>
  <si>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</si>
  <si>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</si>
  <si>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</si>
  <si>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</si>
  <si>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</si>
  <si>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</si>
  <si>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</si>
  <si>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</si>
  <si>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</si>
  <si>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</si>
  <si>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</si>
  <si>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</si>
  <si>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</si>
  <si>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</si>
  <si>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</si>
  <si>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</si>
  <si>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</si>
  <si>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</si>
  <si>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</si>
  <si>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</si>
  <si>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</si>
  <si>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</si>
  <si>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</si>
  <si>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</si>
  <si>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</si>
  <si>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</si>
  <si>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</si>
  <si>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</si>
  <si>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</si>
  <si>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</si>
  <si>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</si>
  <si>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</si>
  <si>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</si>
  <si>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</si>
  <si>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</si>
  <si>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</si>
  <si>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</si>
  <si>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</si>
  <si>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</si>
  <si>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</si>
  <si>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</si>
  <si>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</si>
  <si>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</si>
  <si>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</si>
  <si>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</si>
  <si>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</si>
  <si>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</si>
  <si>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</si>
  <si>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</si>
  <si>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</si>
  <si>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</si>
  <si>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</si>
  <si>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</si>
  <si>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</si>
  <si>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</si>
  <si>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</si>
  <si>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</si>
  <si>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</si>
  <si>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</si>
  <si>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</si>
  <si>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</si>
  <si>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</si>
  <si>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</si>
  <si>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</si>
  <si>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</si>
  <si>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</si>
  <si>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</si>
  <si>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</si>
  <si>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</si>
  <si>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</si>
  <si>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</si>
  <si>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</si>
  <si>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</si>
  <si>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</si>
  <si>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</si>
  <si>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</si>
  <si>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</si>
  <si>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</si>
  <si>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</si>
  <si>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</si>
  <si>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</si>
  <si>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</si>
  <si>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</si>
  <si>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</si>
  <si>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</si>
  <si>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</si>
  <si>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</si>
  <si>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</si>
  <si>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</si>
  <si>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</si>
  <si>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</si>
  <si>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</si>
  <si>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</si>
  <si>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</si>
  <si>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</si>
  <si>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</si>
  <si>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</si>
  <si>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</si>
  <si>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</si>
  <si>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</si>
  <si>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</si>
  <si>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</si>
  <si>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</si>
  <si>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</si>
  <si>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</si>
  <si>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</si>
  <si>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</si>
  <si>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</si>
  <si>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</si>
  <si>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</si>
  <si>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</si>
  <si>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</si>
  <si>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</si>
  <si>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</si>
  <si>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</si>
  <si>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</si>
  <si>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</si>
  <si>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</si>
  <si>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</si>
  <si>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</si>
  <si>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</si>
  <si>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</si>
  <si>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</si>
  <si>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</si>
  <si>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</si>
  <si>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</si>
  <si>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</si>
  <si>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</si>
  <si>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</si>
  <si>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</si>
  <si>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</si>
  <si>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</si>
  <si>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</si>
  <si>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</si>
  <si>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</si>
  <si>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</si>
  <si>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</si>
  <si>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</si>
  <si>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</si>
  <si>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</si>
  <si>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</si>
  <si>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</si>
  <si>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</si>
  <si>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</si>
  <si>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</si>
  <si>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</si>
  <si>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</si>
  <si>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</si>
  <si>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</si>
  <si>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</si>
  <si>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</si>
  <si>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</si>
  <si>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</si>
  <si>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</si>
  <si>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</si>
  <si>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</si>
  <si>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</si>
  <si>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</si>
  <si>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</si>
  <si>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</si>
  <si>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</si>
  <si>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</si>
  <si>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</si>
  <si>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</si>
  <si>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</si>
  <si>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</si>
  <si>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</si>
  <si>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</si>
  <si>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</si>
  <si>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</si>
  <si>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</si>
  <si>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</si>
  <si>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</si>
  <si>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</si>
  <si>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</si>
  <si>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</si>
  <si>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</si>
  <si>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</si>
  <si>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</si>
  <si>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</si>
  <si>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</si>
  <si>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</si>
  <si>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</si>
  <si>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</si>
  <si>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</si>
  <si>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</si>
  <si>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</si>
  <si>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</si>
  <si>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</si>
  <si>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</si>
  <si>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</si>
  <si>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</si>
  <si>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</si>
  <si>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</si>
  <si>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</si>
  <si>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</si>
  <si>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</si>
  <si>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</si>
  <si>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</si>
  <si>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</si>
  <si>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</si>
  <si>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</si>
  <si>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</si>
  <si>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</si>
  <si>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</si>
  <si>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</si>
  <si>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</si>
  <si>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</si>
  <si>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</si>
  <si>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</si>
  <si>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</si>
  <si>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</si>
  <si>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</si>
  <si>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</si>
  <si>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</si>
  <si>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</si>
  <si>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</si>
  <si>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</si>
  <si>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</si>
  <si>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</si>
  <si>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</si>
  <si>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</si>
  <si>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</si>
  <si>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</si>
  <si>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</si>
  <si>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</si>
  <si>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</si>
  <si>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</si>
  <si>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</si>
  <si>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</si>
  <si>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</si>
  <si>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</si>
  <si>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</si>
  <si>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</si>
  <si>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</si>
  <si>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</si>
  <si>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</si>
  <si>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</si>
  <si>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</si>
  <si>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</si>
  <si>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</si>
  <si>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</si>
  <si>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</si>
  <si>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</si>
  <si>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</si>
  <si>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</si>
  <si>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</si>
  <si>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</si>
  <si>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</si>
  <si>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</si>
  <si>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</si>
  <si>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</si>
  <si>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</si>
  <si>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</si>
  <si>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</si>
  <si>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</si>
  <si>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</si>
  <si>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</si>
  <si>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</si>
  <si>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</si>
  <si>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</si>
  <si>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</si>
  <si>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</si>
  <si>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</si>
  <si>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</si>
  <si>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</si>
  <si>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</si>
  <si>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</si>
  <si>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</si>
  <si>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</si>
  <si>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</si>
  <si>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</si>
  <si>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</si>
  <si>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</si>
  <si>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</si>
  <si>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</si>
  <si>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</si>
  <si>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</si>
  <si>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</si>
  <si>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</si>
  <si>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</si>
  <si>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</si>
  <si>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</si>
  <si>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</si>
  <si>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</si>
  <si>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</si>
  <si>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</si>
  <si>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</si>
  <si>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</si>
  <si>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</si>
  <si>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</si>
  <si>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</si>
  <si>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</si>
  <si>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</si>
  <si>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</si>
  <si>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</si>
  <si>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</si>
  <si>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</si>
  <si>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</si>
  <si>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</si>
  <si>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</si>
  <si>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</si>
  <si>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</si>
  <si>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</si>
  <si>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</si>
  <si>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</si>
  <si>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</si>
  <si>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</si>
  <si>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</si>
  <si>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</si>
  <si>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</si>
  <si>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</si>
  <si>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</si>
  <si>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</si>
  <si>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</si>
  <si>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</si>
  <si>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</si>
  <si>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</si>
  <si>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</si>
  <si>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</si>
  <si>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</si>
  <si>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</si>
  <si>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</si>
  <si>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</si>
  <si>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</si>
  <si>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</si>
  <si>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</si>
  <si>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</si>
  <si>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</si>
  <si>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</si>
  <si>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</si>
  <si>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</si>
  <si>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</si>
  <si>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</si>
  <si>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</si>
  <si>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</si>
  <si>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</si>
  <si>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</si>
  <si>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</si>
  <si>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</si>
  <si>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</si>
  <si>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</si>
  <si>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</si>
  <si>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</si>
  <si>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</si>
  <si>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</si>
  <si>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</si>
  <si>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</si>
  <si>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</si>
  <si>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</si>
  <si>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</si>
  <si>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</si>
  <si>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</si>
  <si>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</si>
  <si>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</si>
  <si>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</si>
  <si>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</si>
  <si>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</si>
  <si>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</si>
  <si>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</si>
  <si>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</si>
  <si>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</si>
  <si>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</si>
  <si>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</si>
  <si>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</si>
  <si>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</si>
  <si>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</si>
  <si>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</si>
  <si>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</si>
  <si>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</si>
  <si>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</si>
  <si>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</si>
  <si>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</si>
  <si>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</si>
  <si>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</si>
  <si>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</si>
  <si>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</si>
  <si>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</si>
  <si>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</si>
  <si>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</si>
  <si>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</si>
  <si>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</si>
  <si>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</si>
  <si>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</si>
  <si>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</si>
  <si>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</si>
  <si>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</si>
  <si>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</si>
  <si>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</si>
  <si>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</si>
  <si>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</si>
  <si>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</si>
  <si>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</si>
  <si>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</si>
  <si>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</si>
  <si>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</si>
  <si>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</si>
  <si>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</si>
  <si>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</si>
  <si>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</si>
  <si>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</si>
  <si>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</si>
  <si>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</si>
  <si>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</si>
  <si>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</si>
  <si>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</si>
  <si>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</si>
  <si>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</si>
  <si>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</si>
  <si>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</si>
  <si>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</si>
  <si>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</si>
  <si>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</si>
  <si>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</si>
  <si>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</si>
  <si>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</si>
  <si>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</si>
  <si>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</si>
  <si>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</si>
  <si>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</si>
  <si>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</si>
  <si>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</si>
  <si>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</si>
  <si>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</si>
  <si>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</si>
  <si>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</si>
  <si>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</si>
  <si>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</si>
  <si>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</si>
  <si>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</si>
  <si>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</si>
  <si>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</si>
  <si>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</si>
  <si>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</si>
  <si>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</si>
  <si>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</si>
  <si>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</si>
  <si>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</si>
  <si>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</si>
  <si>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</si>
  <si>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</si>
  <si>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</si>
  <si>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</si>
  <si>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</si>
  <si>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</si>
  <si>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</si>
  <si>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</si>
  <si>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</si>
  <si>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</si>
  <si>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</si>
  <si>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</si>
  <si>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</si>
  <si>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</si>
  <si>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</si>
  <si>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</si>
  <si>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</si>
  <si>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</si>
  <si>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</si>
  <si>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</si>
  <si>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</si>
  <si>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</si>
  <si>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</si>
  <si>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</si>
  <si>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</si>
  <si>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</si>
  <si>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</si>
  <si>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</si>
  <si>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北米局</t>
    <phoneticPr fontId="5"/>
  </si>
  <si>
    <t>北米第一課</t>
    <phoneticPr fontId="5"/>
  </si>
  <si>
    <t>課長　和田 幸浩</t>
    <rPh sb="3" eb="5">
      <t>ワダ</t>
    </rPh>
    <rPh sb="6" eb="8">
      <t>ユキヒロ</t>
    </rPh>
    <phoneticPr fontId="5"/>
  </si>
  <si>
    <t>○</t>
  </si>
  <si>
    <t>-</t>
    <phoneticPr fontId="5"/>
  </si>
  <si>
    <t>諸謝金</t>
    <rPh sb="0" eb="1">
      <t>ショ</t>
    </rPh>
    <rPh sb="1" eb="3">
      <t>シャキン</t>
    </rPh>
    <phoneticPr fontId="5"/>
  </si>
  <si>
    <t>地域別外交</t>
    <rPh sb="0" eb="3">
      <t>チイキベツ</t>
    </rPh>
    <rPh sb="3" eb="5">
      <t>ガイコウ</t>
    </rPh>
    <phoneticPr fontId="5"/>
  </si>
  <si>
    <t>北米地域外交　個別分野 １　北米諸国との政治分野での協力推進</t>
    <rPh sb="0" eb="2">
      <t>ホクベイ</t>
    </rPh>
    <rPh sb="2" eb="4">
      <t>チイキ</t>
    </rPh>
    <rPh sb="4" eb="6">
      <t>ガイコウ</t>
    </rPh>
    <phoneticPr fontId="5"/>
  </si>
  <si>
    <t>日米・日加間の相互理解の進展</t>
    <phoneticPr fontId="5"/>
  </si>
  <si>
    <t>重層的な日米・日加の交流・対話を推進し，幅広い層における日米・日加間の相互理解をより一層高いレベルに引き上げる。</t>
    <phoneticPr fontId="5"/>
  </si>
  <si>
    <t>-</t>
    <phoneticPr fontId="5"/>
  </si>
  <si>
    <t>-</t>
    <phoneticPr fontId="5"/>
  </si>
  <si>
    <t>日米・日加両国間における重層的な交流・対話を実施する。
こうした取組による相互理解の進展は，より強固な二国間関係の基礎をなすものであり，あらゆるレベル(政府間，民間有識者，米国の政策の決定に参画するまたは影響力を有する各界の人物，草の根レベル等)における両国間の交流・対話を重層的に強化し，施策目標の達成に寄与する。</t>
    <phoneticPr fontId="5"/>
  </si>
  <si>
    <t>‐</t>
  </si>
  <si>
    <t>無</t>
  </si>
  <si>
    <t>-</t>
    <phoneticPr fontId="5"/>
  </si>
  <si>
    <t>-</t>
    <phoneticPr fontId="5"/>
  </si>
  <si>
    <t>-</t>
    <phoneticPr fontId="5"/>
  </si>
  <si>
    <t>-</t>
    <phoneticPr fontId="5"/>
  </si>
  <si>
    <t>-</t>
    <phoneticPr fontId="5"/>
  </si>
  <si>
    <t>平成３０年度実施</t>
    <rPh sb="0" eb="2">
      <t>ヘイセイ</t>
    </rPh>
    <rPh sb="4" eb="6">
      <t>ネンド</t>
    </rPh>
    <rPh sb="6" eb="8">
      <t>ジッシ</t>
    </rPh>
    <phoneticPr fontId="5"/>
  </si>
  <si>
    <t>百万円</t>
    <rPh sb="0" eb="2">
      <t>ヒャクマン</t>
    </rPh>
    <rPh sb="2" eb="3">
      <t>エン</t>
    </rPh>
    <phoneticPr fontId="5"/>
  </si>
  <si>
    <t>0</t>
    <phoneticPr fontId="5"/>
  </si>
  <si>
    <t>外務省設置法第４条第１項</t>
    <phoneticPr fontId="5"/>
  </si>
  <si>
    <t>日本語補習授業を受けた在日米軍子女が米国帰国後に日本語学習及び日本に関する活動等を継続している割合</t>
    <rPh sb="29" eb="30">
      <t>オヨ</t>
    </rPh>
    <rPh sb="39" eb="40">
      <t>ナド</t>
    </rPh>
    <rPh sb="41" eb="43">
      <t>ケイゾク</t>
    </rPh>
    <rPh sb="47" eb="49">
      <t>ワリアイ</t>
    </rPh>
    <phoneticPr fontId="5"/>
  </si>
  <si>
    <t>一年間で補習授業を受けた在日米軍子女の人数</t>
    <rPh sb="0" eb="3">
      <t>イチネンカン</t>
    </rPh>
    <rPh sb="4" eb="6">
      <t>ホシュウ</t>
    </rPh>
    <rPh sb="6" eb="8">
      <t>ジュギョウ</t>
    </rPh>
    <rPh sb="9" eb="10">
      <t>ウ</t>
    </rPh>
    <rPh sb="12" eb="14">
      <t>ザイニチ</t>
    </rPh>
    <rPh sb="14" eb="16">
      <t>ベイグン</t>
    </rPh>
    <rPh sb="16" eb="18">
      <t>シジョ</t>
    </rPh>
    <rPh sb="19" eb="21">
      <t>ニンズウ</t>
    </rPh>
    <phoneticPr fontId="5"/>
  </si>
  <si>
    <t>本事業の最終的目標は知日派・親日派の育成であり，国がイニシアチブをとって実施すべき事業といえる。</t>
    <rPh sb="0" eb="1">
      <t>ホン</t>
    </rPh>
    <rPh sb="1" eb="3">
      <t>ジギョウ</t>
    </rPh>
    <rPh sb="4" eb="7">
      <t>サイシュウテキ</t>
    </rPh>
    <rPh sb="7" eb="9">
      <t>モクヒョウ</t>
    </rPh>
    <rPh sb="10" eb="13">
      <t>チニチハ</t>
    </rPh>
    <rPh sb="14" eb="17">
      <t>シンニチハ</t>
    </rPh>
    <rPh sb="18" eb="20">
      <t>イクセイ</t>
    </rPh>
    <rPh sb="24" eb="25">
      <t>クニ</t>
    </rPh>
    <rPh sb="36" eb="38">
      <t>ジッシ</t>
    </rPh>
    <rPh sb="41" eb="43">
      <t>ジギョウ</t>
    </rPh>
    <phoneticPr fontId="5"/>
  </si>
  <si>
    <t>知日派・親日派の育成という目的は日米同盟の更なる強化につながるものであり，国民や社会のニーズに合致したもの。</t>
    <rPh sb="13" eb="15">
      <t>モクテキ</t>
    </rPh>
    <rPh sb="16" eb="18">
      <t>ニチベイ</t>
    </rPh>
    <rPh sb="18" eb="20">
      <t>ドウメイ</t>
    </rPh>
    <rPh sb="21" eb="22">
      <t>サラ</t>
    </rPh>
    <rPh sb="24" eb="26">
      <t>キョウカ</t>
    </rPh>
    <rPh sb="37" eb="39">
      <t>コクミン</t>
    </rPh>
    <rPh sb="40" eb="42">
      <t>シャカイ</t>
    </rPh>
    <rPh sb="47" eb="49">
      <t>ガッチ</t>
    </rPh>
    <phoneticPr fontId="5"/>
  </si>
  <si>
    <t>日本と関わりの深い若年層の在日米軍子女を対象しており，将来的な効果も高く見込め，必要かつ適切かつ優先度の高い事業といえる。</t>
    <rPh sb="0" eb="2">
      <t>ニホン</t>
    </rPh>
    <rPh sb="3" eb="4">
      <t>カカ</t>
    </rPh>
    <rPh sb="7" eb="8">
      <t>フカ</t>
    </rPh>
    <rPh sb="9" eb="12">
      <t>ジャクネンソウ</t>
    </rPh>
    <rPh sb="13" eb="15">
      <t>ザイニチ</t>
    </rPh>
    <rPh sb="15" eb="17">
      <t>ベイグン</t>
    </rPh>
    <rPh sb="17" eb="19">
      <t>シジョ</t>
    </rPh>
    <rPh sb="20" eb="22">
      <t>タイショウ</t>
    </rPh>
    <rPh sb="27" eb="30">
      <t>ショウライテキ</t>
    </rPh>
    <rPh sb="31" eb="33">
      <t>コウカ</t>
    </rPh>
    <rPh sb="34" eb="35">
      <t>タカ</t>
    </rPh>
    <rPh sb="36" eb="38">
      <t>ミコ</t>
    </rPh>
    <rPh sb="40" eb="42">
      <t>ヒツヨウ</t>
    </rPh>
    <rPh sb="44" eb="46">
      <t>テキセツ</t>
    </rPh>
    <rPh sb="48" eb="51">
      <t>ユウセンド</t>
    </rPh>
    <rPh sb="52" eb="53">
      <t>タカ</t>
    </rPh>
    <rPh sb="54" eb="56">
      <t>ジギョウ</t>
    </rPh>
    <phoneticPr fontId="5"/>
  </si>
  <si>
    <t>日本語補習授業を受けた在日米軍子女による日本及び日本語への関心の増大</t>
    <rPh sb="0" eb="3">
      <t>ニホンゴ</t>
    </rPh>
    <rPh sb="3" eb="5">
      <t>ホシュウ</t>
    </rPh>
    <rPh sb="5" eb="7">
      <t>ジュギョウ</t>
    </rPh>
    <rPh sb="8" eb="9">
      <t>ウ</t>
    </rPh>
    <rPh sb="20" eb="22">
      <t>ニホン</t>
    </rPh>
    <rPh sb="22" eb="23">
      <t>オヨ</t>
    </rPh>
    <rPh sb="24" eb="27">
      <t>ニホンゴ</t>
    </rPh>
    <rPh sb="29" eb="31">
      <t>カンシン</t>
    </rPh>
    <rPh sb="32" eb="34">
      <t>ゾウダイ</t>
    </rPh>
    <phoneticPr fontId="5"/>
  </si>
  <si>
    <t>日本語及び日本に対する関心が増大した子女の割合</t>
    <rPh sb="0" eb="3">
      <t>ニホンゴ</t>
    </rPh>
    <rPh sb="3" eb="4">
      <t>オヨ</t>
    </rPh>
    <rPh sb="5" eb="7">
      <t>ニホン</t>
    </rPh>
    <rPh sb="8" eb="9">
      <t>タイ</t>
    </rPh>
    <rPh sb="11" eb="13">
      <t>カンシン</t>
    </rPh>
    <rPh sb="14" eb="16">
      <t>ゾウダイ</t>
    </rPh>
    <rPh sb="18" eb="20">
      <t>シジョ</t>
    </rPh>
    <rPh sb="21" eb="23">
      <t>ワリアイ</t>
    </rPh>
    <phoneticPr fontId="5"/>
  </si>
  <si>
    <t>終了予定なし</t>
    <rPh sb="0" eb="2">
      <t>シュウリョウ</t>
    </rPh>
    <rPh sb="2" eb="4">
      <t>ヨテイ</t>
    </rPh>
    <phoneticPr fontId="5"/>
  </si>
  <si>
    <t>　予算額／受講人数</t>
    <rPh sb="5" eb="7">
      <t>ジュコウ</t>
    </rPh>
    <phoneticPr fontId="5"/>
  </si>
  <si>
    <t>在日米軍子女（その保護者）へのアンケート</t>
    <phoneticPr fontId="5"/>
  </si>
  <si>
    <t>在日米軍子女（その保護者）へのアンケート</t>
    <rPh sb="9" eb="12">
      <t>ホゴシャ</t>
    </rPh>
    <phoneticPr fontId="5"/>
  </si>
  <si>
    <t>親日派・知日派予備軍育成のための在日米軍子女への日本語補習教育事業（新規）</t>
    <rPh sb="0" eb="3">
      <t>シンニチハ</t>
    </rPh>
    <rPh sb="4" eb="7">
      <t>チニチハ</t>
    </rPh>
    <rPh sb="7" eb="10">
      <t>ヨビグン</t>
    </rPh>
    <rPh sb="10" eb="12">
      <t>イクセイ</t>
    </rPh>
    <rPh sb="34" eb="36">
      <t>シンキ</t>
    </rPh>
    <phoneticPr fontId="5"/>
  </si>
  <si>
    <t>在日米軍子女に日本語の補習を施すことにより，日本語能力を高め，同子女が米国帰国後も日本語学習を継続していくことで，日本語を通じて日本に好意的な知日派・親日派を育成し，帰国後の米国各地での対日理解者の増加を目指す。</t>
    <rPh sb="0" eb="2">
      <t>ザイニチ</t>
    </rPh>
    <rPh sb="2" eb="4">
      <t>ベイグン</t>
    </rPh>
    <rPh sb="4" eb="6">
      <t>シジョ</t>
    </rPh>
    <rPh sb="7" eb="10">
      <t>ニホンゴ</t>
    </rPh>
    <rPh sb="11" eb="13">
      <t>ホシュウ</t>
    </rPh>
    <rPh sb="14" eb="15">
      <t>ホドコ</t>
    </rPh>
    <rPh sb="22" eb="25">
      <t>ニホンゴ</t>
    </rPh>
    <rPh sb="25" eb="27">
      <t>ノウリョク</t>
    </rPh>
    <rPh sb="28" eb="29">
      <t>タカ</t>
    </rPh>
    <rPh sb="31" eb="32">
      <t>ドウ</t>
    </rPh>
    <rPh sb="32" eb="34">
      <t>シジョ</t>
    </rPh>
    <rPh sb="35" eb="37">
      <t>ベイコク</t>
    </rPh>
    <rPh sb="37" eb="40">
      <t>キコクゴ</t>
    </rPh>
    <rPh sb="41" eb="44">
      <t>ニホンゴ</t>
    </rPh>
    <rPh sb="44" eb="46">
      <t>ガクシュウ</t>
    </rPh>
    <rPh sb="47" eb="49">
      <t>ケイゾク</t>
    </rPh>
    <rPh sb="57" eb="60">
      <t>ニホンゴ</t>
    </rPh>
    <rPh sb="61" eb="62">
      <t>ツウ</t>
    </rPh>
    <rPh sb="64" eb="66">
      <t>ニホン</t>
    </rPh>
    <rPh sb="67" eb="70">
      <t>コウイテキ</t>
    </rPh>
    <rPh sb="71" eb="74">
      <t>チニチハ</t>
    </rPh>
    <rPh sb="75" eb="78">
      <t>シンニチハ</t>
    </rPh>
    <rPh sb="79" eb="81">
      <t>イクセイ</t>
    </rPh>
    <rPh sb="83" eb="86">
      <t>キコクゴ</t>
    </rPh>
    <rPh sb="87" eb="89">
      <t>ベイコク</t>
    </rPh>
    <rPh sb="89" eb="91">
      <t>カクチ</t>
    </rPh>
    <rPh sb="93" eb="95">
      <t>タイニチ</t>
    </rPh>
    <rPh sb="95" eb="97">
      <t>リカイ</t>
    </rPh>
    <rPh sb="97" eb="98">
      <t>シャ</t>
    </rPh>
    <rPh sb="99" eb="101">
      <t>ゾウカ</t>
    </rPh>
    <rPh sb="102" eb="104">
      <t>メザ</t>
    </rPh>
    <phoneticPr fontId="5"/>
  </si>
  <si>
    <t>米国帰国後の当該在日米軍子女が親日派・知日派として活動を継続する</t>
    <rPh sb="6" eb="8">
      <t>トウガイ</t>
    </rPh>
    <rPh sb="15" eb="18">
      <t>シンニチハ</t>
    </rPh>
    <rPh sb="19" eb="22">
      <t>チニチハ</t>
    </rPh>
    <rPh sb="25" eb="27">
      <t>カツドウ</t>
    </rPh>
    <rPh sb="28" eb="30">
      <t>ケイゾク</t>
    </rPh>
    <phoneticPr fontId="5"/>
  </si>
  <si>
    <t>定期的な日本語能力到達度試験の実施（語学学校作成）</t>
    <rPh sb="9" eb="12">
      <t>トウタツド</t>
    </rPh>
    <rPh sb="18" eb="20">
      <t>ゴガク</t>
    </rPh>
    <rPh sb="20" eb="22">
      <t>ガッコウ</t>
    </rPh>
    <rPh sb="22" eb="24">
      <t>サクセイ</t>
    </rPh>
    <phoneticPr fontId="5"/>
  </si>
  <si>
    <t>在日米軍子女（幼稚園～小2）の日本語能力向上</t>
    <rPh sb="0" eb="2">
      <t>ザイニチ</t>
    </rPh>
    <rPh sb="2" eb="4">
      <t>ベイグン</t>
    </rPh>
    <rPh sb="4" eb="6">
      <t>シジョ</t>
    </rPh>
    <rPh sb="7" eb="10">
      <t>ヨウチエン</t>
    </rPh>
    <rPh sb="11" eb="12">
      <t>ショウ</t>
    </rPh>
    <rPh sb="15" eb="18">
      <t>ニホンゴ</t>
    </rPh>
    <rPh sb="18" eb="20">
      <t>ノウリョク</t>
    </rPh>
    <phoneticPr fontId="5"/>
  </si>
  <si>
    <t>-</t>
  </si>
  <si>
    <t>-</t>
    <phoneticPr fontId="5"/>
  </si>
  <si>
    <t>-</t>
    <phoneticPr fontId="5"/>
  </si>
  <si>
    <t>-</t>
    <phoneticPr fontId="5"/>
  </si>
  <si>
    <t>人</t>
    <rPh sb="0" eb="1">
      <t>ニン</t>
    </rPh>
    <phoneticPr fontId="5"/>
  </si>
  <si>
    <t>-</t>
    <phoneticPr fontId="5"/>
  </si>
  <si>
    <t>-</t>
    <phoneticPr fontId="5"/>
  </si>
  <si>
    <t>-</t>
    <phoneticPr fontId="5"/>
  </si>
  <si>
    <t>語学学校作成にかかる日本語能力到達度試験の合格率</t>
    <rPh sb="0" eb="2">
      <t>ゴガク</t>
    </rPh>
    <rPh sb="2" eb="4">
      <t>ガッコウ</t>
    </rPh>
    <rPh sb="4" eb="6">
      <t>サクセイ</t>
    </rPh>
    <rPh sb="15" eb="18">
      <t>トウタツド</t>
    </rPh>
    <rPh sb="18" eb="20">
      <t>シケン</t>
    </rPh>
    <rPh sb="21" eb="23">
      <t>ゴウカク</t>
    </rPh>
    <rPh sb="23" eb="24">
      <t>リツ</t>
    </rPh>
    <phoneticPr fontId="5"/>
  </si>
  <si>
    <t xml:space="preserve">在日米軍の子女のうち，特に意欲の高い学校と生徒（最低でも１０８名）を対象に，日本語補習授業を提供。
　・現行の在日米軍内の日本語授業：２週間に１回（４５分）のみ。年間１５時間以下。
　・本件補習授業：週に２回（１．５時間／回）。年間１１２．５時間。幼稚園から小学校１・２年生までを対象に，年齢別にクラス編成し，各クラス（約１３名）に２名ずつ講師を派遣して補習を実施。
</t>
    <rPh sb="177" eb="179">
      <t>ホシュウ</t>
    </rPh>
    <rPh sb="180" eb="182">
      <t>ジッシ</t>
    </rPh>
    <phoneticPr fontId="5"/>
  </si>
  <si>
    <t xml:space="preserve">○PDCAサイクル
PLAN：　在日米軍の学校関係者による補習授業日程の策定，語学学校による講師派遣を含む補習授業計画の策定等を行う。
DO： 補習授業を実施する。（週2回（各1.5時間），年間112.5時間）
CHECK：　会話及び文字についての習熟度テストを実施し，日本及び，日本語への関心に関するアンケート等を行う。
ACTION： 習熟度テスト及び日本語に関するアンケート等を分析する。
※補習授業を受講した米軍関係者の子女たちの帰国後，米側が名簿等を作成し，日本語学習の継続状況をモニタリングすると共に，可能であれば定期的に同窓会を開催したり，在米公館が主催する各種イベントへの招待や，政府の実施するJETプログラム等の参加案内等を通じて，当該米軍子女たちの交流を継続しつつ，親日派・知日派予備軍を育成していく。
</t>
    <rPh sb="16" eb="18">
      <t>ザイニチ</t>
    </rPh>
    <rPh sb="18" eb="20">
      <t>ベイグン</t>
    </rPh>
    <rPh sb="21" eb="23">
      <t>ガッコウ</t>
    </rPh>
    <rPh sb="23" eb="26">
      <t>カンケイシャ</t>
    </rPh>
    <rPh sb="29" eb="31">
      <t>ホシュウ</t>
    </rPh>
    <rPh sb="31" eb="33">
      <t>ジュギョウ</t>
    </rPh>
    <rPh sb="33" eb="35">
      <t>ニッテイ</t>
    </rPh>
    <rPh sb="36" eb="38">
      <t>サクテイ</t>
    </rPh>
    <rPh sb="39" eb="41">
      <t>ゴガク</t>
    </rPh>
    <rPh sb="41" eb="43">
      <t>ガッコウ</t>
    </rPh>
    <rPh sb="46" eb="48">
      <t>コウシ</t>
    </rPh>
    <rPh sb="48" eb="50">
      <t>ハケン</t>
    </rPh>
    <rPh sb="51" eb="52">
      <t>フク</t>
    </rPh>
    <rPh sb="53" eb="55">
      <t>ホシュウ</t>
    </rPh>
    <rPh sb="55" eb="57">
      <t>ジュギョウ</t>
    </rPh>
    <rPh sb="57" eb="59">
      <t>ケイカク</t>
    </rPh>
    <rPh sb="60" eb="62">
      <t>サクテイ</t>
    </rPh>
    <rPh sb="62" eb="63">
      <t>トウ</t>
    </rPh>
    <rPh sb="64" eb="65">
      <t>オコナ</t>
    </rPh>
    <rPh sb="77" eb="79">
      <t>ジッシ</t>
    </rPh>
    <rPh sb="113" eb="115">
      <t>カイワ</t>
    </rPh>
    <rPh sb="115" eb="116">
      <t>オヨ</t>
    </rPh>
    <rPh sb="117" eb="119">
      <t>モジ</t>
    </rPh>
    <rPh sb="124" eb="127">
      <t>シュウジュクド</t>
    </rPh>
    <rPh sb="131" eb="133">
      <t>ジッシ</t>
    </rPh>
    <rPh sb="135" eb="137">
      <t>ニホン</t>
    </rPh>
    <rPh sb="137" eb="138">
      <t>オヨ</t>
    </rPh>
    <rPh sb="140" eb="143">
      <t>ニホンゴ</t>
    </rPh>
    <rPh sb="145" eb="147">
      <t>カンシン</t>
    </rPh>
    <rPh sb="148" eb="149">
      <t>カン</t>
    </rPh>
    <rPh sb="156" eb="157">
      <t>ナド</t>
    </rPh>
    <rPh sb="158" eb="159">
      <t>オコナ</t>
    </rPh>
    <rPh sb="170" eb="173">
      <t>シュウジュクド</t>
    </rPh>
    <rPh sb="176" eb="177">
      <t>オヨ</t>
    </rPh>
    <rPh sb="178" eb="181">
      <t>ニホンゴ</t>
    </rPh>
    <rPh sb="182" eb="183">
      <t>カン</t>
    </rPh>
    <rPh sb="190" eb="191">
      <t>ナド</t>
    </rPh>
    <rPh sb="192" eb="194">
      <t>ブンセキ</t>
    </rPh>
    <rPh sb="208" eb="210">
      <t>ベイグン</t>
    </rPh>
    <rPh sb="210" eb="213">
      <t>カンケイシャ</t>
    </rPh>
    <rPh sb="214" eb="216">
      <t>シジョ</t>
    </rPh>
    <rPh sb="219" eb="222">
      <t>キコクゴ</t>
    </rPh>
    <rPh sb="223" eb="225">
      <t>ベイガワ</t>
    </rPh>
    <rPh sb="226" eb="228">
      <t>メイボ</t>
    </rPh>
    <rPh sb="228" eb="229">
      <t>ナド</t>
    </rPh>
    <rPh sb="230" eb="232">
      <t>サクセイ</t>
    </rPh>
    <rPh sb="234" eb="237">
      <t>ニホンゴ</t>
    </rPh>
    <rPh sb="237" eb="239">
      <t>ガクシュウ</t>
    </rPh>
    <rPh sb="240" eb="242">
      <t>ケイゾク</t>
    </rPh>
    <rPh sb="242" eb="244">
      <t>ジョウキョウ</t>
    </rPh>
    <rPh sb="254" eb="255">
      <t>トモ</t>
    </rPh>
    <rPh sb="257" eb="259">
      <t>カノウ</t>
    </rPh>
    <rPh sb="263" eb="266">
      <t>テイキテキ</t>
    </rPh>
    <rPh sb="267" eb="270">
      <t>ドウソウカイ</t>
    </rPh>
    <rPh sb="271" eb="273">
      <t>カイサイ</t>
    </rPh>
    <rPh sb="277" eb="279">
      <t>ザイベイ</t>
    </rPh>
    <rPh sb="279" eb="281">
      <t>コウカン</t>
    </rPh>
    <rPh sb="282" eb="284">
      <t>シュサイ</t>
    </rPh>
    <rPh sb="286" eb="288">
      <t>カクシュ</t>
    </rPh>
    <rPh sb="294" eb="296">
      <t>ショウタイ</t>
    </rPh>
    <rPh sb="298" eb="300">
      <t>セイフ</t>
    </rPh>
    <rPh sb="301" eb="303">
      <t>ジッシ</t>
    </rPh>
    <rPh sb="313" eb="314">
      <t>トウ</t>
    </rPh>
    <rPh sb="315" eb="317">
      <t>サンカ</t>
    </rPh>
    <rPh sb="317" eb="319">
      <t>アンナイ</t>
    </rPh>
    <rPh sb="319" eb="320">
      <t>ナド</t>
    </rPh>
    <rPh sb="321" eb="322">
      <t>ツウ</t>
    </rPh>
    <rPh sb="325" eb="327">
      <t>トウガイ</t>
    </rPh>
    <rPh sb="327" eb="329">
      <t>ベイグン</t>
    </rPh>
    <rPh sb="329" eb="331">
      <t>シジョ</t>
    </rPh>
    <rPh sb="334" eb="336">
      <t>コウリュウ</t>
    </rPh>
    <rPh sb="337" eb="339">
      <t>ケイゾク</t>
    </rPh>
    <rPh sb="343" eb="346">
      <t>シンニチハ</t>
    </rPh>
    <rPh sb="354" eb="356">
      <t>イクセイ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</si>
</sst>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0</xdr:rowOff>
    </xdr:from>
    <xdr:to>
      <xdr:col>33</xdr:col>
      <xdr:colOff>15034</xdr:colOff>
      <xdr:row>755</xdr:row>
      <xdr:rowOff>33057</xdr:rowOff>
    </xdr:to>
    <xdr:grpSp>
      <xdr:nvGrpSpPr>
        <xdr:cNvPr id="2" name="グループ化 1"/>
        <xdr:cNvGrpSpPr/>
      </xdr:nvGrpSpPr>
      <xdr:grpSpPr>
        <a:xfrm>
          <a:off x="3482258" y="41469597"/>
          <a:ext cx="3292453" cy="4908218"/>
          <a:chOff x="3702424" y="43713400"/>
          <a:chExt cx="3280749" cy="4986057"/>
        </a:xfrm>
      </xdr:grpSpPr>
      <xdr:sp macro="" textlink="">
        <xdr:nvSpPr>
          <xdr:cNvPr id="3" name="大かっこ 2"/>
          <xdr:cNvSpPr/>
        </xdr:nvSpPr>
        <xdr:spPr>
          <a:xfrm>
            <a:off x="3702424" y="47980600"/>
            <a:ext cx="3280749" cy="7188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4" name="テキスト ボックス 3"/>
          <xdr:cNvSpPr txBox="1"/>
        </xdr:nvSpPr>
        <xdr:spPr>
          <a:xfrm>
            <a:off x="4064000" y="43713400"/>
            <a:ext cx="2571752" cy="8147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２１百万円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5" name="大かっこ 4"/>
          <xdr:cNvSpPr/>
        </xdr:nvSpPr>
        <xdr:spPr>
          <a:xfrm>
            <a:off x="3860800" y="44780200"/>
            <a:ext cx="3020653" cy="8864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，在日米軍施設との連絡調整，</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6" name="直線矢印コネクタ 5"/>
          <xdr:cNvCxnSpPr/>
        </xdr:nvCxnSpPr>
        <xdr:spPr>
          <a:xfrm rot="5400000">
            <a:off x="5014631" y="46115569"/>
            <a:ext cx="537140" cy="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4064000" y="46913800"/>
            <a:ext cx="2590800" cy="93808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．民間団体</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２１百万円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grpSp>
    <xdr:clientData/>
  </xdr:twoCellAnchor>
  <xdr:twoCellAnchor>
    <xdr:from>
      <xdr:col>25</xdr:col>
      <xdr:colOff>10241</xdr:colOff>
      <xdr:row>747</xdr:row>
      <xdr:rowOff>143387</xdr:rowOff>
    </xdr:from>
    <xdr:to>
      <xdr:col>32</xdr:col>
      <xdr:colOff>146895</xdr:colOff>
      <xdr:row>748</xdr:row>
      <xdr:rowOff>68764</xdr:rowOff>
    </xdr:to>
    <xdr:sp macro="" textlink="">
      <xdr:nvSpPr>
        <xdr:cNvPr id="8" name="テキスト ボックス 7"/>
        <xdr:cNvSpPr txBox="1"/>
      </xdr:nvSpPr>
      <xdr:spPr>
        <a:xfrm>
          <a:off x="5131209" y="43702339"/>
          <a:ext cx="1570525" cy="273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一般競争契約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3" zoomScaleNormal="75" zoomScaleSheetLayoutView="93"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t="s">
        <v>472</v>
      </c>
      <c r="AP2" s="964"/>
      <c r="AQ2" s="964"/>
      <c r="AR2" s="86" t="str">
        <f>IF(OR(AO2="　", AO2=""), "", "-")</f>
        <v>-</v>
      </c>
      <c r="AS2" s="965">
        <v>4</v>
      </c>
      <c r="AT2" s="965"/>
      <c r="AU2" s="965"/>
      <c r="AV2" s="52" t="str">
        <f>IF(AW2="", "", "-")</f>
        <v/>
      </c>
      <c r="AW2" s="939"/>
      <c r="AX2" s="939"/>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546</v>
      </c>
      <c r="AK3" s="898"/>
      <c r="AL3" s="898"/>
      <c r="AM3" s="898"/>
      <c r="AN3" s="898"/>
      <c r="AO3" s="898"/>
      <c r="AP3" s="898"/>
      <c r="AQ3" s="898"/>
      <c r="AR3" s="898"/>
      <c r="AS3" s="898"/>
      <c r="AT3" s="898"/>
      <c r="AU3" s="898"/>
      <c r="AV3" s="898"/>
      <c r="AW3" s="898"/>
      <c r="AX3" s="24" t="s">
        <v>66</v>
      </c>
    </row>
    <row r="4" spans="1:50" ht="24.75" customHeight="1" x14ac:dyDescent="0.15">
      <c r="A4" s="728" t="s">
        <v>26</v>
      </c>
      <c r="B4" s="729"/>
      <c r="C4" s="729"/>
      <c r="D4" s="729"/>
      <c r="E4" s="729"/>
      <c r="F4" s="729"/>
      <c r="G4" s="706" t="s">
        <v>582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8" t="s">
        <v>473</v>
      </c>
      <c r="H5" s="869"/>
      <c r="I5" s="869"/>
      <c r="J5" s="869"/>
      <c r="K5" s="869"/>
      <c r="L5" s="869"/>
      <c r="M5" s="870" t="s">
        <v>67</v>
      </c>
      <c r="N5" s="871"/>
      <c r="O5" s="871"/>
      <c r="P5" s="871"/>
      <c r="Q5" s="871"/>
      <c r="R5" s="872"/>
      <c r="S5" s="873" t="s">
        <v>578</v>
      </c>
      <c r="T5" s="869"/>
      <c r="U5" s="869"/>
      <c r="V5" s="869"/>
      <c r="W5" s="869"/>
      <c r="X5" s="874"/>
      <c r="Y5" s="722" t="s">
        <v>3</v>
      </c>
      <c r="Z5" s="554"/>
      <c r="AA5" s="554"/>
      <c r="AB5" s="554"/>
      <c r="AC5" s="554"/>
      <c r="AD5" s="555"/>
      <c r="AE5" s="723" t="s">
        <v>548</v>
      </c>
      <c r="AF5" s="723"/>
      <c r="AG5" s="723"/>
      <c r="AH5" s="723"/>
      <c r="AI5" s="723"/>
      <c r="AJ5" s="723"/>
      <c r="AK5" s="723"/>
      <c r="AL5" s="723"/>
      <c r="AM5" s="723"/>
      <c r="AN5" s="723"/>
      <c r="AO5" s="723"/>
      <c r="AP5" s="724"/>
      <c r="AQ5" s="725" t="s">
        <v>549</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570</v>
      </c>
      <c r="H7" s="515"/>
      <c r="I7" s="515"/>
      <c r="J7" s="515"/>
      <c r="K7" s="515"/>
      <c r="L7" s="515"/>
      <c r="M7" s="515"/>
      <c r="N7" s="515"/>
      <c r="O7" s="515"/>
      <c r="P7" s="515"/>
      <c r="Q7" s="515"/>
      <c r="R7" s="515"/>
      <c r="S7" s="515"/>
      <c r="T7" s="515"/>
      <c r="U7" s="515"/>
      <c r="V7" s="515"/>
      <c r="W7" s="515"/>
      <c r="X7" s="516"/>
      <c r="Y7" s="950" t="s">
        <v>5</v>
      </c>
      <c r="Z7" s="477"/>
      <c r="AA7" s="477"/>
      <c r="AB7" s="477"/>
      <c r="AC7" s="477"/>
      <c r="AD7" s="951"/>
      <c r="AE7" s="940" t="s">
        <v>551</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1" t="s">
        <v>391</v>
      </c>
      <c r="B8" s="512"/>
      <c r="C8" s="512"/>
      <c r="D8" s="512"/>
      <c r="E8" s="512"/>
      <c r="F8" s="513"/>
      <c r="G8" s="966" t="str">
        <f>入力規則等!A26</f>
        <v>-</v>
      </c>
      <c r="H8" s="744"/>
      <c r="I8" s="744"/>
      <c r="J8" s="744"/>
      <c r="K8" s="744"/>
      <c r="L8" s="744"/>
      <c r="M8" s="744"/>
      <c r="N8" s="744"/>
      <c r="O8" s="744"/>
      <c r="P8" s="744"/>
      <c r="Q8" s="744"/>
      <c r="R8" s="744"/>
      <c r="S8" s="744"/>
      <c r="T8" s="744"/>
      <c r="U8" s="744"/>
      <c r="V8" s="744"/>
      <c r="W8" s="744"/>
      <c r="X8" s="967"/>
      <c r="Y8" s="875" t="s">
        <v>392</v>
      </c>
      <c r="Z8" s="876"/>
      <c r="AA8" s="876"/>
      <c r="AB8" s="876"/>
      <c r="AC8" s="876"/>
      <c r="AD8" s="877"/>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8" t="s">
        <v>24</v>
      </c>
      <c r="B9" s="879"/>
      <c r="C9" s="879"/>
      <c r="D9" s="879"/>
      <c r="E9" s="879"/>
      <c r="F9" s="879"/>
      <c r="G9" s="880" t="s">
        <v>583</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56.25" customHeight="1" x14ac:dyDescent="0.15">
      <c r="A10" s="682" t="s">
        <v>31</v>
      </c>
      <c r="B10" s="683"/>
      <c r="C10" s="683"/>
      <c r="D10" s="683"/>
      <c r="E10" s="683"/>
      <c r="F10" s="683"/>
      <c r="G10" s="773" t="s">
        <v>596</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24.75"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0" t="s">
        <v>25</v>
      </c>
      <c r="B12" s="971"/>
      <c r="C12" s="971"/>
      <c r="D12" s="971"/>
      <c r="E12" s="971"/>
      <c r="F12" s="972"/>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7"/>
      <c r="B13" s="638"/>
      <c r="C13" s="638"/>
      <c r="D13" s="638"/>
      <c r="E13" s="638"/>
      <c r="F13" s="639"/>
      <c r="G13" s="747" t="s">
        <v>7</v>
      </c>
      <c r="H13" s="748"/>
      <c r="I13" s="789" t="s">
        <v>8</v>
      </c>
      <c r="J13" s="790"/>
      <c r="K13" s="790"/>
      <c r="L13" s="790"/>
      <c r="M13" s="790"/>
      <c r="N13" s="790"/>
      <c r="O13" s="791"/>
      <c r="P13" s="679">
        <v>0</v>
      </c>
      <c r="Q13" s="680"/>
      <c r="R13" s="680"/>
      <c r="S13" s="680"/>
      <c r="T13" s="680"/>
      <c r="U13" s="680"/>
      <c r="V13" s="681"/>
      <c r="W13" s="679">
        <v>0</v>
      </c>
      <c r="X13" s="680"/>
      <c r="Y13" s="680"/>
      <c r="Z13" s="680"/>
      <c r="AA13" s="680"/>
      <c r="AB13" s="680"/>
      <c r="AC13" s="681"/>
      <c r="AD13" s="679">
        <v>0</v>
      </c>
      <c r="AE13" s="680"/>
      <c r="AF13" s="680"/>
      <c r="AG13" s="680"/>
      <c r="AH13" s="680"/>
      <c r="AI13" s="680"/>
      <c r="AJ13" s="681"/>
      <c r="AK13" s="679">
        <v>0</v>
      </c>
      <c r="AL13" s="680"/>
      <c r="AM13" s="680"/>
      <c r="AN13" s="680"/>
      <c r="AO13" s="680"/>
      <c r="AP13" s="680"/>
      <c r="AQ13" s="681"/>
      <c r="AR13" s="947">
        <v>21</v>
      </c>
      <c r="AS13" s="948"/>
      <c r="AT13" s="948"/>
      <c r="AU13" s="948"/>
      <c r="AV13" s="948"/>
      <c r="AW13" s="948"/>
      <c r="AX13" s="949"/>
    </row>
    <row r="14" spans="1:50" ht="21" customHeight="1" x14ac:dyDescent="0.15">
      <c r="A14" s="637"/>
      <c r="B14" s="638"/>
      <c r="C14" s="638"/>
      <c r="D14" s="638"/>
      <c r="E14" s="638"/>
      <c r="F14" s="639"/>
      <c r="G14" s="749"/>
      <c r="H14" s="750"/>
      <c r="I14" s="735" t="s">
        <v>9</v>
      </c>
      <c r="J14" s="784"/>
      <c r="K14" s="784"/>
      <c r="L14" s="784"/>
      <c r="M14" s="784"/>
      <c r="N14" s="784"/>
      <c r="O14" s="785"/>
      <c r="P14" s="679" t="s">
        <v>588</v>
      </c>
      <c r="Q14" s="680"/>
      <c r="R14" s="680"/>
      <c r="S14" s="680"/>
      <c r="T14" s="680"/>
      <c r="U14" s="680"/>
      <c r="V14" s="681"/>
      <c r="W14" s="679" t="s">
        <v>587</v>
      </c>
      <c r="X14" s="680"/>
      <c r="Y14" s="680"/>
      <c r="Z14" s="680"/>
      <c r="AA14" s="680"/>
      <c r="AB14" s="680"/>
      <c r="AC14" s="681"/>
      <c r="AD14" s="679" t="s">
        <v>587</v>
      </c>
      <c r="AE14" s="680"/>
      <c r="AF14" s="680"/>
      <c r="AG14" s="680"/>
      <c r="AH14" s="680"/>
      <c r="AI14" s="680"/>
      <c r="AJ14" s="681"/>
      <c r="AK14" s="679" t="s">
        <v>587</v>
      </c>
      <c r="AL14" s="680"/>
      <c r="AM14" s="680"/>
      <c r="AN14" s="680"/>
      <c r="AO14" s="680"/>
      <c r="AP14" s="680"/>
      <c r="AQ14" s="681"/>
      <c r="AR14" s="817"/>
      <c r="AS14" s="817"/>
      <c r="AT14" s="817"/>
      <c r="AU14" s="817"/>
      <c r="AV14" s="817"/>
      <c r="AW14" s="817"/>
      <c r="AX14" s="818"/>
    </row>
    <row r="15" spans="1:50" ht="21" customHeight="1" x14ac:dyDescent="0.15">
      <c r="A15" s="637"/>
      <c r="B15" s="638"/>
      <c r="C15" s="638"/>
      <c r="D15" s="638"/>
      <c r="E15" s="638"/>
      <c r="F15" s="639"/>
      <c r="G15" s="749"/>
      <c r="H15" s="750"/>
      <c r="I15" s="735" t="s">
        <v>52</v>
      </c>
      <c r="J15" s="736"/>
      <c r="K15" s="736"/>
      <c r="L15" s="736"/>
      <c r="M15" s="736"/>
      <c r="N15" s="736"/>
      <c r="O15" s="737"/>
      <c r="P15" s="679" t="s">
        <v>587</v>
      </c>
      <c r="Q15" s="680"/>
      <c r="R15" s="680"/>
      <c r="S15" s="680"/>
      <c r="T15" s="680"/>
      <c r="U15" s="680"/>
      <c r="V15" s="681"/>
      <c r="W15" s="679" t="s">
        <v>587</v>
      </c>
      <c r="X15" s="680"/>
      <c r="Y15" s="680"/>
      <c r="Z15" s="680"/>
      <c r="AA15" s="680"/>
      <c r="AB15" s="680"/>
      <c r="AC15" s="681"/>
      <c r="AD15" s="679" t="s">
        <v>587</v>
      </c>
      <c r="AE15" s="680"/>
      <c r="AF15" s="680"/>
      <c r="AG15" s="680"/>
      <c r="AH15" s="680"/>
      <c r="AI15" s="680"/>
      <c r="AJ15" s="681"/>
      <c r="AK15" s="679" t="s">
        <v>587</v>
      </c>
      <c r="AL15" s="680"/>
      <c r="AM15" s="680"/>
      <c r="AN15" s="680"/>
      <c r="AO15" s="680"/>
      <c r="AP15" s="680"/>
      <c r="AQ15" s="681"/>
      <c r="AR15" s="679"/>
      <c r="AS15" s="680"/>
      <c r="AT15" s="680"/>
      <c r="AU15" s="680"/>
      <c r="AV15" s="680"/>
      <c r="AW15" s="680"/>
      <c r="AX15" s="783"/>
    </row>
    <row r="16" spans="1:50" ht="21" customHeight="1" x14ac:dyDescent="0.15">
      <c r="A16" s="637"/>
      <c r="B16" s="638"/>
      <c r="C16" s="638"/>
      <c r="D16" s="638"/>
      <c r="E16" s="638"/>
      <c r="F16" s="639"/>
      <c r="G16" s="749"/>
      <c r="H16" s="750"/>
      <c r="I16" s="735" t="s">
        <v>53</v>
      </c>
      <c r="J16" s="736"/>
      <c r="K16" s="736"/>
      <c r="L16" s="736"/>
      <c r="M16" s="736"/>
      <c r="N16" s="736"/>
      <c r="O16" s="737"/>
      <c r="P16" s="679" t="s">
        <v>587</v>
      </c>
      <c r="Q16" s="680"/>
      <c r="R16" s="680"/>
      <c r="S16" s="680"/>
      <c r="T16" s="680"/>
      <c r="U16" s="680"/>
      <c r="V16" s="681"/>
      <c r="W16" s="679" t="s">
        <v>587</v>
      </c>
      <c r="X16" s="680"/>
      <c r="Y16" s="680"/>
      <c r="Z16" s="680"/>
      <c r="AA16" s="680"/>
      <c r="AB16" s="680"/>
      <c r="AC16" s="681"/>
      <c r="AD16" s="679" t="s">
        <v>587</v>
      </c>
      <c r="AE16" s="680"/>
      <c r="AF16" s="680"/>
      <c r="AG16" s="680"/>
      <c r="AH16" s="680"/>
      <c r="AI16" s="680"/>
      <c r="AJ16" s="681"/>
      <c r="AK16" s="679" t="s">
        <v>587</v>
      </c>
      <c r="AL16" s="680"/>
      <c r="AM16" s="680"/>
      <c r="AN16" s="680"/>
      <c r="AO16" s="680"/>
      <c r="AP16" s="680"/>
      <c r="AQ16" s="681"/>
      <c r="AR16" s="776"/>
      <c r="AS16" s="777"/>
      <c r="AT16" s="777"/>
      <c r="AU16" s="777"/>
      <c r="AV16" s="777"/>
      <c r="AW16" s="777"/>
      <c r="AX16" s="778"/>
    </row>
    <row r="17" spans="1:50" ht="24.75" customHeight="1" x14ac:dyDescent="0.15">
      <c r="A17" s="637"/>
      <c r="B17" s="638"/>
      <c r="C17" s="638"/>
      <c r="D17" s="638"/>
      <c r="E17" s="638"/>
      <c r="F17" s="639"/>
      <c r="G17" s="749"/>
      <c r="H17" s="750"/>
      <c r="I17" s="735" t="s">
        <v>51</v>
      </c>
      <c r="J17" s="784"/>
      <c r="K17" s="784"/>
      <c r="L17" s="784"/>
      <c r="M17" s="784"/>
      <c r="N17" s="784"/>
      <c r="O17" s="785"/>
      <c r="P17" s="679" t="s">
        <v>587</v>
      </c>
      <c r="Q17" s="680"/>
      <c r="R17" s="680"/>
      <c r="S17" s="680"/>
      <c r="T17" s="680"/>
      <c r="U17" s="680"/>
      <c r="V17" s="681"/>
      <c r="W17" s="679" t="s">
        <v>587</v>
      </c>
      <c r="X17" s="680"/>
      <c r="Y17" s="680"/>
      <c r="Z17" s="680"/>
      <c r="AA17" s="680"/>
      <c r="AB17" s="680"/>
      <c r="AC17" s="681"/>
      <c r="AD17" s="679" t="s">
        <v>587</v>
      </c>
      <c r="AE17" s="680"/>
      <c r="AF17" s="680"/>
      <c r="AG17" s="680"/>
      <c r="AH17" s="680"/>
      <c r="AI17" s="680"/>
      <c r="AJ17" s="681"/>
      <c r="AK17" s="679" t="s">
        <v>587</v>
      </c>
      <c r="AL17" s="680"/>
      <c r="AM17" s="680"/>
      <c r="AN17" s="680"/>
      <c r="AO17" s="680"/>
      <c r="AP17" s="680"/>
      <c r="AQ17" s="681"/>
      <c r="AR17" s="945"/>
      <c r="AS17" s="945"/>
      <c r="AT17" s="945"/>
      <c r="AU17" s="945"/>
      <c r="AV17" s="945"/>
      <c r="AW17" s="945"/>
      <c r="AX17" s="946"/>
    </row>
    <row r="18" spans="1:50" ht="24.75" customHeight="1" x14ac:dyDescent="0.15">
      <c r="A18" s="637"/>
      <c r="B18" s="638"/>
      <c r="C18" s="638"/>
      <c r="D18" s="638"/>
      <c r="E18" s="638"/>
      <c r="F18" s="639"/>
      <c r="G18" s="751"/>
      <c r="H18" s="752"/>
      <c r="I18" s="740" t="s">
        <v>21</v>
      </c>
      <c r="J18" s="741"/>
      <c r="K18" s="741"/>
      <c r="L18" s="741"/>
      <c r="M18" s="741"/>
      <c r="N18" s="741"/>
      <c r="O18" s="742"/>
      <c r="P18" s="907">
        <f>SUM(P13:V17)</f>
        <v>0</v>
      </c>
      <c r="Q18" s="908"/>
      <c r="R18" s="908"/>
      <c r="S18" s="908"/>
      <c r="T18" s="908"/>
      <c r="U18" s="908"/>
      <c r="V18" s="909"/>
      <c r="W18" s="907">
        <f>SUM(W13:AC17)</f>
        <v>0</v>
      </c>
      <c r="X18" s="908"/>
      <c r="Y18" s="908"/>
      <c r="Z18" s="908"/>
      <c r="AA18" s="908"/>
      <c r="AB18" s="908"/>
      <c r="AC18" s="909"/>
      <c r="AD18" s="907">
        <f>SUM(AD13:AJ17)</f>
        <v>0</v>
      </c>
      <c r="AE18" s="908"/>
      <c r="AF18" s="908"/>
      <c r="AG18" s="908"/>
      <c r="AH18" s="908"/>
      <c r="AI18" s="908"/>
      <c r="AJ18" s="909"/>
      <c r="AK18" s="907">
        <f>SUM(AK13:AQ17)</f>
        <v>0</v>
      </c>
      <c r="AL18" s="908"/>
      <c r="AM18" s="908"/>
      <c r="AN18" s="908"/>
      <c r="AO18" s="908"/>
      <c r="AP18" s="908"/>
      <c r="AQ18" s="909"/>
      <c r="AR18" s="907">
        <f>SUM(AR13:AX17)</f>
        <v>21</v>
      </c>
      <c r="AS18" s="908"/>
      <c r="AT18" s="908"/>
      <c r="AU18" s="908"/>
      <c r="AV18" s="908"/>
      <c r="AW18" s="908"/>
      <c r="AX18" s="910"/>
    </row>
    <row r="19" spans="1:50" ht="24.75" customHeight="1" x14ac:dyDescent="0.15">
      <c r="A19" s="637"/>
      <c r="B19" s="638"/>
      <c r="C19" s="638"/>
      <c r="D19" s="638"/>
      <c r="E19" s="638"/>
      <c r="F19" s="639"/>
      <c r="G19" s="905" t="s">
        <v>10</v>
      </c>
      <c r="H19" s="906"/>
      <c r="I19" s="906"/>
      <c r="J19" s="906"/>
      <c r="K19" s="906"/>
      <c r="L19" s="906"/>
      <c r="M19" s="906"/>
      <c r="N19" s="906"/>
      <c r="O19" s="906"/>
      <c r="P19" s="679"/>
      <c r="Q19" s="680"/>
      <c r="R19" s="680"/>
      <c r="S19" s="680"/>
      <c r="T19" s="680"/>
      <c r="U19" s="680"/>
      <c r="V19" s="681"/>
      <c r="W19" s="679"/>
      <c r="X19" s="680"/>
      <c r="Y19" s="680"/>
      <c r="Z19" s="680"/>
      <c r="AA19" s="680"/>
      <c r="AB19" s="680"/>
      <c r="AC19" s="681"/>
      <c r="AD19" s="679"/>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5" t="s">
        <v>11</v>
      </c>
      <c r="H20" s="906"/>
      <c r="I20" s="906"/>
      <c r="J20" s="906"/>
      <c r="K20" s="906"/>
      <c r="L20" s="906"/>
      <c r="M20" s="906"/>
      <c r="N20" s="906"/>
      <c r="O20" s="906"/>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8"/>
      <c r="B21" s="879"/>
      <c r="C21" s="879"/>
      <c r="D21" s="879"/>
      <c r="E21" s="879"/>
      <c r="F21" s="973"/>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1" t="s">
        <v>485</v>
      </c>
      <c r="B22" s="992"/>
      <c r="C22" s="992"/>
      <c r="D22" s="992"/>
      <c r="E22" s="992"/>
      <c r="F22" s="993"/>
      <c r="G22" s="978" t="s">
        <v>483</v>
      </c>
      <c r="H22" s="243"/>
      <c r="I22" s="243"/>
      <c r="J22" s="243"/>
      <c r="K22" s="243"/>
      <c r="L22" s="243"/>
      <c r="M22" s="243"/>
      <c r="N22" s="243"/>
      <c r="O22" s="244"/>
      <c r="P22" s="968" t="s">
        <v>482</v>
      </c>
      <c r="Q22" s="243"/>
      <c r="R22" s="243"/>
      <c r="S22" s="243"/>
      <c r="T22" s="243"/>
      <c r="U22" s="243"/>
      <c r="V22" s="244"/>
      <c r="W22" s="968" t="s">
        <v>481</v>
      </c>
      <c r="X22" s="243"/>
      <c r="Y22" s="243"/>
      <c r="Z22" s="243"/>
      <c r="AA22" s="243"/>
      <c r="AB22" s="243"/>
      <c r="AC22" s="244"/>
      <c r="AD22" s="968" t="s">
        <v>480</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x14ac:dyDescent="0.15">
      <c r="A23" s="994"/>
      <c r="B23" s="995"/>
      <c r="C23" s="995"/>
      <c r="D23" s="995"/>
      <c r="E23" s="995"/>
      <c r="F23" s="996"/>
      <c r="G23" s="979" t="s">
        <v>552</v>
      </c>
      <c r="H23" s="980"/>
      <c r="I23" s="980"/>
      <c r="J23" s="980"/>
      <c r="K23" s="980"/>
      <c r="L23" s="980"/>
      <c r="M23" s="980"/>
      <c r="N23" s="980"/>
      <c r="O23" s="981"/>
      <c r="P23" s="947" t="s">
        <v>589</v>
      </c>
      <c r="Q23" s="948"/>
      <c r="R23" s="948"/>
      <c r="S23" s="948"/>
      <c r="T23" s="948"/>
      <c r="U23" s="948"/>
      <c r="V23" s="969"/>
      <c r="W23" s="947">
        <v>21</v>
      </c>
      <c r="X23" s="948"/>
      <c r="Y23" s="948"/>
      <c r="Z23" s="948"/>
      <c r="AA23" s="948"/>
      <c r="AB23" s="948"/>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c r="H24" s="983"/>
      <c r="I24" s="983"/>
      <c r="J24" s="983"/>
      <c r="K24" s="983"/>
      <c r="L24" s="983"/>
      <c r="M24" s="983"/>
      <c r="N24" s="983"/>
      <c r="O24" s="984"/>
      <c r="P24" s="679"/>
      <c r="Q24" s="680"/>
      <c r="R24" s="680"/>
      <c r="S24" s="680"/>
      <c r="T24" s="680"/>
      <c r="U24" s="680"/>
      <c r="V24" s="681"/>
      <c r="W24" s="679"/>
      <c r="X24" s="680"/>
      <c r="Y24" s="680"/>
      <c r="Z24" s="680"/>
      <c r="AA24" s="680"/>
      <c r="AB24" s="680"/>
      <c r="AC24" s="681"/>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c r="H25" s="983"/>
      <c r="I25" s="983"/>
      <c r="J25" s="983"/>
      <c r="K25" s="983"/>
      <c r="L25" s="983"/>
      <c r="M25" s="983"/>
      <c r="N25" s="983"/>
      <c r="O25" s="984"/>
      <c r="P25" s="679"/>
      <c r="Q25" s="680"/>
      <c r="R25" s="680"/>
      <c r="S25" s="680"/>
      <c r="T25" s="680"/>
      <c r="U25" s="680"/>
      <c r="V25" s="681"/>
      <c r="W25" s="679"/>
      <c r="X25" s="680"/>
      <c r="Y25" s="680"/>
      <c r="Z25" s="680"/>
      <c r="AA25" s="680"/>
      <c r="AB25" s="680"/>
      <c r="AC25" s="681"/>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c r="H26" s="983"/>
      <c r="I26" s="983"/>
      <c r="J26" s="983"/>
      <c r="K26" s="983"/>
      <c r="L26" s="983"/>
      <c r="M26" s="983"/>
      <c r="N26" s="983"/>
      <c r="O26" s="984"/>
      <c r="P26" s="679"/>
      <c r="Q26" s="680"/>
      <c r="R26" s="680"/>
      <c r="S26" s="680"/>
      <c r="T26" s="680"/>
      <c r="U26" s="680"/>
      <c r="V26" s="681"/>
      <c r="W26" s="679"/>
      <c r="X26" s="680"/>
      <c r="Y26" s="680"/>
      <c r="Z26" s="680"/>
      <c r="AA26" s="680"/>
      <c r="AB26" s="680"/>
      <c r="AC26" s="681"/>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79"/>
      <c r="Q27" s="680"/>
      <c r="R27" s="680"/>
      <c r="S27" s="680"/>
      <c r="T27" s="680"/>
      <c r="U27" s="680"/>
      <c r="V27" s="681"/>
      <c r="W27" s="679"/>
      <c r="X27" s="680"/>
      <c r="Y27" s="680"/>
      <c r="Z27" s="680"/>
      <c r="AA27" s="680"/>
      <c r="AB27" s="680"/>
      <c r="AC27" s="681"/>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488</v>
      </c>
      <c r="H28" s="986"/>
      <c r="I28" s="986"/>
      <c r="J28" s="986"/>
      <c r="K28" s="986"/>
      <c r="L28" s="986"/>
      <c r="M28" s="986"/>
      <c r="N28" s="986"/>
      <c r="O28" s="987"/>
      <c r="P28" s="907">
        <f>P29-SUM(P23:P27)</f>
        <v>0</v>
      </c>
      <c r="Q28" s="908"/>
      <c r="R28" s="908"/>
      <c r="S28" s="908"/>
      <c r="T28" s="908"/>
      <c r="U28" s="908"/>
      <c r="V28" s="909"/>
      <c r="W28" s="907">
        <f>W29-SUM(W23:W27)</f>
        <v>0</v>
      </c>
      <c r="X28" s="908"/>
      <c r="Y28" s="908"/>
      <c r="Z28" s="908"/>
      <c r="AA28" s="908"/>
      <c r="AB28" s="908"/>
      <c r="AC28" s="909"/>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0">
        <f>AK13</f>
        <v>0</v>
      </c>
      <c r="Q29" s="961"/>
      <c r="R29" s="961"/>
      <c r="S29" s="961"/>
      <c r="T29" s="961"/>
      <c r="U29" s="961"/>
      <c r="V29" s="962"/>
      <c r="W29" s="960">
        <f>AR13</f>
        <v>21</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90" t="s">
        <v>501</v>
      </c>
      <c r="B30" s="891"/>
      <c r="C30" s="891"/>
      <c r="D30" s="891"/>
      <c r="E30" s="891"/>
      <c r="F30" s="892"/>
      <c r="G30" s="798" t="s">
        <v>266</v>
      </c>
      <c r="H30" s="799"/>
      <c r="I30" s="799"/>
      <c r="J30" s="799"/>
      <c r="K30" s="799"/>
      <c r="L30" s="799"/>
      <c r="M30" s="799"/>
      <c r="N30" s="799"/>
      <c r="O30" s="800"/>
      <c r="P30" s="886" t="s">
        <v>60</v>
      </c>
      <c r="Q30" s="799"/>
      <c r="R30" s="799"/>
      <c r="S30" s="799"/>
      <c r="T30" s="799"/>
      <c r="U30" s="799"/>
      <c r="V30" s="799"/>
      <c r="W30" s="799"/>
      <c r="X30" s="800"/>
      <c r="Y30" s="883"/>
      <c r="Z30" s="884"/>
      <c r="AA30" s="885"/>
      <c r="AB30" s="887" t="s">
        <v>12</v>
      </c>
      <c r="AC30" s="888"/>
      <c r="AD30" s="889"/>
      <c r="AE30" s="943" t="s">
        <v>358</v>
      </c>
      <c r="AF30" s="943"/>
      <c r="AG30" s="943"/>
      <c r="AH30" s="943"/>
      <c r="AI30" s="943" t="s">
        <v>359</v>
      </c>
      <c r="AJ30" s="943"/>
      <c r="AK30" s="943"/>
      <c r="AL30" s="943"/>
      <c r="AM30" s="943" t="s">
        <v>365</v>
      </c>
      <c r="AN30" s="943"/>
      <c r="AO30" s="943"/>
      <c r="AP30" s="887"/>
      <c r="AQ30" s="792" t="s">
        <v>356</v>
      </c>
      <c r="AR30" s="793"/>
      <c r="AS30" s="793"/>
      <c r="AT30" s="794"/>
      <c r="AU30" s="799" t="s">
        <v>254</v>
      </c>
      <c r="AV30" s="799"/>
      <c r="AW30" s="799"/>
      <c r="AX30" s="944"/>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c r="AV31" s="186"/>
      <c r="AW31" s="429" t="s">
        <v>301</v>
      </c>
      <c r="AX31" s="430"/>
    </row>
    <row r="32" spans="1:50" ht="23.25" customHeight="1" x14ac:dyDescent="0.15">
      <c r="A32" s="434"/>
      <c r="B32" s="432"/>
      <c r="C32" s="432"/>
      <c r="D32" s="432"/>
      <c r="E32" s="432"/>
      <c r="F32" s="433"/>
      <c r="G32" s="575" t="s">
        <v>586</v>
      </c>
      <c r="H32" s="576"/>
      <c r="I32" s="576"/>
      <c r="J32" s="576"/>
      <c r="K32" s="576"/>
      <c r="L32" s="576"/>
      <c r="M32" s="576"/>
      <c r="N32" s="576"/>
      <c r="O32" s="577"/>
      <c r="P32" s="100" t="s">
        <v>595</v>
      </c>
      <c r="Q32" s="100"/>
      <c r="R32" s="100"/>
      <c r="S32" s="100"/>
      <c r="T32" s="100"/>
      <c r="U32" s="100"/>
      <c r="V32" s="100"/>
      <c r="W32" s="100"/>
      <c r="X32" s="101"/>
      <c r="Y32" s="497" t="s">
        <v>13</v>
      </c>
      <c r="Z32" s="544"/>
      <c r="AA32" s="545"/>
      <c r="AB32" s="659" t="s">
        <v>302</v>
      </c>
      <c r="AC32" s="659"/>
      <c r="AD32" s="659"/>
      <c r="AE32" s="239" t="s">
        <v>590</v>
      </c>
      <c r="AF32" s="240"/>
      <c r="AG32" s="240"/>
      <c r="AH32" s="240"/>
      <c r="AI32" s="239" t="s">
        <v>587</v>
      </c>
      <c r="AJ32" s="240"/>
      <c r="AK32" s="240"/>
      <c r="AL32" s="240"/>
      <c r="AM32" s="239" t="s">
        <v>587</v>
      </c>
      <c r="AN32" s="240"/>
      <c r="AO32" s="240"/>
      <c r="AP32" s="240"/>
      <c r="AQ32" s="359"/>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659" t="s">
        <v>302</v>
      </c>
      <c r="AC33" s="659"/>
      <c r="AD33" s="659"/>
      <c r="AE33" s="239" t="s">
        <v>587</v>
      </c>
      <c r="AF33" s="240"/>
      <c r="AG33" s="240"/>
      <c r="AH33" s="240"/>
      <c r="AI33" s="239" t="s">
        <v>587</v>
      </c>
      <c r="AJ33" s="240"/>
      <c r="AK33" s="240"/>
      <c r="AL33" s="240"/>
      <c r="AM33" s="239" t="s">
        <v>587</v>
      </c>
      <c r="AN33" s="240"/>
      <c r="AO33" s="240"/>
      <c r="AP33" s="240"/>
      <c r="AQ33" s="359">
        <v>80</v>
      </c>
      <c r="AR33" s="194"/>
      <c r="AS33" s="194"/>
      <c r="AT33" s="360"/>
      <c r="AU33" s="240"/>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587</v>
      </c>
      <c r="AF34" s="240"/>
      <c r="AG34" s="240"/>
      <c r="AH34" s="240"/>
      <c r="AI34" s="239" t="s">
        <v>587</v>
      </c>
      <c r="AJ34" s="240"/>
      <c r="AK34" s="240"/>
      <c r="AL34" s="240"/>
      <c r="AM34" s="239" t="s">
        <v>587</v>
      </c>
      <c r="AN34" s="240"/>
      <c r="AO34" s="240"/>
      <c r="AP34" s="240"/>
      <c r="AQ34" s="359"/>
      <c r="AR34" s="194"/>
      <c r="AS34" s="194"/>
      <c r="AT34" s="360"/>
      <c r="AU34" s="240"/>
      <c r="AV34" s="240"/>
      <c r="AW34" s="240"/>
      <c r="AX34" s="242"/>
    </row>
    <row r="35" spans="1:50" ht="23.25" customHeight="1" x14ac:dyDescent="0.15">
      <c r="A35" s="225" t="s">
        <v>539</v>
      </c>
      <c r="B35" s="226"/>
      <c r="C35" s="226"/>
      <c r="D35" s="226"/>
      <c r="E35" s="226"/>
      <c r="F35" s="227"/>
      <c r="G35" s="231" t="s">
        <v>585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8"/>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30</v>
      </c>
      <c r="AR38" s="187"/>
      <c r="AS38" s="131" t="s">
        <v>357</v>
      </c>
      <c r="AT38" s="132"/>
      <c r="AU38" s="186"/>
      <c r="AV38" s="186"/>
      <c r="AW38" s="429" t="s">
        <v>301</v>
      </c>
      <c r="AX38" s="430"/>
    </row>
    <row r="39" spans="1:50" ht="23.25" customHeight="1" x14ac:dyDescent="0.15">
      <c r="A39" s="434"/>
      <c r="B39" s="432"/>
      <c r="C39" s="432"/>
      <c r="D39" s="432"/>
      <c r="E39" s="432"/>
      <c r="F39" s="433"/>
      <c r="G39" s="575" t="s">
        <v>576</v>
      </c>
      <c r="H39" s="576"/>
      <c r="I39" s="576"/>
      <c r="J39" s="576"/>
      <c r="K39" s="576"/>
      <c r="L39" s="576"/>
      <c r="M39" s="576"/>
      <c r="N39" s="576"/>
      <c r="O39" s="577"/>
      <c r="P39" s="100" t="s">
        <v>577</v>
      </c>
      <c r="Q39" s="100"/>
      <c r="R39" s="100"/>
      <c r="S39" s="100"/>
      <c r="T39" s="100"/>
      <c r="U39" s="100"/>
      <c r="V39" s="100"/>
      <c r="W39" s="100"/>
      <c r="X39" s="101"/>
      <c r="Y39" s="497" t="s">
        <v>13</v>
      </c>
      <c r="Z39" s="544"/>
      <c r="AA39" s="545"/>
      <c r="AB39" s="659" t="s">
        <v>302</v>
      </c>
      <c r="AC39" s="659"/>
      <c r="AD39" s="659"/>
      <c r="AE39" s="239" t="s">
        <v>587</v>
      </c>
      <c r="AF39" s="240"/>
      <c r="AG39" s="240"/>
      <c r="AH39" s="240"/>
      <c r="AI39" s="239" t="s">
        <v>587</v>
      </c>
      <c r="AJ39" s="240"/>
      <c r="AK39" s="240"/>
      <c r="AL39" s="240"/>
      <c r="AM39" s="239" t="s">
        <v>587</v>
      </c>
      <c r="AN39" s="240"/>
      <c r="AO39" s="240"/>
      <c r="AP39" s="240"/>
      <c r="AQ39" s="359"/>
      <c r="AR39" s="194"/>
      <c r="AS39" s="194"/>
      <c r="AT39" s="360"/>
      <c r="AU39" s="240"/>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659" t="s">
        <v>302</v>
      </c>
      <c r="AC40" s="659"/>
      <c r="AD40" s="659"/>
      <c r="AE40" s="239" t="s">
        <v>587</v>
      </c>
      <c r="AF40" s="240"/>
      <c r="AG40" s="240"/>
      <c r="AH40" s="240"/>
      <c r="AI40" s="239" t="s">
        <v>587</v>
      </c>
      <c r="AJ40" s="240"/>
      <c r="AK40" s="240"/>
      <c r="AL40" s="240"/>
      <c r="AM40" s="239" t="s">
        <v>587</v>
      </c>
      <c r="AN40" s="240"/>
      <c r="AO40" s="240"/>
      <c r="AP40" s="240"/>
      <c r="AQ40" s="359">
        <v>80</v>
      </c>
      <c r="AR40" s="194"/>
      <c r="AS40" s="194"/>
      <c r="AT40" s="360"/>
      <c r="AU40" s="240"/>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587</v>
      </c>
      <c r="AF41" s="240"/>
      <c r="AG41" s="240"/>
      <c r="AH41" s="240"/>
      <c r="AI41" s="239" t="s">
        <v>587</v>
      </c>
      <c r="AJ41" s="240"/>
      <c r="AK41" s="240"/>
      <c r="AL41" s="240"/>
      <c r="AM41" s="239" t="s">
        <v>587</v>
      </c>
      <c r="AN41" s="240"/>
      <c r="AO41" s="240"/>
      <c r="AP41" s="240"/>
      <c r="AQ41" s="359"/>
      <c r="AR41" s="194"/>
      <c r="AS41" s="194"/>
      <c r="AT41" s="360"/>
      <c r="AU41" s="240"/>
      <c r="AV41" s="240"/>
      <c r="AW41" s="240"/>
      <c r="AX41" s="242"/>
    </row>
    <row r="42" spans="1:50" ht="23.25" customHeight="1" x14ac:dyDescent="0.15">
      <c r="A42" s="225" t="s">
        <v>539</v>
      </c>
      <c r="B42" s="226"/>
      <c r="C42" s="226"/>
      <c r="D42" s="226"/>
      <c r="E42" s="226"/>
      <c r="F42" s="227"/>
      <c r="G42" s="231" t="s">
        <v>581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8"/>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v>30</v>
      </c>
      <c r="AR45" s="187"/>
      <c r="AS45" s="131" t="s">
        <v>357</v>
      </c>
      <c r="AT45" s="132"/>
      <c r="AU45" s="186"/>
      <c r="AV45" s="186"/>
      <c r="AW45" s="429" t="s">
        <v>301</v>
      </c>
      <c r="AX45" s="430"/>
    </row>
    <row r="46" spans="1:50" ht="23.25" customHeight="1" x14ac:dyDescent="0.15">
      <c r="A46" s="434"/>
      <c r="B46" s="432"/>
      <c r="C46" s="432"/>
      <c r="D46" s="432"/>
      <c r="E46" s="432"/>
      <c r="F46" s="433"/>
      <c r="G46" s="575" t="s">
        <v>584</v>
      </c>
      <c r="H46" s="576"/>
      <c r="I46" s="576"/>
      <c r="J46" s="576"/>
      <c r="K46" s="576"/>
      <c r="L46" s="576"/>
      <c r="M46" s="576"/>
      <c r="N46" s="576"/>
      <c r="O46" s="577"/>
      <c r="P46" s="100" t="s">
        <v>571</v>
      </c>
      <c r="Q46" s="100"/>
      <c r="R46" s="100"/>
      <c r="S46" s="100"/>
      <c r="T46" s="100"/>
      <c r="U46" s="100"/>
      <c r="V46" s="100"/>
      <c r="W46" s="100"/>
      <c r="X46" s="101"/>
      <c r="Y46" s="497" t="s">
        <v>13</v>
      </c>
      <c r="Z46" s="544"/>
      <c r="AA46" s="545"/>
      <c r="AB46" s="659" t="s">
        <v>302</v>
      </c>
      <c r="AC46" s="659"/>
      <c r="AD46" s="659"/>
      <c r="AE46" s="239" t="s">
        <v>587</v>
      </c>
      <c r="AF46" s="240"/>
      <c r="AG46" s="240"/>
      <c r="AH46" s="240"/>
      <c r="AI46" s="239" t="s">
        <v>587</v>
      </c>
      <c r="AJ46" s="240"/>
      <c r="AK46" s="240"/>
      <c r="AL46" s="240"/>
      <c r="AM46" s="239" t="s">
        <v>587</v>
      </c>
      <c r="AN46" s="240"/>
      <c r="AO46" s="240"/>
      <c r="AP46" s="240"/>
      <c r="AQ46" s="359"/>
      <c r="AR46" s="194"/>
      <c r="AS46" s="194"/>
      <c r="AT46" s="360"/>
      <c r="AU46" s="240"/>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659" t="s">
        <v>302</v>
      </c>
      <c r="AC47" s="659"/>
      <c r="AD47" s="659"/>
      <c r="AE47" s="239" t="s">
        <v>587</v>
      </c>
      <c r="AF47" s="240"/>
      <c r="AG47" s="240"/>
      <c r="AH47" s="240"/>
      <c r="AI47" s="239" t="s">
        <v>587</v>
      </c>
      <c r="AJ47" s="240"/>
      <c r="AK47" s="240"/>
      <c r="AL47" s="240"/>
      <c r="AM47" s="239" t="s">
        <v>587</v>
      </c>
      <c r="AN47" s="240"/>
      <c r="AO47" s="240"/>
      <c r="AP47" s="240"/>
      <c r="AQ47" s="359">
        <v>50</v>
      </c>
      <c r="AR47" s="194"/>
      <c r="AS47" s="194"/>
      <c r="AT47" s="360"/>
      <c r="AU47" s="240"/>
      <c r="AV47" s="240"/>
      <c r="AW47" s="240"/>
      <c r="AX47" s="242"/>
    </row>
    <row r="48" spans="1:50" ht="58.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587</v>
      </c>
      <c r="AF48" s="240"/>
      <c r="AG48" s="240"/>
      <c r="AH48" s="240"/>
      <c r="AI48" s="239" t="s">
        <v>587</v>
      </c>
      <c r="AJ48" s="240"/>
      <c r="AK48" s="240"/>
      <c r="AL48" s="240"/>
      <c r="AM48" s="239" t="s">
        <v>587</v>
      </c>
      <c r="AN48" s="240"/>
      <c r="AO48" s="240"/>
      <c r="AP48" s="240"/>
      <c r="AQ48" s="359"/>
      <c r="AR48" s="194"/>
      <c r="AS48" s="194"/>
      <c r="AT48" s="360"/>
      <c r="AU48" s="240"/>
      <c r="AV48" s="240"/>
      <c r="AW48" s="240"/>
      <c r="AX48" s="242"/>
    </row>
    <row r="49" spans="1:50" ht="23.25" customHeight="1" x14ac:dyDescent="0.15">
      <c r="A49" s="225" t="s">
        <v>539</v>
      </c>
      <c r="B49" s="226"/>
      <c r="C49" s="226"/>
      <c r="D49" s="226"/>
      <c r="E49" s="226"/>
      <c r="F49" s="227"/>
      <c r="G49" s="231" t="s">
        <v>580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thickBo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9"/>
      <c r="AF77" s="920"/>
      <c r="AG77" s="920"/>
      <c r="AH77" s="920"/>
      <c r="AI77" s="919"/>
      <c r="AJ77" s="920"/>
      <c r="AK77" s="920"/>
      <c r="AL77" s="920"/>
      <c r="AM77" s="919"/>
      <c r="AN77" s="920"/>
      <c r="AO77" s="920"/>
      <c r="AP77" s="920"/>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4"/>
    </row>
    <row r="80" spans="1:50" ht="18.75" hidden="1" customHeight="1" x14ac:dyDescent="0.15">
      <c r="A80" s="893"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4"/>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4"/>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13"/>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4"/>
    </row>
    <row r="83" spans="1:60" ht="22.5" hidden="1" customHeight="1" x14ac:dyDescent="0.15">
      <c r="A83" s="894"/>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5"/>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6"/>
    </row>
    <row r="84" spans="1:60" ht="20.25" hidden="1" customHeight="1" x14ac:dyDescent="0.15">
      <c r="A84" s="894"/>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7"/>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8"/>
    </row>
    <row r="85" spans="1:60" ht="18.75" hidden="1" customHeight="1" x14ac:dyDescent="0.15">
      <c r="A85" s="894"/>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4"/>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4"/>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4"/>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4"/>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7.25" hidden="1" customHeight="1" x14ac:dyDescent="0.15">
      <c r="A90" s="894"/>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4"/>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4"/>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4"/>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4"/>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4"/>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4"/>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4"/>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4"/>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5"/>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4" t="s">
        <v>14</v>
      </c>
      <c r="Z99" s="925"/>
      <c r="AA99" s="926"/>
      <c r="AB99" s="921" t="s">
        <v>15</v>
      </c>
      <c r="AC99" s="922"/>
      <c r="AD99" s="923"/>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3"/>
      <c r="Z100" s="884"/>
      <c r="AA100" s="885"/>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591</v>
      </c>
      <c r="AC102" s="482"/>
      <c r="AD102" s="482"/>
      <c r="AE102" s="452"/>
      <c r="AF102" s="452"/>
      <c r="AG102" s="452"/>
      <c r="AH102" s="452"/>
      <c r="AI102" s="452"/>
      <c r="AJ102" s="452"/>
      <c r="AK102" s="452"/>
      <c r="AL102" s="452"/>
      <c r="AM102" s="452"/>
      <c r="AN102" s="452"/>
      <c r="AO102" s="452"/>
      <c r="AP102" s="452"/>
      <c r="AQ102" s="237"/>
      <c r="AR102" s="238"/>
      <c r="AS102" s="238"/>
      <c r="AT102" s="334"/>
      <c r="AU102" s="237">
        <v>108</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2" t="s">
        <v>504</v>
      </c>
      <c r="AR112" s="953"/>
      <c r="AS112" s="953"/>
      <c r="AT112" s="954"/>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809" t="s">
        <v>579</v>
      </c>
      <c r="H116" s="424"/>
      <c r="I116" s="424"/>
      <c r="J116" s="424"/>
      <c r="K116" s="424"/>
      <c r="L116" s="424"/>
      <c r="M116" s="424"/>
      <c r="N116" s="424"/>
      <c r="O116" s="424"/>
      <c r="P116" s="424"/>
      <c r="Q116" s="424"/>
      <c r="R116" s="424"/>
      <c r="S116" s="424"/>
      <c r="T116" s="424"/>
      <c r="U116" s="424"/>
      <c r="V116" s="424"/>
      <c r="W116" s="424"/>
      <c r="X116" s="810"/>
      <c r="Y116" s="416" t="s">
        <v>16</v>
      </c>
      <c r="Z116" s="417"/>
      <c r="AA116" s="418"/>
      <c r="AB116" s="483" t="s">
        <v>568</v>
      </c>
      <c r="AC116" s="484"/>
      <c r="AD116" s="485"/>
      <c r="AE116" s="452"/>
      <c r="AF116" s="452"/>
      <c r="AG116" s="452"/>
      <c r="AH116" s="452"/>
      <c r="AI116" s="452"/>
      <c r="AJ116" s="452"/>
      <c r="AK116" s="452"/>
      <c r="AL116" s="452"/>
      <c r="AM116" s="452"/>
      <c r="AN116" s="452"/>
      <c r="AO116" s="452"/>
      <c r="AP116" s="452"/>
      <c r="AQ116" s="239"/>
      <c r="AR116" s="240"/>
      <c r="AS116" s="240"/>
      <c r="AT116" s="240"/>
      <c r="AU116" s="240"/>
      <c r="AV116" s="240"/>
      <c r="AW116" s="240"/>
      <c r="AX116" s="242"/>
    </row>
    <row r="117" spans="1:50" ht="46.5" customHeight="1" thickBot="1" x14ac:dyDescent="0.2">
      <c r="A117" s="476"/>
      <c r="B117" s="477"/>
      <c r="C117" s="477"/>
      <c r="D117" s="477"/>
      <c r="E117" s="477"/>
      <c r="F117" s="478"/>
      <c r="G117" s="811"/>
      <c r="H117" s="425"/>
      <c r="I117" s="425"/>
      <c r="J117" s="425"/>
      <c r="K117" s="425"/>
      <c r="L117" s="425"/>
      <c r="M117" s="425"/>
      <c r="N117" s="425"/>
      <c r="O117" s="425"/>
      <c r="P117" s="425"/>
      <c r="Q117" s="425"/>
      <c r="R117" s="425"/>
      <c r="S117" s="425"/>
      <c r="T117" s="425"/>
      <c r="U117" s="425"/>
      <c r="V117" s="425"/>
      <c r="W117" s="425"/>
      <c r="X117" s="812"/>
      <c r="Y117" s="497" t="s">
        <v>50</v>
      </c>
      <c r="Z117" s="480"/>
      <c r="AA117" s="481"/>
      <c r="AB117" s="498" t="s">
        <v>513</v>
      </c>
      <c r="AC117" s="499"/>
      <c r="AD117" s="500"/>
      <c r="AE117" s="548"/>
      <c r="AF117" s="548"/>
      <c r="AG117" s="548"/>
      <c r="AH117" s="548"/>
      <c r="AI117" s="548"/>
      <c r="AJ117" s="548"/>
      <c r="AK117" s="548"/>
      <c r="AL117" s="548"/>
      <c r="AM117" s="548"/>
      <c r="AN117" s="548"/>
      <c r="AO117" s="548"/>
      <c r="AP117" s="548"/>
      <c r="AQ117" s="548" t="s">
        <v>569</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810"/>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812"/>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5"/>
      <c r="Z127" s="956"/>
      <c r="AA127" s="957"/>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555</v>
      </c>
      <c r="H154" s="100"/>
      <c r="I154" s="100"/>
      <c r="J154" s="100"/>
      <c r="K154" s="100"/>
      <c r="L154" s="100"/>
      <c r="M154" s="100"/>
      <c r="N154" s="100"/>
      <c r="O154" s="100"/>
      <c r="P154" s="101"/>
      <c r="Q154" s="123" t="s">
        <v>556</v>
      </c>
      <c r="R154" s="100"/>
      <c r="S154" s="100"/>
      <c r="T154" s="100"/>
      <c r="U154" s="100"/>
      <c r="V154" s="100"/>
      <c r="W154" s="100"/>
      <c r="X154" s="100"/>
      <c r="Y154" s="100"/>
      <c r="Z154" s="100"/>
      <c r="AA154" s="133"/>
      <c r="AB154" s="147" t="s">
        <v>592</v>
      </c>
      <c r="AC154" s="148"/>
      <c r="AD154" s="148"/>
      <c r="AE154" s="153" t="s">
        <v>557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558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8"/>
      <c r="E430" s="207" t="s">
        <v>390</v>
      </c>
      <c r="F430" s="208"/>
      <c r="G430" s="927" t="s">
        <v>386</v>
      </c>
      <c r="H430" s="121"/>
      <c r="I430" s="121"/>
      <c r="J430" s="928"/>
      <c r="K430" s="929"/>
      <c r="L430" s="929"/>
      <c r="M430" s="929"/>
      <c r="N430" s="929"/>
      <c r="O430" s="929"/>
      <c r="P430" s="929"/>
      <c r="Q430" s="929"/>
      <c r="R430" s="929"/>
      <c r="S430" s="929"/>
      <c r="T430" s="930"/>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1"/>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1"/>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1"/>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1"/>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1"/>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3" t="s">
        <v>32</v>
      </c>
      <c r="AH701" s="407"/>
      <c r="AI701" s="407"/>
      <c r="AJ701" s="407"/>
      <c r="AK701" s="407"/>
      <c r="AL701" s="407"/>
      <c r="AM701" s="407"/>
      <c r="AN701" s="407"/>
      <c r="AO701" s="407"/>
      <c r="AP701" s="407"/>
      <c r="AQ701" s="407"/>
      <c r="AR701" s="407"/>
      <c r="AS701" s="407"/>
      <c r="AT701" s="407"/>
      <c r="AU701" s="407"/>
      <c r="AV701" s="407"/>
      <c r="AW701" s="407"/>
      <c r="AX701" s="854"/>
    </row>
    <row r="702" spans="1:50" ht="39" customHeight="1" x14ac:dyDescent="0.15">
      <c r="A702" s="899" t="s">
        <v>260</v>
      </c>
      <c r="B702" s="900"/>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550</v>
      </c>
      <c r="AE702" s="368"/>
      <c r="AF702" s="368"/>
      <c r="AG702" s="410" t="s">
        <v>574</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3"/>
      <c r="AD703" s="347" t="s">
        <v>550</v>
      </c>
      <c r="AE703" s="348"/>
      <c r="AF703" s="348"/>
      <c r="AG703" s="117" t="s">
        <v>573</v>
      </c>
      <c r="AH703" s="118"/>
      <c r="AI703" s="118"/>
      <c r="AJ703" s="118"/>
      <c r="AK703" s="118"/>
      <c r="AL703" s="118"/>
      <c r="AM703" s="118"/>
      <c r="AN703" s="118"/>
      <c r="AO703" s="118"/>
      <c r="AP703" s="118"/>
      <c r="AQ703" s="118"/>
      <c r="AR703" s="118"/>
      <c r="AS703" s="118"/>
      <c r="AT703" s="118"/>
      <c r="AU703" s="118"/>
      <c r="AV703" s="118"/>
      <c r="AW703" s="118"/>
      <c r="AX703" s="119"/>
    </row>
    <row r="704" spans="1:50" ht="45" customHeight="1" x14ac:dyDescent="0.15">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07" t="s">
        <v>550</v>
      </c>
      <c r="AE704" s="808"/>
      <c r="AF704" s="808"/>
      <c r="AG704" s="134" t="s">
        <v>575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50" t="s">
        <v>42</v>
      </c>
      <c r="D705" s="851"/>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2"/>
      <c r="AD705" s="738" t="s">
        <v>560</v>
      </c>
      <c r="AE705" s="739"/>
      <c r="AF705" s="739"/>
      <c r="AG705" s="123" t="s">
        <v>567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23"/>
      <c r="D706" s="824"/>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561</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5"/>
      <c r="D707" s="826"/>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4" t="s">
        <v>561</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27" t="s">
        <v>560</v>
      </c>
      <c r="AE708" s="628"/>
      <c r="AF708" s="628"/>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560</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560</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7" t="s">
        <v>560</v>
      </c>
      <c r="AE712" s="808"/>
      <c r="AF712" s="808"/>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68"/>
      <c r="B713" s="670"/>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560</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6" t="s">
        <v>560</v>
      </c>
      <c r="AE714" s="837"/>
      <c r="AF714" s="838"/>
      <c r="AG714" s="761"/>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7" t="s">
        <v>560</v>
      </c>
      <c r="AE715" s="628"/>
      <c r="AF715" s="753"/>
      <c r="AG715" s="767"/>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560</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560</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560</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560</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31"/>
      <c r="C726" s="844" t="s">
        <v>54</v>
      </c>
      <c r="D726" s="866"/>
      <c r="E726" s="866"/>
      <c r="F726" s="867"/>
      <c r="G726" s="613" t="s">
        <v>551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32"/>
      <c r="B727" s="833"/>
      <c r="C727" s="608" t="s">
        <v>58</v>
      </c>
      <c r="D727" s="609"/>
      <c r="E727" s="609"/>
      <c r="F727" s="610"/>
      <c r="G727" s="611" t="s">
        <v>551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60" t="s">
        <v>593</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8"/>
      <c r="B731" s="829"/>
      <c r="C731" s="829"/>
      <c r="D731" s="829"/>
      <c r="E731" s="830"/>
      <c r="F731" s="754" t="s">
        <v>594</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t="s">
        <v>594</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123" customHeight="1" thickBot="1" x14ac:dyDescent="0.2">
      <c r="A735" s="819" t="s">
        <v>597</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5" t="s">
        <v>433</v>
      </c>
      <c r="B737" s="326"/>
      <c r="C737" s="326"/>
      <c r="D737" s="326"/>
      <c r="E737" s="326"/>
      <c r="F737" s="326"/>
      <c r="G737" s="313" t="s">
        <v>562</v>
      </c>
      <c r="H737" s="314"/>
      <c r="I737" s="314"/>
      <c r="J737" s="314"/>
      <c r="K737" s="314"/>
      <c r="L737" s="314"/>
      <c r="M737" s="314"/>
      <c r="N737" s="314"/>
      <c r="O737" s="314"/>
      <c r="P737" s="315"/>
      <c r="Q737" s="326" t="s">
        <v>360</v>
      </c>
      <c r="R737" s="326"/>
      <c r="S737" s="326"/>
      <c r="T737" s="326"/>
      <c r="U737" s="326"/>
      <c r="V737" s="326"/>
      <c r="W737" s="313" t="s">
        <v>564</v>
      </c>
      <c r="X737" s="314"/>
      <c r="Y737" s="314"/>
      <c r="Z737" s="314"/>
      <c r="AA737" s="314"/>
      <c r="AB737" s="314"/>
      <c r="AC737" s="314"/>
      <c r="AD737" s="314"/>
      <c r="AE737" s="314"/>
      <c r="AF737" s="315"/>
      <c r="AG737" s="326" t="s">
        <v>361</v>
      </c>
      <c r="AH737" s="326"/>
      <c r="AI737" s="326"/>
      <c r="AJ737" s="326"/>
      <c r="AK737" s="326"/>
      <c r="AL737" s="326"/>
      <c r="AM737" s="313" t="s">
        <v>565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563</v>
      </c>
      <c r="H738" s="314"/>
      <c r="I738" s="314"/>
      <c r="J738" s="314"/>
      <c r="K738" s="314"/>
      <c r="L738" s="314"/>
      <c r="M738" s="314"/>
      <c r="N738" s="314"/>
      <c r="O738" s="314"/>
      <c r="P738" s="314"/>
      <c r="Q738" s="326" t="s">
        <v>363</v>
      </c>
      <c r="R738" s="326"/>
      <c r="S738" s="326"/>
      <c r="T738" s="326"/>
      <c r="U738" s="326"/>
      <c r="V738" s="326"/>
      <c r="W738" s="313" t="s">
        <v>564</v>
      </c>
      <c r="X738" s="314"/>
      <c r="Y738" s="314"/>
      <c r="Z738" s="314"/>
      <c r="AA738" s="314"/>
      <c r="AB738" s="314"/>
      <c r="AC738" s="314"/>
      <c r="AD738" s="314"/>
      <c r="AE738" s="314"/>
      <c r="AF738" s="315"/>
      <c r="AG738" s="279" t="s">
        <v>364</v>
      </c>
      <c r="AH738" s="279"/>
      <c r="AI738" s="279"/>
      <c r="AJ738" s="279"/>
      <c r="AK738" s="279"/>
      <c r="AL738" s="279"/>
      <c r="AM738" s="313" t="s">
        <v>566</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t="s">
        <v>564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2"/>
    </row>
    <row r="780" spans="1:50" ht="24.75" hidden="1" customHeight="1" x14ac:dyDescent="0.15">
      <c r="A780" s="656"/>
      <c r="B780" s="657"/>
      <c r="C780" s="657"/>
      <c r="D780" s="657"/>
      <c r="E780" s="657"/>
      <c r="F780" s="658"/>
      <c r="G780" s="844" t="s">
        <v>18</v>
      </c>
      <c r="H780" s="692"/>
      <c r="I780" s="692"/>
      <c r="J780" s="692"/>
      <c r="K780" s="692"/>
      <c r="L780" s="691" t="s">
        <v>19</v>
      </c>
      <c r="M780" s="692"/>
      <c r="N780" s="692"/>
      <c r="O780" s="692"/>
      <c r="P780" s="692"/>
      <c r="Q780" s="692"/>
      <c r="R780" s="692"/>
      <c r="S780" s="692"/>
      <c r="T780" s="692"/>
      <c r="U780" s="692"/>
      <c r="V780" s="692"/>
      <c r="W780" s="692"/>
      <c r="X780" s="693"/>
      <c r="Y780" s="615" t="s">
        <v>20</v>
      </c>
      <c r="Z780" s="616"/>
      <c r="AA780" s="616"/>
      <c r="AB780" s="827"/>
      <c r="AC780" s="844" t="s">
        <v>18</v>
      </c>
      <c r="AD780" s="692"/>
      <c r="AE780" s="692"/>
      <c r="AF780" s="692"/>
      <c r="AG780" s="692"/>
      <c r="AH780" s="691" t="s">
        <v>19</v>
      </c>
      <c r="AI780" s="692"/>
      <c r="AJ780" s="692"/>
      <c r="AK780" s="692"/>
      <c r="AL780" s="692"/>
      <c r="AM780" s="692"/>
      <c r="AN780" s="692"/>
      <c r="AO780" s="692"/>
      <c r="AP780" s="692"/>
      <c r="AQ780" s="692"/>
      <c r="AR780" s="692"/>
      <c r="AS780" s="692"/>
      <c r="AT780" s="693"/>
      <c r="AU780" s="615" t="s">
        <v>20</v>
      </c>
      <c r="AV780" s="616"/>
      <c r="AW780" s="616"/>
      <c r="AX780" s="617"/>
    </row>
    <row r="781" spans="1:50" ht="24.75" hidden="1" customHeight="1" x14ac:dyDescent="0.15">
      <c r="A781" s="656"/>
      <c r="B781" s="657"/>
      <c r="C781" s="657"/>
      <c r="D781" s="657"/>
      <c r="E781" s="657"/>
      <c r="F781" s="658"/>
      <c r="G781" s="694"/>
      <c r="H781" s="695"/>
      <c r="I781" s="695"/>
      <c r="J781" s="695"/>
      <c r="K781" s="696"/>
      <c r="L781" s="688"/>
      <c r="M781" s="689"/>
      <c r="N781" s="689"/>
      <c r="O781" s="689"/>
      <c r="P781" s="689"/>
      <c r="Q781" s="689"/>
      <c r="R781" s="689"/>
      <c r="S781" s="689"/>
      <c r="T781" s="689"/>
      <c r="U781" s="689"/>
      <c r="V781" s="689"/>
      <c r="W781" s="689"/>
      <c r="X781" s="690"/>
      <c r="Y781" s="413"/>
      <c r="Z781" s="414"/>
      <c r="AA781" s="414"/>
      <c r="AB781" s="834"/>
      <c r="AC781" s="694"/>
      <c r="AD781" s="695"/>
      <c r="AE781" s="695"/>
      <c r="AF781" s="695"/>
      <c r="AG781" s="696"/>
      <c r="AH781" s="688"/>
      <c r="AI781" s="689"/>
      <c r="AJ781" s="689"/>
      <c r="AK781" s="689"/>
      <c r="AL781" s="689"/>
      <c r="AM781" s="689"/>
      <c r="AN781" s="689"/>
      <c r="AO781" s="689"/>
      <c r="AP781" s="689"/>
      <c r="AQ781" s="689"/>
      <c r="AR781" s="689"/>
      <c r="AS781" s="689"/>
      <c r="AT781" s="690"/>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thickBot="1" x14ac:dyDescent="0.2">
      <c r="A791" s="656"/>
      <c r="B791" s="657"/>
      <c r="C791" s="657"/>
      <c r="D791" s="657"/>
      <c r="E791" s="657"/>
      <c r="F791" s="658"/>
      <c r="G791" s="855" t="s">
        <v>21</v>
      </c>
      <c r="H791" s="856"/>
      <c r="I791" s="856"/>
      <c r="J791" s="856"/>
      <c r="K791" s="856"/>
      <c r="L791" s="857"/>
      <c r="M791" s="858"/>
      <c r="N791" s="858"/>
      <c r="O791" s="858"/>
      <c r="P791" s="858"/>
      <c r="Q791" s="858"/>
      <c r="R791" s="858"/>
      <c r="S791" s="858"/>
      <c r="T791" s="858"/>
      <c r="U791" s="858"/>
      <c r="V791" s="858"/>
      <c r="W791" s="858"/>
      <c r="X791" s="859"/>
      <c r="Y791" s="860">
        <f>SUM(Y781:AB790)</f>
        <v>0</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0</v>
      </c>
      <c r="AV791" s="861"/>
      <c r="AW791" s="861"/>
      <c r="AX791" s="863"/>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2"/>
    </row>
    <row r="793" spans="1:50" ht="24.75" hidden="1" customHeight="1" x14ac:dyDescent="0.15">
      <c r="A793" s="656"/>
      <c r="B793" s="657"/>
      <c r="C793" s="657"/>
      <c r="D793" s="657"/>
      <c r="E793" s="657"/>
      <c r="F793" s="658"/>
      <c r="G793" s="844" t="s">
        <v>18</v>
      </c>
      <c r="H793" s="692"/>
      <c r="I793" s="692"/>
      <c r="J793" s="692"/>
      <c r="K793" s="692"/>
      <c r="L793" s="691" t="s">
        <v>19</v>
      </c>
      <c r="M793" s="692"/>
      <c r="N793" s="692"/>
      <c r="O793" s="692"/>
      <c r="P793" s="692"/>
      <c r="Q793" s="692"/>
      <c r="R793" s="692"/>
      <c r="S793" s="692"/>
      <c r="T793" s="692"/>
      <c r="U793" s="692"/>
      <c r="V793" s="692"/>
      <c r="W793" s="692"/>
      <c r="X793" s="693"/>
      <c r="Y793" s="615" t="s">
        <v>20</v>
      </c>
      <c r="Z793" s="616"/>
      <c r="AA793" s="616"/>
      <c r="AB793" s="827"/>
      <c r="AC793" s="844" t="s">
        <v>18</v>
      </c>
      <c r="AD793" s="692"/>
      <c r="AE793" s="692"/>
      <c r="AF793" s="692"/>
      <c r="AG793" s="692"/>
      <c r="AH793" s="691" t="s">
        <v>19</v>
      </c>
      <c r="AI793" s="692"/>
      <c r="AJ793" s="692"/>
      <c r="AK793" s="692"/>
      <c r="AL793" s="692"/>
      <c r="AM793" s="692"/>
      <c r="AN793" s="692"/>
      <c r="AO793" s="692"/>
      <c r="AP793" s="692"/>
      <c r="AQ793" s="692"/>
      <c r="AR793" s="692"/>
      <c r="AS793" s="692"/>
      <c r="AT793" s="693"/>
      <c r="AU793" s="615" t="s">
        <v>20</v>
      </c>
      <c r="AV793" s="616"/>
      <c r="AW793" s="616"/>
      <c r="AX793" s="617"/>
    </row>
    <row r="794" spans="1:50" ht="24.75" hidden="1" customHeight="1" x14ac:dyDescent="0.15">
      <c r="A794" s="656"/>
      <c r="B794" s="657"/>
      <c r="C794" s="657"/>
      <c r="D794" s="657"/>
      <c r="E794" s="657"/>
      <c r="F794" s="658"/>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4"/>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2"/>
    </row>
    <row r="806" spans="1:50" ht="24.75" hidden="1" customHeight="1" x14ac:dyDescent="0.15">
      <c r="A806" s="656"/>
      <c r="B806" s="657"/>
      <c r="C806" s="657"/>
      <c r="D806" s="657"/>
      <c r="E806" s="657"/>
      <c r="F806" s="658"/>
      <c r="G806" s="844" t="s">
        <v>18</v>
      </c>
      <c r="H806" s="692"/>
      <c r="I806" s="692"/>
      <c r="J806" s="692"/>
      <c r="K806" s="692"/>
      <c r="L806" s="691" t="s">
        <v>19</v>
      </c>
      <c r="M806" s="692"/>
      <c r="N806" s="692"/>
      <c r="O806" s="692"/>
      <c r="P806" s="692"/>
      <c r="Q806" s="692"/>
      <c r="R806" s="692"/>
      <c r="S806" s="692"/>
      <c r="T806" s="692"/>
      <c r="U806" s="692"/>
      <c r="V806" s="692"/>
      <c r="W806" s="692"/>
      <c r="X806" s="693"/>
      <c r="Y806" s="615" t="s">
        <v>20</v>
      </c>
      <c r="Z806" s="616"/>
      <c r="AA806" s="616"/>
      <c r="AB806" s="827"/>
      <c r="AC806" s="844" t="s">
        <v>18</v>
      </c>
      <c r="AD806" s="692"/>
      <c r="AE806" s="692"/>
      <c r="AF806" s="692"/>
      <c r="AG806" s="692"/>
      <c r="AH806" s="691" t="s">
        <v>19</v>
      </c>
      <c r="AI806" s="692"/>
      <c r="AJ806" s="692"/>
      <c r="AK806" s="692"/>
      <c r="AL806" s="692"/>
      <c r="AM806" s="692"/>
      <c r="AN806" s="692"/>
      <c r="AO806" s="692"/>
      <c r="AP806" s="692"/>
      <c r="AQ806" s="692"/>
      <c r="AR806" s="692"/>
      <c r="AS806" s="692"/>
      <c r="AT806" s="693"/>
      <c r="AU806" s="615" t="s">
        <v>20</v>
      </c>
      <c r="AV806" s="616"/>
      <c r="AW806" s="616"/>
      <c r="AX806" s="617"/>
    </row>
    <row r="807" spans="1:50" ht="24.75" hidden="1" customHeight="1" x14ac:dyDescent="0.15">
      <c r="A807" s="656"/>
      <c r="B807" s="657"/>
      <c r="C807" s="657"/>
      <c r="D807" s="657"/>
      <c r="E807" s="657"/>
      <c r="F807" s="658"/>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4"/>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2"/>
    </row>
    <row r="819" spans="1:50" ht="24.75" hidden="1" customHeight="1" x14ac:dyDescent="0.15">
      <c r="A819" s="656"/>
      <c r="B819" s="657"/>
      <c r="C819" s="657"/>
      <c r="D819" s="657"/>
      <c r="E819" s="657"/>
      <c r="F819" s="658"/>
      <c r="G819" s="844" t="s">
        <v>18</v>
      </c>
      <c r="H819" s="692"/>
      <c r="I819" s="692"/>
      <c r="J819" s="692"/>
      <c r="K819" s="692"/>
      <c r="L819" s="691" t="s">
        <v>19</v>
      </c>
      <c r="M819" s="692"/>
      <c r="N819" s="692"/>
      <c r="O819" s="692"/>
      <c r="P819" s="692"/>
      <c r="Q819" s="692"/>
      <c r="R819" s="692"/>
      <c r="S819" s="692"/>
      <c r="T819" s="692"/>
      <c r="U819" s="692"/>
      <c r="V819" s="692"/>
      <c r="W819" s="692"/>
      <c r="X819" s="693"/>
      <c r="Y819" s="615" t="s">
        <v>20</v>
      </c>
      <c r="Z819" s="616"/>
      <c r="AA819" s="616"/>
      <c r="AB819" s="827"/>
      <c r="AC819" s="844" t="s">
        <v>18</v>
      </c>
      <c r="AD819" s="692"/>
      <c r="AE819" s="692"/>
      <c r="AF819" s="692"/>
      <c r="AG819" s="692"/>
      <c r="AH819" s="691" t="s">
        <v>19</v>
      </c>
      <c r="AI819" s="692"/>
      <c r="AJ819" s="692"/>
      <c r="AK819" s="692"/>
      <c r="AL819" s="692"/>
      <c r="AM819" s="692"/>
      <c r="AN819" s="692"/>
      <c r="AO819" s="692"/>
      <c r="AP819" s="692"/>
      <c r="AQ819" s="692"/>
      <c r="AR819" s="692"/>
      <c r="AS819" s="692"/>
      <c r="AT819" s="693"/>
      <c r="AU819" s="615" t="s">
        <v>20</v>
      </c>
      <c r="AV819" s="616"/>
      <c r="AW819" s="616"/>
      <c r="AX819" s="617"/>
    </row>
    <row r="820" spans="1:50" s="16" customFormat="1" ht="24.75" hidden="1" customHeight="1" x14ac:dyDescent="0.15">
      <c r="A820" s="656"/>
      <c r="B820" s="657"/>
      <c r="C820" s="657"/>
      <c r="D820" s="657"/>
      <c r="E820" s="657"/>
      <c r="F820" s="658"/>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4"/>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hidden="1"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714"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6"/>
      <c r="Z2" s="858"/>
      <c r="AA2" s="859"/>
      <c r="AB2" s="1040" t="s">
        <v>12</v>
      </c>
      <c r="AC2" s="1041"/>
      <c r="AD2" s="1042"/>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7"/>
      <c r="Z3" s="1038"/>
      <c r="AA3" s="1039"/>
      <c r="AB3" s="1043"/>
      <c r="AC3" s="1044"/>
      <c r="AD3" s="1045"/>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3"/>
      <c r="I4" s="1013"/>
      <c r="J4" s="1013"/>
      <c r="K4" s="1013"/>
      <c r="L4" s="1013"/>
      <c r="M4" s="1013"/>
      <c r="N4" s="1013"/>
      <c r="O4" s="1014"/>
      <c r="P4" s="100"/>
      <c r="Q4" s="1021"/>
      <c r="R4" s="1021"/>
      <c r="S4" s="1021"/>
      <c r="T4" s="1021"/>
      <c r="U4" s="1021"/>
      <c r="V4" s="1021"/>
      <c r="W4" s="1021"/>
      <c r="X4" s="1022"/>
      <c r="Y4" s="1031" t="s">
        <v>13</v>
      </c>
      <c r="Z4" s="1032"/>
      <c r="AA4" s="1033"/>
      <c r="AB4" s="482"/>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5"/>
      <c r="H5" s="1016"/>
      <c r="I5" s="1016"/>
      <c r="J5" s="1016"/>
      <c r="K5" s="1016"/>
      <c r="L5" s="1016"/>
      <c r="M5" s="1016"/>
      <c r="N5" s="1016"/>
      <c r="O5" s="1017"/>
      <c r="P5" s="1023"/>
      <c r="Q5" s="1023"/>
      <c r="R5" s="1023"/>
      <c r="S5" s="1023"/>
      <c r="T5" s="1023"/>
      <c r="U5" s="1023"/>
      <c r="V5" s="1023"/>
      <c r="W5" s="1023"/>
      <c r="X5" s="1024"/>
      <c r="Y5" s="419" t="s">
        <v>55</v>
      </c>
      <c r="Z5" s="1028"/>
      <c r="AA5" s="1029"/>
      <c r="AB5" s="536"/>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8"/>
      <c r="H6" s="1019"/>
      <c r="I6" s="1019"/>
      <c r="J6" s="1019"/>
      <c r="K6" s="1019"/>
      <c r="L6" s="1019"/>
      <c r="M6" s="1019"/>
      <c r="N6" s="1019"/>
      <c r="O6" s="1020"/>
      <c r="P6" s="1025"/>
      <c r="Q6" s="1025"/>
      <c r="R6" s="1025"/>
      <c r="S6" s="1025"/>
      <c r="T6" s="1025"/>
      <c r="U6" s="1025"/>
      <c r="V6" s="1025"/>
      <c r="W6" s="1025"/>
      <c r="X6" s="1026"/>
      <c r="Y6" s="1027" t="s">
        <v>14</v>
      </c>
      <c r="Z6" s="1028"/>
      <c r="AA6" s="1029"/>
      <c r="AB6" s="547"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6"/>
      <c r="Z9" s="858"/>
      <c r="AA9" s="859"/>
      <c r="AB9" s="1040" t="s">
        <v>12</v>
      </c>
      <c r="AC9" s="1041"/>
      <c r="AD9" s="1042"/>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7"/>
      <c r="Z10" s="1038"/>
      <c r="AA10" s="1039"/>
      <c r="AB10" s="1043"/>
      <c r="AC10" s="1044"/>
      <c r="AD10" s="1045"/>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2"/>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5"/>
      <c r="H12" s="1016"/>
      <c r="I12" s="1016"/>
      <c r="J12" s="1016"/>
      <c r="K12" s="1016"/>
      <c r="L12" s="1016"/>
      <c r="M12" s="1016"/>
      <c r="N12" s="1016"/>
      <c r="O12" s="1017"/>
      <c r="P12" s="1023"/>
      <c r="Q12" s="1023"/>
      <c r="R12" s="1023"/>
      <c r="S12" s="1023"/>
      <c r="T12" s="1023"/>
      <c r="U12" s="1023"/>
      <c r="V12" s="1023"/>
      <c r="W12" s="1023"/>
      <c r="X12" s="1024"/>
      <c r="Y12" s="419" t="s">
        <v>55</v>
      </c>
      <c r="Z12" s="1028"/>
      <c r="AA12" s="1029"/>
      <c r="AB12" s="536"/>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7"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6"/>
      <c r="Z16" s="858"/>
      <c r="AA16" s="859"/>
      <c r="AB16" s="1040" t="s">
        <v>12</v>
      </c>
      <c r="AC16" s="1041"/>
      <c r="AD16" s="1042"/>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7"/>
      <c r="Z17" s="1038"/>
      <c r="AA17" s="1039"/>
      <c r="AB17" s="1043"/>
      <c r="AC17" s="1044"/>
      <c r="AD17" s="1045"/>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2"/>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5"/>
      <c r="H19" s="1016"/>
      <c r="I19" s="1016"/>
      <c r="J19" s="1016"/>
      <c r="K19" s="1016"/>
      <c r="L19" s="1016"/>
      <c r="M19" s="1016"/>
      <c r="N19" s="1016"/>
      <c r="O19" s="1017"/>
      <c r="P19" s="1023"/>
      <c r="Q19" s="1023"/>
      <c r="R19" s="1023"/>
      <c r="S19" s="1023"/>
      <c r="T19" s="1023"/>
      <c r="U19" s="1023"/>
      <c r="V19" s="1023"/>
      <c r="W19" s="1023"/>
      <c r="X19" s="1024"/>
      <c r="Y19" s="419" t="s">
        <v>55</v>
      </c>
      <c r="Z19" s="1028"/>
      <c r="AA19" s="1029"/>
      <c r="AB19" s="536"/>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7"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6"/>
      <c r="Z23" s="858"/>
      <c r="AA23" s="859"/>
      <c r="AB23" s="1040" t="s">
        <v>12</v>
      </c>
      <c r="AC23" s="1041"/>
      <c r="AD23" s="1042"/>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7"/>
      <c r="Z24" s="1038"/>
      <c r="AA24" s="1039"/>
      <c r="AB24" s="1043"/>
      <c r="AC24" s="1044"/>
      <c r="AD24" s="1045"/>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2"/>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5"/>
      <c r="H26" s="1016"/>
      <c r="I26" s="1016"/>
      <c r="J26" s="1016"/>
      <c r="K26" s="1016"/>
      <c r="L26" s="1016"/>
      <c r="M26" s="1016"/>
      <c r="N26" s="1016"/>
      <c r="O26" s="1017"/>
      <c r="P26" s="1023"/>
      <c r="Q26" s="1023"/>
      <c r="R26" s="1023"/>
      <c r="S26" s="1023"/>
      <c r="T26" s="1023"/>
      <c r="U26" s="1023"/>
      <c r="V26" s="1023"/>
      <c r="W26" s="1023"/>
      <c r="X26" s="1024"/>
      <c r="Y26" s="419" t="s">
        <v>55</v>
      </c>
      <c r="Z26" s="1028"/>
      <c r="AA26" s="1029"/>
      <c r="AB26" s="536"/>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7"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6"/>
      <c r="Z30" s="858"/>
      <c r="AA30" s="859"/>
      <c r="AB30" s="1040" t="s">
        <v>12</v>
      </c>
      <c r="AC30" s="1041"/>
      <c r="AD30" s="1042"/>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7"/>
      <c r="Z31" s="1038"/>
      <c r="AA31" s="1039"/>
      <c r="AB31" s="1043"/>
      <c r="AC31" s="1044"/>
      <c r="AD31" s="1045"/>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2"/>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5"/>
      <c r="H33" s="1016"/>
      <c r="I33" s="1016"/>
      <c r="J33" s="1016"/>
      <c r="K33" s="1016"/>
      <c r="L33" s="1016"/>
      <c r="M33" s="1016"/>
      <c r="N33" s="1016"/>
      <c r="O33" s="1017"/>
      <c r="P33" s="1023"/>
      <c r="Q33" s="1023"/>
      <c r="R33" s="1023"/>
      <c r="S33" s="1023"/>
      <c r="T33" s="1023"/>
      <c r="U33" s="1023"/>
      <c r="V33" s="1023"/>
      <c r="W33" s="1023"/>
      <c r="X33" s="1024"/>
      <c r="Y33" s="419" t="s">
        <v>55</v>
      </c>
      <c r="Z33" s="1028"/>
      <c r="AA33" s="1029"/>
      <c r="AB33" s="536"/>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7"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6"/>
      <c r="Z37" s="858"/>
      <c r="AA37" s="859"/>
      <c r="AB37" s="1040" t="s">
        <v>12</v>
      </c>
      <c r="AC37" s="1041"/>
      <c r="AD37" s="1042"/>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7"/>
      <c r="Z38" s="1038"/>
      <c r="AA38" s="1039"/>
      <c r="AB38" s="1043"/>
      <c r="AC38" s="1044"/>
      <c r="AD38" s="1045"/>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2"/>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5"/>
      <c r="H40" s="1016"/>
      <c r="I40" s="1016"/>
      <c r="J40" s="1016"/>
      <c r="K40" s="1016"/>
      <c r="L40" s="1016"/>
      <c r="M40" s="1016"/>
      <c r="N40" s="1016"/>
      <c r="O40" s="1017"/>
      <c r="P40" s="1023"/>
      <c r="Q40" s="1023"/>
      <c r="R40" s="1023"/>
      <c r="S40" s="1023"/>
      <c r="T40" s="1023"/>
      <c r="U40" s="1023"/>
      <c r="V40" s="1023"/>
      <c r="W40" s="1023"/>
      <c r="X40" s="1024"/>
      <c r="Y40" s="419" t="s">
        <v>55</v>
      </c>
      <c r="Z40" s="1028"/>
      <c r="AA40" s="1029"/>
      <c r="AB40" s="536"/>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7"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6"/>
      <c r="Z44" s="858"/>
      <c r="AA44" s="859"/>
      <c r="AB44" s="1040" t="s">
        <v>12</v>
      </c>
      <c r="AC44" s="1041"/>
      <c r="AD44" s="1042"/>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7"/>
      <c r="Z45" s="1038"/>
      <c r="AA45" s="1039"/>
      <c r="AB45" s="1043"/>
      <c r="AC45" s="1044"/>
      <c r="AD45" s="1045"/>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2"/>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5"/>
      <c r="H47" s="1016"/>
      <c r="I47" s="1016"/>
      <c r="J47" s="1016"/>
      <c r="K47" s="1016"/>
      <c r="L47" s="1016"/>
      <c r="M47" s="1016"/>
      <c r="N47" s="1016"/>
      <c r="O47" s="1017"/>
      <c r="P47" s="1023"/>
      <c r="Q47" s="1023"/>
      <c r="R47" s="1023"/>
      <c r="S47" s="1023"/>
      <c r="T47" s="1023"/>
      <c r="U47" s="1023"/>
      <c r="V47" s="1023"/>
      <c r="W47" s="1023"/>
      <c r="X47" s="1024"/>
      <c r="Y47" s="419" t="s">
        <v>55</v>
      </c>
      <c r="Z47" s="1028"/>
      <c r="AA47" s="1029"/>
      <c r="AB47" s="536"/>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7"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6"/>
      <c r="Z51" s="858"/>
      <c r="AA51" s="859"/>
      <c r="AB51" s="441" t="s">
        <v>12</v>
      </c>
      <c r="AC51" s="1041"/>
      <c r="AD51" s="1042"/>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7"/>
      <c r="Z52" s="1038"/>
      <c r="AA52" s="1039"/>
      <c r="AB52" s="1043"/>
      <c r="AC52" s="1044"/>
      <c r="AD52" s="1045"/>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2"/>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5"/>
      <c r="H54" s="1016"/>
      <c r="I54" s="1016"/>
      <c r="J54" s="1016"/>
      <c r="K54" s="1016"/>
      <c r="L54" s="1016"/>
      <c r="M54" s="1016"/>
      <c r="N54" s="1016"/>
      <c r="O54" s="1017"/>
      <c r="P54" s="1023"/>
      <c r="Q54" s="1023"/>
      <c r="R54" s="1023"/>
      <c r="S54" s="1023"/>
      <c r="T54" s="1023"/>
      <c r="U54" s="1023"/>
      <c r="V54" s="1023"/>
      <c r="W54" s="1023"/>
      <c r="X54" s="1024"/>
      <c r="Y54" s="419" t="s">
        <v>55</v>
      </c>
      <c r="Z54" s="1028"/>
      <c r="AA54" s="1029"/>
      <c r="AB54" s="536"/>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7"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6"/>
      <c r="Z58" s="858"/>
      <c r="AA58" s="859"/>
      <c r="AB58" s="1040" t="s">
        <v>12</v>
      </c>
      <c r="AC58" s="1041"/>
      <c r="AD58" s="1042"/>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7"/>
      <c r="Z59" s="1038"/>
      <c r="AA59" s="1039"/>
      <c r="AB59" s="1043"/>
      <c r="AC59" s="1044"/>
      <c r="AD59" s="1045"/>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2"/>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5"/>
      <c r="H61" s="1016"/>
      <c r="I61" s="1016"/>
      <c r="J61" s="1016"/>
      <c r="K61" s="1016"/>
      <c r="L61" s="1016"/>
      <c r="M61" s="1016"/>
      <c r="N61" s="1016"/>
      <c r="O61" s="1017"/>
      <c r="P61" s="1023"/>
      <c r="Q61" s="1023"/>
      <c r="R61" s="1023"/>
      <c r="S61" s="1023"/>
      <c r="T61" s="1023"/>
      <c r="U61" s="1023"/>
      <c r="V61" s="1023"/>
      <c r="W61" s="1023"/>
      <c r="X61" s="1024"/>
      <c r="Y61" s="419" t="s">
        <v>55</v>
      </c>
      <c r="Z61" s="1028"/>
      <c r="AA61" s="1029"/>
      <c r="AB61" s="536"/>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7"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6"/>
      <c r="Z65" s="858"/>
      <c r="AA65" s="859"/>
      <c r="AB65" s="1040" t="s">
        <v>12</v>
      </c>
      <c r="AC65" s="1041"/>
      <c r="AD65" s="1042"/>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7"/>
      <c r="Z66" s="1038"/>
      <c r="AA66" s="1039"/>
      <c r="AB66" s="1043"/>
      <c r="AC66" s="1044"/>
      <c r="AD66" s="1045"/>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2"/>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5"/>
      <c r="H68" s="1016"/>
      <c r="I68" s="1016"/>
      <c r="J68" s="1016"/>
      <c r="K68" s="1016"/>
      <c r="L68" s="1016"/>
      <c r="M68" s="1016"/>
      <c r="N68" s="1016"/>
      <c r="O68" s="1017"/>
      <c r="P68" s="1023"/>
      <c r="Q68" s="1023"/>
      <c r="R68" s="1023"/>
      <c r="S68" s="1023"/>
      <c r="T68" s="1023"/>
      <c r="U68" s="1023"/>
      <c r="V68" s="1023"/>
      <c r="W68" s="1023"/>
      <c r="X68" s="1024"/>
      <c r="Y68" s="419" t="s">
        <v>55</v>
      </c>
      <c r="Z68" s="1028"/>
      <c r="AA68" s="1029"/>
      <c r="AB68" s="536"/>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8"/>
      <c r="H69" s="1019"/>
      <c r="I69" s="1019"/>
      <c r="J69" s="1019"/>
      <c r="K69" s="1019"/>
      <c r="L69" s="1019"/>
      <c r="M69" s="1019"/>
      <c r="N69" s="1019"/>
      <c r="O69" s="1020"/>
      <c r="P69" s="1025"/>
      <c r="Q69" s="1025"/>
      <c r="R69" s="1025"/>
      <c r="S69" s="1025"/>
      <c r="T69" s="1025"/>
      <c r="U69" s="1025"/>
      <c r="V69" s="1025"/>
      <c r="W69" s="1025"/>
      <c r="X69" s="1026"/>
      <c r="Y69" s="419" t="s">
        <v>14</v>
      </c>
      <c r="Z69" s="1028"/>
      <c r="AA69" s="1029"/>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4" t="s">
        <v>18</v>
      </c>
      <c r="H3" s="692"/>
      <c r="I3" s="692"/>
      <c r="J3" s="692"/>
      <c r="K3" s="692"/>
      <c r="L3" s="691" t="s">
        <v>19</v>
      </c>
      <c r="M3" s="692"/>
      <c r="N3" s="692"/>
      <c r="O3" s="692"/>
      <c r="P3" s="692"/>
      <c r="Q3" s="692"/>
      <c r="R3" s="692"/>
      <c r="S3" s="692"/>
      <c r="T3" s="692"/>
      <c r="U3" s="692"/>
      <c r="V3" s="692"/>
      <c r="W3" s="692"/>
      <c r="X3" s="693"/>
      <c r="Y3" s="615" t="s">
        <v>20</v>
      </c>
      <c r="Z3" s="616"/>
      <c r="AA3" s="616"/>
      <c r="AB3" s="827"/>
      <c r="AC3" s="844" t="s">
        <v>18</v>
      </c>
      <c r="AD3" s="692"/>
      <c r="AE3" s="692"/>
      <c r="AF3" s="692"/>
      <c r="AG3" s="692"/>
      <c r="AH3" s="691" t="s">
        <v>19</v>
      </c>
      <c r="AI3" s="692"/>
      <c r="AJ3" s="692"/>
      <c r="AK3" s="692"/>
      <c r="AL3" s="692"/>
      <c r="AM3" s="692"/>
      <c r="AN3" s="692"/>
      <c r="AO3" s="692"/>
      <c r="AP3" s="692"/>
      <c r="AQ3" s="692"/>
      <c r="AR3" s="692"/>
      <c r="AS3" s="692"/>
      <c r="AT3" s="693"/>
      <c r="AU3" s="615" t="s">
        <v>20</v>
      </c>
      <c r="AV3" s="616"/>
      <c r="AW3" s="616"/>
      <c r="AX3" s="617"/>
    </row>
    <row r="4" spans="1:50" ht="24.75" customHeight="1" x14ac:dyDescent="0.15">
      <c r="A4" s="1058"/>
      <c r="B4" s="1059"/>
      <c r="C4" s="1059"/>
      <c r="D4" s="1059"/>
      <c r="E4" s="1059"/>
      <c r="F4" s="1060"/>
      <c r="G4" s="694"/>
      <c r="H4" s="695"/>
      <c r="I4" s="695"/>
      <c r="J4" s="695"/>
      <c r="K4" s="696"/>
      <c r="L4" s="688"/>
      <c r="M4" s="689"/>
      <c r="N4" s="689"/>
      <c r="O4" s="689"/>
      <c r="P4" s="689"/>
      <c r="Q4" s="689"/>
      <c r="R4" s="689"/>
      <c r="S4" s="689"/>
      <c r="T4" s="689"/>
      <c r="U4" s="689"/>
      <c r="V4" s="689"/>
      <c r="W4" s="689"/>
      <c r="X4" s="690"/>
      <c r="Y4" s="413"/>
      <c r="Z4" s="414"/>
      <c r="AA4" s="414"/>
      <c r="AB4" s="834"/>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8"/>
      <c r="B5" s="1059"/>
      <c r="C5" s="1059"/>
      <c r="D5" s="1059"/>
      <c r="E5" s="1059"/>
      <c r="F5" s="1060"/>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8"/>
      <c r="B6" s="1059"/>
      <c r="C6" s="1059"/>
      <c r="D6" s="1059"/>
      <c r="E6" s="1059"/>
      <c r="F6" s="1060"/>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8"/>
      <c r="B7" s="1059"/>
      <c r="C7" s="1059"/>
      <c r="D7" s="1059"/>
      <c r="E7" s="1059"/>
      <c r="F7" s="1060"/>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8"/>
      <c r="B8" s="1059"/>
      <c r="C8" s="1059"/>
      <c r="D8" s="1059"/>
      <c r="E8" s="1059"/>
      <c r="F8" s="1060"/>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8"/>
      <c r="B9" s="1059"/>
      <c r="C9" s="1059"/>
      <c r="D9" s="1059"/>
      <c r="E9" s="1059"/>
      <c r="F9" s="1060"/>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8"/>
      <c r="B10" s="1059"/>
      <c r="C10" s="1059"/>
      <c r="D10" s="1059"/>
      <c r="E10" s="1059"/>
      <c r="F10" s="1060"/>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8"/>
      <c r="B11" s="1059"/>
      <c r="C11" s="1059"/>
      <c r="D11" s="1059"/>
      <c r="E11" s="1059"/>
      <c r="F11" s="1060"/>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8"/>
      <c r="B12" s="1059"/>
      <c r="C12" s="1059"/>
      <c r="D12" s="1059"/>
      <c r="E12" s="1059"/>
      <c r="F12" s="1060"/>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8"/>
      <c r="B13" s="1059"/>
      <c r="C13" s="1059"/>
      <c r="D13" s="1059"/>
      <c r="E13" s="1059"/>
      <c r="F13" s="1060"/>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8"/>
      <c r="B14" s="1059"/>
      <c r="C14" s="1059"/>
      <c r="D14" s="1059"/>
      <c r="E14" s="1059"/>
      <c r="F14" s="1060"/>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58"/>
      <c r="B15" s="1059"/>
      <c r="C15" s="1059"/>
      <c r="D15" s="1059"/>
      <c r="E15" s="1059"/>
      <c r="F15" s="1060"/>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2"/>
    </row>
    <row r="16" spans="1:50" ht="25.5" customHeight="1" x14ac:dyDescent="0.15">
      <c r="A16" s="1058"/>
      <c r="B16" s="1059"/>
      <c r="C16" s="1059"/>
      <c r="D16" s="1059"/>
      <c r="E16" s="1059"/>
      <c r="F16" s="1060"/>
      <c r="G16" s="844" t="s">
        <v>18</v>
      </c>
      <c r="H16" s="692"/>
      <c r="I16" s="692"/>
      <c r="J16" s="692"/>
      <c r="K16" s="692"/>
      <c r="L16" s="691" t="s">
        <v>19</v>
      </c>
      <c r="M16" s="692"/>
      <c r="N16" s="692"/>
      <c r="O16" s="692"/>
      <c r="P16" s="692"/>
      <c r="Q16" s="692"/>
      <c r="R16" s="692"/>
      <c r="S16" s="692"/>
      <c r="T16" s="692"/>
      <c r="U16" s="692"/>
      <c r="V16" s="692"/>
      <c r="W16" s="692"/>
      <c r="X16" s="693"/>
      <c r="Y16" s="615" t="s">
        <v>20</v>
      </c>
      <c r="Z16" s="616"/>
      <c r="AA16" s="616"/>
      <c r="AB16" s="827"/>
      <c r="AC16" s="844" t="s">
        <v>18</v>
      </c>
      <c r="AD16" s="692"/>
      <c r="AE16" s="692"/>
      <c r="AF16" s="692"/>
      <c r="AG16" s="692"/>
      <c r="AH16" s="691" t="s">
        <v>19</v>
      </c>
      <c r="AI16" s="692"/>
      <c r="AJ16" s="692"/>
      <c r="AK16" s="692"/>
      <c r="AL16" s="692"/>
      <c r="AM16" s="692"/>
      <c r="AN16" s="692"/>
      <c r="AO16" s="692"/>
      <c r="AP16" s="692"/>
      <c r="AQ16" s="692"/>
      <c r="AR16" s="692"/>
      <c r="AS16" s="692"/>
      <c r="AT16" s="693"/>
      <c r="AU16" s="615" t="s">
        <v>20</v>
      </c>
      <c r="AV16" s="616"/>
      <c r="AW16" s="616"/>
      <c r="AX16" s="617"/>
    </row>
    <row r="17" spans="1:50" ht="24.75" customHeight="1" x14ac:dyDescent="0.15">
      <c r="A17" s="1058"/>
      <c r="B17" s="1059"/>
      <c r="C17" s="1059"/>
      <c r="D17" s="1059"/>
      <c r="E17" s="1059"/>
      <c r="F17" s="1060"/>
      <c r="G17" s="694"/>
      <c r="H17" s="695"/>
      <c r="I17" s="695"/>
      <c r="J17" s="695"/>
      <c r="K17" s="696"/>
      <c r="L17" s="688"/>
      <c r="M17" s="689"/>
      <c r="N17" s="689"/>
      <c r="O17" s="689"/>
      <c r="P17" s="689"/>
      <c r="Q17" s="689"/>
      <c r="R17" s="689"/>
      <c r="S17" s="689"/>
      <c r="T17" s="689"/>
      <c r="U17" s="689"/>
      <c r="V17" s="689"/>
      <c r="W17" s="689"/>
      <c r="X17" s="690"/>
      <c r="Y17" s="413"/>
      <c r="Z17" s="414"/>
      <c r="AA17" s="414"/>
      <c r="AB17" s="834"/>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8"/>
      <c r="B18" s="1059"/>
      <c r="C18" s="1059"/>
      <c r="D18" s="1059"/>
      <c r="E18" s="1059"/>
      <c r="F18" s="1060"/>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8"/>
      <c r="B19" s="1059"/>
      <c r="C19" s="1059"/>
      <c r="D19" s="1059"/>
      <c r="E19" s="1059"/>
      <c r="F19" s="1060"/>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8"/>
      <c r="B20" s="1059"/>
      <c r="C20" s="1059"/>
      <c r="D20" s="1059"/>
      <c r="E20" s="1059"/>
      <c r="F20" s="1060"/>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8"/>
      <c r="B21" s="1059"/>
      <c r="C21" s="1059"/>
      <c r="D21" s="1059"/>
      <c r="E21" s="1059"/>
      <c r="F21" s="1060"/>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8"/>
      <c r="B22" s="1059"/>
      <c r="C22" s="1059"/>
      <c r="D22" s="1059"/>
      <c r="E22" s="1059"/>
      <c r="F22" s="1060"/>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8"/>
      <c r="B23" s="1059"/>
      <c r="C23" s="1059"/>
      <c r="D23" s="1059"/>
      <c r="E23" s="1059"/>
      <c r="F23" s="1060"/>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8"/>
      <c r="B24" s="1059"/>
      <c r="C24" s="1059"/>
      <c r="D24" s="1059"/>
      <c r="E24" s="1059"/>
      <c r="F24" s="1060"/>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8"/>
      <c r="B25" s="1059"/>
      <c r="C25" s="1059"/>
      <c r="D25" s="1059"/>
      <c r="E25" s="1059"/>
      <c r="F25" s="1060"/>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8"/>
      <c r="B26" s="1059"/>
      <c r="C26" s="1059"/>
      <c r="D26" s="1059"/>
      <c r="E26" s="1059"/>
      <c r="F26" s="1060"/>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8"/>
      <c r="B27" s="1059"/>
      <c r="C27" s="1059"/>
      <c r="D27" s="1059"/>
      <c r="E27" s="1059"/>
      <c r="F27" s="1060"/>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58"/>
      <c r="B28" s="1059"/>
      <c r="C28" s="1059"/>
      <c r="D28" s="1059"/>
      <c r="E28" s="1059"/>
      <c r="F28" s="1060"/>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2"/>
    </row>
    <row r="29" spans="1:50" ht="24.75" customHeight="1" x14ac:dyDescent="0.15">
      <c r="A29" s="1058"/>
      <c r="B29" s="1059"/>
      <c r="C29" s="1059"/>
      <c r="D29" s="1059"/>
      <c r="E29" s="1059"/>
      <c r="F29" s="1060"/>
      <c r="G29" s="844" t="s">
        <v>18</v>
      </c>
      <c r="H29" s="692"/>
      <c r="I29" s="692"/>
      <c r="J29" s="692"/>
      <c r="K29" s="692"/>
      <c r="L29" s="691" t="s">
        <v>19</v>
      </c>
      <c r="M29" s="692"/>
      <c r="N29" s="692"/>
      <c r="O29" s="692"/>
      <c r="P29" s="692"/>
      <c r="Q29" s="692"/>
      <c r="R29" s="692"/>
      <c r="S29" s="692"/>
      <c r="T29" s="692"/>
      <c r="U29" s="692"/>
      <c r="V29" s="692"/>
      <c r="W29" s="692"/>
      <c r="X29" s="693"/>
      <c r="Y29" s="615" t="s">
        <v>20</v>
      </c>
      <c r="Z29" s="616"/>
      <c r="AA29" s="616"/>
      <c r="AB29" s="827"/>
      <c r="AC29" s="844" t="s">
        <v>18</v>
      </c>
      <c r="AD29" s="692"/>
      <c r="AE29" s="692"/>
      <c r="AF29" s="692"/>
      <c r="AG29" s="692"/>
      <c r="AH29" s="691" t="s">
        <v>19</v>
      </c>
      <c r="AI29" s="692"/>
      <c r="AJ29" s="692"/>
      <c r="AK29" s="692"/>
      <c r="AL29" s="692"/>
      <c r="AM29" s="692"/>
      <c r="AN29" s="692"/>
      <c r="AO29" s="692"/>
      <c r="AP29" s="692"/>
      <c r="AQ29" s="692"/>
      <c r="AR29" s="692"/>
      <c r="AS29" s="692"/>
      <c r="AT29" s="693"/>
      <c r="AU29" s="615" t="s">
        <v>20</v>
      </c>
      <c r="AV29" s="616"/>
      <c r="AW29" s="616"/>
      <c r="AX29" s="617"/>
    </row>
    <row r="30" spans="1:50" ht="24.75" customHeight="1" x14ac:dyDescent="0.15">
      <c r="A30" s="1058"/>
      <c r="B30" s="1059"/>
      <c r="C30" s="1059"/>
      <c r="D30" s="1059"/>
      <c r="E30" s="1059"/>
      <c r="F30" s="1060"/>
      <c r="G30" s="694"/>
      <c r="H30" s="695"/>
      <c r="I30" s="695"/>
      <c r="J30" s="695"/>
      <c r="K30" s="696"/>
      <c r="L30" s="688"/>
      <c r="M30" s="689"/>
      <c r="N30" s="689"/>
      <c r="O30" s="689"/>
      <c r="P30" s="689"/>
      <c r="Q30" s="689"/>
      <c r="R30" s="689"/>
      <c r="S30" s="689"/>
      <c r="T30" s="689"/>
      <c r="U30" s="689"/>
      <c r="V30" s="689"/>
      <c r="W30" s="689"/>
      <c r="X30" s="690"/>
      <c r="Y30" s="413"/>
      <c r="Z30" s="414"/>
      <c r="AA30" s="414"/>
      <c r="AB30" s="834"/>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8"/>
      <c r="B31" s="1059"/>
      <c r="C31" s="1059"/>
      <c r="D31" s="1059"/>
      <c r="E31" s="1059"/>
      <c r="F31" s="1060"/>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8"/>
      <c r="B32" s="1059"/>
      <c r="C32" s="1059"/>
      <c r="D32" s="1059"/>
      <c r="E32" s="1059"/>
      <c r="F32" s="1060"/>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8"/>
      <c r="B33" s="1059"/>
      <c r="C33" s="1059"/>
      <c r="D33" s="1059"/>
      <c r="E33" s="1059"/>
      <c r="F33" s="1060"/>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8"/>
      <c r="B34" s="1059"/>
      <c r="C34" s="1059"/>
      <c r="D34" s="1059"/>
      <c r="E34" s="1059"/>
      <c r="F34" s="1060"/>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8"/>
      <c r="B35" s="1059"/>
      <c r="C35" s="1059"/>
      <c r="D35" s="1059"/>
      <c r="E35" s="1059"/>
      <c r="F35" s="1060"/>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8"/>
      <c r="B36" s="1059"/>
      <c r="C36" s="1059"/>
      <c r="D36" s="1059"/>
      <c r="E36" s="1059"/>
      <c r="F36" s="1060"/>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8"/>
      <c r="B37" s="1059"/>
      <c r="C37" s="1059"/>
      <c r="D37" s="1059"/>
      <c r="E37" s="1059"/>
      <c r="F37" s="1060"/>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8"/>
      <c r="B38" s="1059"/>
      <c r="C38" s="1059"/>
      <c r="D38" s="1059"/>
      <c r="E38" s="1059"/>
      <c r="F38" s="1060"/>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8"/>
      <c r="B39" s="1059"/>
      <c r="C39" s="1059"/>
      <c r="D39" s="1059"/>
      <c r="E39" s="1059"/>
      <c r="F39" s="1060"/>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8"/>
      <c r="B40" s="1059"/>
      <c r="C40" s="1059"/>
      <c r="D40" s="1059"/>
      <c r="E40" s="1059"/>
      <c r="F40" s="1060"/>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58"/>
      <c r="B41" s="1059"/>
      <c r="C41" s="1059"/>
      <c r="D41" s="1059"/>
      <c r="E41" s="1059"/>
      <c r="F41" s="1060"/>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2"/>
    </row>
    <row r="42" spans="1:50" ht="24.75" customHeight="1" x14ac:dyDescent="0.15">
      <c r="A42" s="1058"/>
      <c r="B42" s="1059"/>
      <c r="C42" s="1059"/>
      <c r="D42" s="1059"/>
      <c r="E42" s="1059"/>
      <c r="F42" s="1060"/>
      <c r="G42" s="844" t="s">
        <v>18</v>
      </c>
      <c r="H42" s="692"/>
      <c r="I42" s="692"/>
      <c r="J42" s="692"/>
      <c r="K42" s="692"/>
      <c r="L42" s="691" t="s">
        <v>19</v>
      </c>
      <c r="M42" s="692"/>
      <c r="N42" s="692"/>
      <c r="O42" s="692"/>
      <c r="P42" s="692"/>
      <c r="Q42" s="692"/>
      <c r="R42" s="692"/>
      <c r="S42" s="692"/>
      <c r="T42" s="692"/>
      <c r="U42" s="692"/>
      <c r="V42" s="692"/>
      <c r="W42" s="692"/>
      <c r="X42" s="693"/>
      <c r="Y42" s="615" t="s">
        <v>20</v>
      </c>
      <c r="Z42" s="616"/>
      <c r="AA42" s="616"/>
      <c r="AB42" s="827"/>
      <c r="AC42" s="844" t="s">
        <v>18</v>
      </c>
      <c r="AD42" s="692"/>
      <c r="AE42" s="692"/>
      <c r="AF42" s="692"/>
      <c r="AG42" s="692"/>
      <c r="AH42" s="691" t="s">
        <v>19</v>
      </c>
      <c r="AI42" s="692"/>
      <c r="AJ42" s="692"/>
      <c r="AK42" s="692"/>
      <c r="AL42" s="692"/>
      <c r="AM42" s="692"/>
      <c r="AN42" s="692"/>
      <c r="AO42" s="692"/>
      <c r="AP42" s="692"/>
      <c r="AQ42" s="692"/>
      <c r="AR42" s="692"/>
      <c r="AS42" s="692"/>
      <c r="AT42" s="693"/>
      <c r="AU42" s="615" t="s">
        <v>20</v>
      </c>
      <c r="AV42" s="616"/>
      <c r="AW42" s="616"/>
      <c r="AX42" s="617"/>
    </row>
    <row r="43" spans="1:50" ht="24.75" customHeight="1" x14ac:dyDescent="0.15">
      <c r="A43" s="1058"/>
      <c r="B43" s="1059"/>
      <c r="C43" s="1059"/>
      <c r="D43" s="1059"/>
      <c r="E43" s="1059"/>
      <c r="F43" s="1060"/>
      <c r="G43" s="694"/>
      <c r="H43" s="695"/>
      <c r="I43" s="695"/>
      <c r="J43" s="695"/>
      <c r="K43" s="696"/>
      <c r="L43" s="688"/>
      <c r="M43" s="689"/>
      <c r="N43" s="689"/>
      <c r="O43" s="689"/>
      <c r="P43" s="689"/>
      <c r="Q43" s="689"/>
      <c r="R43" s="689"/>
      <c r="S43" s="689"/>
      <c r="T43" s="689"/>
      <c r="U43" s="689"/>
      <c r="V43" s="689"/>
      <c r="W43" s="689"/>
      <c r="X43" s="690"/>
      <c r="Y43" s="413"/>
      <c r="Z43" s="414"/>
      <c r="AA43" s="414"/>
      <c r="AB43" s="834"/>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8"/>
      <c r="B44" s="1059"/>
      <c r="C44" s="1059"/>
      <c r="D44" s="1059"/>
      <c r="E44" s="1059"/>
      <c r="F44" s="1060"/>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8"/>
      <c r="B45" s="1059"/>
      <c r="C45" s="1059"/>
      <c r="D45" s="1059"/>
      <c r="E45" s="1059"/>
      <c r="F45" s="1060"/>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8"/>
      <c r="B46" s="1059"/>
      <c r="C46" s="1059"/>
      <c r="D46" s="1059"/>
      <c r="E46" s="1059"/>
      <c r="F46" s="1060"/>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8"/>
      <c r="B47" s="1059"/>
      <c r="C47" s="1059"/>
      <c r="D47" s="1059"/>
      <c r="E47" s="1059"/>
      <c r="F47" s="1060"/>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8"/>
      <c r="B48" s="1059"/>
      <c r="C48" s="1059"/>
      <c r="D48" s="1059"/>
      <c r="E48" s="1059"/>
      <c r="F48" s="1060"/>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8"/>
      <c r="B49" s="1059"/>
      <c r="C49" s="1059"/>
      <c r="D49" s="1059"/>
      <c r="E49" s="1059"/>
      <c r="F49" s="1060"/>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8"/>
      <c r="B50" s="1059"/>
      <c r="C50" s="1059"/>
      <c r="D50" s="1059"/>
      <c r="E50" s="1059"/>
      <c r="F50" s="1060"/>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8"/>
      <c r="B51" s="1059"/>
      <c r="C51" s="1059"/>
      <c r="D51" s="1059"/>
      <c r="E51" s="1059"/>
      <c r="F51" s="1060"/>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8"/>
      <c r="B52" s="1059"/>
      <c r="C52" s="1059"/>
      <c r="D52" s="1059"/>
      <c r="E52" s="1059"/>
      <c r="F52" s="1060"/>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2"/>
    </row>
    <row r="56" spans="1:50" ht="24.75" customHeight="1" x14ac:dyDescent="0.15">
      <c r="A56" s="1058"/>
      <c r="B56" s="1059"/>
      <c r="C56" s="1059"/>
      <c r="D56" s="1059"/>
      <c r="E56" s="1059"/>
      <c r="F56" s="1060"/>
      <c r="G56" s="844" t="s">
        <v>18</v>
      </c>
      <c r="H56" s="692"/>
      <c r="I56" s="692"/>
      <c r="J56" s="692"/>
      <c r="K56" s="692"/>
      <c r="L56" s="691" t="s">
        <v>19</v>
      </c>
      <c r="M56" s="692"/>
      <c r="N56" s="692"/>
      <c r="O56" s="692"/>
      <c r="P56" s="692"/>
      <c r="Q56" s="692"/>
      <c r="R56" s="692"/>
      <c r="S56" s="692"/>
      <c r="T56" s="692"/>
      <c r="U56" s="692"/>
      <c r="V56" s="692"/>
      <c r="W56" s="692"/>
      <c r="X56" s="693"/>
      <c r="Y56" s="615" t="s">
        <v>20</v>
      </c>
      <c r="Z56" s="616"/>
      <c r="AA56" s="616"/>
      <c r="AB56" s="827"/>
      <c r="AC56" s="844" t="s">
        <v>18</v>
      </c>
      <c r="AD56" s="692"/>
      <c r="AE56" s="692"/>
      <c r="AF56" s="692"/>
      <c r="AG56" s="692"/>
      <c r="AH56" s="691" t="s">
        <v>19</v>
      </c>
      <c r="AI56" s="692"/>
      <c r="AJ56" s="692"/>
      <c r="AK56" s="692"/>
      <c r="AL56" s="692"/>
      <c r="AM56" s="692"/>
      <c r="AN56" s="692"/>
      <c r="AO56" s="692"/>
      <c r="AP56" s="692"/>
      <c r="AQ56" s="692"/>
      <c r="AR56" s="692"/>
      <c r="AS56" s="692"/>
      <c r="AT56" s="693"/>
      <c r="AU56" s="615" t="s">
        <v>20</v>
      </c>
      <c r="AV56" s="616"/>
      <c r="AW56" s="616"/>
      <c r="AX56" s="617"/>
    </row>
    <row r="57" spans="1:50" ht="24.75" customHeight="1" x14ac:dyDescent="0.15">
      <c r="A57" s="1058"/>
      <c r="B57" s="1059"/>
      <c r="C57" s="1059"/>
      <c r="D57" s="1059"/>
      <c r="E57" s="1059"/>
      <c r="F57" s="1060"/>
      <c r="G57" s="694"/>
      <c r="H57" s="695"/>
      <c r="I57" s="695"/>
      <c r="J57" s="695"/>
      <c r="K57" s="696"/>
      <c r="L57" s="688"/>
      <c r="M57" s="689"/>
      <c r="N57" s="689"/>
      <c r="O57" s="689"/>
      <c r="P57" s="689"/>
      <c r="Q57" s="689"/>
      <c r="R57" s="689"/>
      <c r="S57" s="689"/>
      <c r="T57" s="689"/>
      <c r="U57" s="689"/>
      <c r="V57" s="689"/>
      <c r="W57" s="689"/>
      <c r="X57" s="690"/>
      <c r="Y57" s="413"/>
      <c r="Z57" s="414"/>
      <c r="AA57" s="414"/>
      <c r="AB57" s="834"/>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8"/>
      <c r="B58" s="1059"/>
      <c r="C58" s="1059"/>
      <c r="D58" s="1059"/>
      <c r="E58" s="1059"/>
      <c r="F58" s="1060"/>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8"/>
      <c r="B59" s="1059"/>
      <c r="C59" s="1059"/>
      <c r="D59" s="1059"/>
      <c r="E59" s="1059"/>
      <c r="F59" s="1060"/>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8"/>
      <c r="B60" s="1059"/>
      <c r="C60" s="1059"/>
      <c r="D60" s="1059"/>
      <c r="E60" s="1059"/>
      <c r="F60" s="1060"/>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8"/>
      <c r="B61" s="1059"/>
      <c r="C61" s="1059"/>
      <c r="D61" s="1059"/>
      <c r="E61" s="1059"/>
      <c r="F61" s="1060"/>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8"/>
      <c r="B62" s="1059"/>
      <c r="C62" s="1059"/>
      <c r="D62" s="1059"/>
      <c r="E62" s="1059"/>
      <c r="F62" s="1060"/>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8"/>
      <c r="B63" s="1059"/>
      <c r="C63" s="1059"/>
      <c r="D63" s="1059"/>
      <c r="E63" s="1059"/>
      <c r="F63" s="1060"/>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8"/>
      <c r="B64" s="1059"/>
      <c r="C64" s="1059"/>
      <c r="D64" s="1059"/>
      <c r="E64" s="1059"/>
      <c r="F64" s="1060"/>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8"/>
      <c r="B65" s="1059"/>
      <c r="C65" s="1059"/>
      <c r="D65" s="1059"/>
      <c r="E65" s="1059"/>
      <c r="F65" s="1060"/>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8"/>
      <c r="B66" s="1059"/>
      <c r="C66" s="1059"/>
      <c r="D66" s="1059"/>
      <c r="E66" s="1059"/>
      <c r="F66" s="1060"/>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8"/>
      <c r="B67" s="1059"/>
      <c r="C67" s="1059"/>
      <c r="D67" s="1059"/>
      <c r="E67" s="1059"/>
      <c r="F67" s="1060"/>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58"/>
      <c r="B68" s="1059"/>
      <c r="C68" s="1059"/>
      <c r="D68" s="1059"/>
      <c r="E68" s="1059"/>
      <c r="F68" s="1060"/>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2"/>
    </row>
    <row r="69" spans="1:50" ht="25.5" customHeight="1" x14ac:dyDescent="0.15">
      <c r="A69" s="1058"/>
      <c r="B69" s="1059"/>
      <c r="C69" s="1059"/>
      <c r="D69" s="1059"/>
      <c r="E69" s="1059"/>
      <c r="F69" s="1060"/>
      <c r="G69" s="844" t="s">
        <v>18</v>
      </c>
      <c r="H69" s="692"/>
      <c r="I69" s="692"/>
      <c r="J69" s="692"/>
      <c r="K69" s="692"/>
      <c r="L69" s="691" t="s">
        <v>19</v>
      </c>
      <c r="M69" s="692"/>
      <c r="N69" s="692"/>
      <c r="O69" s="692"/>
      <c r="P69" s="692"/>
      <c r="Q69" s="692"/>
      <c r="R69" s="692"/>
      <c r="S69" s="692"/>
      <c r="T69" s="692"/>
      <c r="U69" s="692"/>
      <c r="V69" s="692"/>
      <c r="W69" s="692"/>
      <c r="X69" s="693"/>
      <c r="Y69" s="615" t="s">
        <v>20</v>
      </c>
      <c r="Z69" s="616"/>
      <c r="AA69" s="616"/>
      <c r="AB69" s="827"/>
      <c r="AC69" s="844" t="s">
        <v>18</v>
      </c>
      <c r="AD69" s="692"/>
      <c r="AE69" s="692"/>
      <c r="AF69" s="692"/>
      <c r="AG69" s="692"/>
      <c r="AH69" s="691" t="s">
        <v>19</v>
      </c>
      <c r="AI69" s="692"/>
      <c r="AJ69" s="692"/>
      <c r="AK69" s="692"/>
      <c r="AL69" s="692"/>
      <c r="AM69" s="692"/>
      <c r="AN69" s="692"/>
      <c r="AO69" s="692"/>
      <c r="AP69" s="692"/>
      <c r="AQ69" s="692"/>
      <c r="AR69" s="692"/>
      <c r="AS69" s="692"/>
      <c r="AT69" s="693"/>
      <c r="AU69" s="615" t="s">
        <v>20</v>
      </c>
      <c r="AV69" s="616"/>
      <c r="AW69" s="616"/>
      <c r="AX69" s="617"/>
    </row>
    <row r="70" spans="1:50" ht="24.75" customHeight="1" x14ac:dyDescent="0.15">
      <c r="A70" s="1058"/>
      <c r="B70" s="1059"/>
      <c r="C70" s="1059"/>
      <c r="D70" s="1059"/>
      <c r="E70" s="1059"/>
      <c r="F70" s="1060"/>
      <c r="G70" s="694"/>
      <c r="H70" s="695"/>
      <c r="I70" s="695"/>
      <c r="J70" s="695"/>
      <c r="K70" s="696"/>
      <c r="L70" s="688"/>
      <c r="M70" s="689"/>
      <c r="N70" s="689"/>
      <c r="O70" s="689"/>
      <c r="P70" s="689"/>
      <c r="Q70" s="689"/>
      <c r="R70" s="689"/>
      <c r="S70" s="689"/>
      <c r="T70" s="689"/>
      <c r="U70" s="689"/>
      <c r="V70" s="689"/>
      <c r="W70" s="689"/>
      <c r="X70" s="690"/>
      <c r="Y70" s="413"/>
      <c r="Z70" s="414"/>
      <c r="AA70" s="414"/>
      <c r="AB70" s="834"/>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8"/>
      <c r="B71" s="1059"/>
      <c r="C71" s="1059"/>
      <c r="D71" s="1059"/>
      <c r="E71" s="1059"/>
      <c r="F71" s="1060"/>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8"/>
      <c r="B72" s="1059"/>
      <c r="C72" s="1059"/>
      <c r="D72" s="1059"/>
      <c r="E72" s="1059"/>
      <c r="F72" s="1060"/>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8"/>
      <c r="B73" s="1059"/>
      <c r="C73" s="1059"/>
      <c r="D73" s="1059"/>
      <c r="E73" s="1059"/>
      <c r="F73" s="1060"/>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8"/>
      <c r="B74" s="1059"/>
      <c r="C74" s="1059"/>
      <c r="D74" s="1059"/>
      <c r="E74" s="1059"/>
      <c r="F74" s="1060"/>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8"/>
      <c r="B75" s="1059"/>
      <c r="C75" s="1059"/>
      <c r="D75" s="1059"/>
      <c r="E75" s="1059"/>
      <c r="F75" s="1060"/>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8"/>
      <c r="B76" s="1059"/>
      <c r="C76" s="1059"/>
      <c r="D76" s="1059"/>
      <c r="E76" s="1059"/>
      <c r="F76" s="1060"/>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8"/>
      <c r="B77" s="1059"/>
      <c r="C77" s="1059"/>
      <c r="D77" s="1059"/>
      <c r="E77" s="1059"/>
      <c r="F77" s="1060"/>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8"/>
      <c r="B78" s="1059"/>
      <c r="C78" s="1059"/>
      <c r="D78" s="1059"/>
      <c r="E78" s="1059"/>
      <c r="F78" s="1060"/>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8"/>
      <c r="B79" s="1059"/>
      <c r="C79" s="1059"/>
      <c r="D79" s="1059"/>
      <c r="E79" s="1059"/>
      <c r="F79" s="1060"/>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8"/>
      <c r="B80" s="1059"/>
      <c r="C80" s="1059"/>
      <c r="D80" s="1059"/>
      <c r="E80" s="1059"/>
      <c r="F80" s="1060"/>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58"/>
      <c r="B81" s="1059"/>
      <c r="C81" s="1059"/>
      <c r="D81" s="1059"/>
      <c r="E81" s="1059"/>
      <c r="F81" s="1060"/>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2"/>
    </row>
    <row r="82" spans="1:50" ht="24.75" customHeight="1" x14ac:dyDescent="0.15">
      <c r="A82" s="1058"/>
      <c r="B82" s="1059"/>
      <c r="C82" s="1059"/>
      <c r="D82" s="1059"/>
      <c r="E82" s="1059"/>
      <c r="F82" s="1060"/>
      <c r="G82" s="844" t="s">
        <v>18</v>
      </c>
      <c r="H82" s="692"/>
      <c r="I82" s="692"/>
      <c r="J82" s="692"/>
      <c r="K82" s="692"/>
      <c r="L82" s="691" t="s">
        <v>19</v>
      </c>
      <c r="M82" s="692"/>
      <c r="N82" s="692"/>
      <c r="O82" s="692"/>
      <c r="P82" s="692"/>
      <c r="Q82" s="692"/>
      <c r="R82" s="692"/>
      <c r="S82" s="692"/>
      <c r="T82" s="692"/>
      <c r="U82" s="692"/>
      <c r="V82" s="692"/>
      <c r="W82" s="692"/>
      <c r="X82" s="693"/>
      <c r="Y82" s="615" t="s">
        <v>20</v>
      </c>
      <c r="Z82" s="616"/>
      <c r="AA82" s="616"/>
      <c r="AB82" s="827"/>
      <c r="AC82" s="844" t="s">
        <v>18</v>
      </c>
      <c r="AD82" s="692"/>
      <c r="AE82" s="692"/>
      <c r="AF82" s="692"/>
      <c r="AG82" s="692"/>
      <c r="AH82" s="691" t="s">
        <v>19</v>
      </c>
      <c r="AI82" s="692"/>
      <c r="AJ82" s="692"/>
      <c r="AK82" s="692"/>
      <c r="AL82" s="692"/>
      <c r="AM82" s="692"/>
      <c r="AN82" s="692"/>
      <c r="AO82" s="692"/>
      <c r="AP82" s="692"/>
      <c r="AQ82" s="692"/>
      <c r="AR82" s="692"/>
      <c r="AS82" s="692"/>
      <c r="AT82" s="693"/>
      <c r="AU82" s="615" t="s">
        <v>20</v>
      </c>
      <c r="AV82" s="616"/>
      <c r="AW82" s="616"/>
      <c r="AX82" s="617"/>
    </row>
    <row r="83" spans="1:50" ht="24.75" customHeight="1" x14ac:dyDescent="0.15">
      <c r="A83" s="1058"/>
      <c r="B83" s="1059"/>
      <c r="C83" s="1059"/>
      <c r="D83" s="1059"/>
      <c r="E83" s="1059"/>
      <c r="F83" s="1060"/>
      <c r="G83" s="694"/>
      <c r="H83" s="695"/>
      <c r="I83" s="695"/>
      <c r="J83" s="695"/>
      <c r="K83" s="696"/>
      <c r="L83" s="688"/>
      <c r="M83" s="689"/>
      <c r="N83" s="689"/>
      <c r="O83" s="689"/>
      <c r="P83" s="689"/>
      <c r="Q83" s="689"/>
      <c r="R83" s="689"/>
      <c r="S83" s="689"/>
      <c r="T83" s="689"/>
      <c r="U83" s="689"/>
      <c r="V83" s="689"/>
      <c r="W83" s="689"/>
      <c r="X83" s="690"/>
      <c r="Y83" s="413"/>
      <c r="Z83" s="414"/>
      <c r="AA83" s="414"/>
      <c r="AB83" s="834"/>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8"/>
      <c r="B84" s="1059"/>
      <c r="C84" s="1059"/>
      <c r="D84" s="1059"/>
      <c r="E84" s="1059"/>
      <c r="F84" s="1060"/>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8"/>
      <c r="B85" s="1059"/>
      <c r="C85" s="1059"/>
      <c r="D85" s="1059"/>
      <c r="E85" s="1059"/>
      <c r="F85" s="1060"/>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8"/>
      <c r="B86" s="1059"/>
      <c r="C86" s="1059"/>
      <c r="D86" s="1059"/>
      <c r="E86" s="1059"/>
      <c r="F86" s="1060"/>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8"/>
      <c r="B87" s="1059"/>
      <c r="C87" s="1059"/>
      <c r="D87" s="1059"/>
      <c r="E87" s="1059"/>
      <c r="F87" s="1060"/>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8"/>
      <c r="B88" s="1059"/>
      <c r="C88" s="1059"/>
      <c r="D88" s="1059"/>
      <c r="E88" s="1059"/>
      <c r="F88" s="1060"/>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8"/>
      <c r="B89" s="1059"/>
      <c r="C89" s="1059"/>
      <c r="D89" s="1059"/>
      <c r="E89" s="1059"/>
      <c r="F89" s="1060"/>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8"/>
      <c r="B90" s="1059"/>
      <c r="C90" s="1059"/>
      <c r="D90" s="1059"/>
      <c r="E90" s="1059"/>
      <c r="F90" s="1060"/>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8"/>
      <c r="B91" s="1059"/>
      <c r="C91" s="1059"/>
      <c r="D91" s="1059"/>
      <c r="E91" s="1059"/>
      <c r="F91" s="1060"/>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8"/>
      <c r="B92" s="1059"/>
      <c r="C92" s="1059"/>
      <c r="D92" s="1059"/>
      <c r="E92" s="1059"/>
      <c r="F92" s="1060"/>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8"/>
      <c r="B93" s="1059"/>
      <c r="C93" s="1059"/>
      <c r="D93" s="1059"/>
      <c r="E93" s="1059"/>
      <c r="F93" s="1060"/>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58"/>
      <c r="B94" s="1059"/>
      <c r="C94" s="1059"/>
      <c r="D94" s="1059"/>
      <c r="E94" s="1059"/>
      <c r="F94" s="1060"/>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2"/>
    </row>
    <row r="95" spans="1:50" ht="24.75" customHeight="1" x14ac:dyDescent="0.15">
      <c r="A95" s="1058"/>
      <c r="B95" s="1059"/>
      <c r="C95" s="1059"/>
      <c r="D95" s="1059"/>
      <c r="E95" s="1059"/>
      <c r="F95" s="1060"/>
      <c r="G95" s="844" t="s">
        <v>18</v>
      </c>
      <c r="H95" s="692"/>
      <c r="I95" s="692"/>
      <c r="J95" s="692"/>
      <c r="K95" s="692"/>
      <c r="L95" s="691" t="s">
        <v>19</v>
      </c>
      <c r="M95" s="692"/>
      <c r="N95" s="692"/>
      <c r="O95" s="692"/>
      <c r="P95" s="692"/>
      <c r="Q95" s="692"/>
      <c r="R95" s="692"/>
      <c r="S95" s="692"/>
      <c r="T95" s="692"/>
      <c r="U95" s="692"/>
      <c r="V95" s="692"/>
      <c r="W95" s="692"/>
      <c r="X95" s="693"/>
      <c r="Y95" s="615" t="s">
        <v>20</v>
      </c>
      <c r="Z95" s="616"/>
      <c r="AA95" s="616"/>
      <c r="AB95" s="827"/>
      <c r="AC95" s="844" t="s">
        <v>18</v>
      </c>
      <c r="AD95" s="692"/>
      <c r="AE95" s="692"/>
      <c r="AF95" s="692"/>
      <c r="AG95" s="692"/>
      <c r="AH95" s="691" t="s">
        <v>19</v>
      </c>
      <c r="AI95" s="692"/>
      <c r="AJ95" s="692"/>
      <c r="AK95" s="692"/>
      <c r="AL95" s="692"/>
      <c r="AM95" s="692"/>
      <c r="AN95" s="692"/>
      <c r="AO95" s="692"/>
      <c r="AP95" s="692"/>
      <c r="AQ95" s="692"/>
      <c r="AR95" s="692"/>
      <c r="AS95" s="692"/>
      <c r="AT95" s="693"/>
      <c r="AU95" s="615" t="s">
        <v>20</v>
      </c>
      <c r="AV95" s="616"/>
      <c r="AW95" s="616"/>
      <c r="AX95" s="617"/>
    </row>
    <row r="96" spans="1:50" ht="24.75" customHeight="1" x14ac:dyDescent="0.15">
      <c r="A96" s="1058"/>
      <c r="B96" s="1059"/>
      <c r="C96" s="1059"/>
      <c r="D96" s="1059"/>
      <c r="E96" s="1059"/>
      <c r="F96" s="1060"/>
      <c r="G96" s="694"/>
      <c r="H96" s="695"/>
      <c r="I96" s="695"/>
      <c r="J96" s="695"/>
      <c r="K96" s="696"/>
      <c r="L96" s="688"/>
      <c r="M96" s="689"/>
      <c r="N96" s="689"/>
      <c r="O96" s="689"/>
      <c r="P96" s="689"/>
      <c r="Q96" s="689"/>
      <c r="R96" s="689"/>
      <c r="S96" s="689"/>
      <c r="T96" s="689"/>
      <c r="U96" s="689"/>
      <c r="V96" s="689"/>
      <c r="W96" s="689"/>
      <c r="X96" s="690"/>
      <c r="Y96" s="413"/>
      <c r="Z96" s="414"/>
      <c r="AA96" s="414"/>
      <c r="AB96" s="834"/>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8"/>
      <c r="B97" s="1059"/>
      <c r="C97" s="1059"/>
      <c r="D97" s="1059"/>
      <c r="E97" s="1059"/>
      <c r="F97" s="1060"/>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8"/>
      <c r="B98" s="1059"/>
      <c r="C98" s="1059"/>
      <c r="D98" s="1059"/>
      <c r="E98" s="1059"/>
      <c r="F98" s="1060"/>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8"/>
      <c r="B99" s="1059"/>
      <c r="C99" s="1059"/>
      <c r="D99" s="1059"/>
      <c r="E99" s="1059"/>
      <c r="F99" s="1060"/>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8"/>
      <c r="B100" s="1059"/>
      <c r="C100" s="1059"/>
      <c r="D100" s="1059"/>
      <c r="E100" s="1059"/>
      <c r="F100" s="1060"/>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8"/>
      <c r="B101" s="1059"/>
      <c r="C101" s="1059"/>
      <c r="D101" s="1059"/>
      <c r="E101" s="1059"/>
      <c r="F101" s="1060"/>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8"/>
      <c r="B102" s="1059"/>
      <c r="C102" s="1059"/>
      <c r="D102" s="1059"/>
      <c r="E102" s="1059"/>
      <c r="F102" s="1060"/>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8"/>
      <c r="B103" s="1059"/>
      <c r="C103" s="1059"/>
      <c r="D103" s="1059"/>
      <c r="E103" s="1059"/>
      <c r="F103" s="1060"/>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8"/>
      <c r="B104" s="1059"/>
      <c r="C104" s="1059"/>
      <c r="D104" s="1059"/>
      <c r="E104" s="1059"/>
      <c r="F104" s="1060"/>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8"/>
      <c r="B105" s="1059"/>
      <c r="C105" s="1059"/>
      <c r="D105" s="1059"/>
      <c r="E105" s="1059"/>
      <c r="F105" s="1060"/>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2"/>
    </row>
    <row r="109" spans="1:50" ht="24.75" customHeight="1" x14ac:dyDescent="0.15">
      <c r="A109" s="1058"/>
      <c r="B109" s="1059"/>
      <c r="C109" s="1059"/>
      <c r="D109" s="1059"/>
      <c r="E109" s="1059"/>
      <c r="F109" s="1060"/>
      <c r="G109" s="844" t="s">
        <v>18</v>
      </c>
      <c r="H109" s="692"/>
      <c r="I109" s="692"/>
      <c r="J109" s="692"/>
      <c r="K109" s="692"/>
      <c r="L109" s="691" t="s">
        <v>19</v>
      </c>
      <c r="M109" s="692"/>
      <c r="N109" s="692"/>
      <c r="O109" s="692"/>
      <c r="P109" s="692"/>
      <c r="Q109" s="692"/>
      <c r="R109" s="692"/>
      <c r="S109" s="692"/>
      <c r="T109" s="692"/>
      <c r="U109" s="692"/>
      <c r="V109" s="692"/>
      <c r="W109" s="692"/>
      <c r="X109" s="693"/>
      <c r="Y109" s="615" t="s">
        <v>20</v>
      </c>
      <c r="Z109" s="616"/>
      <c r="AA109" s="616"/>
      <c r="AB109" s="827"/>
      <c r="AC109" s="844" t="s">
        <v>18</v>
      </c>
      <c r="AD109" s="692"/>
      <c r="AE109" s="692"/>
      <c r="AF109" s="692"/>
      <c r="AG109" s="692"/>
      <c r="AH109" s="691" t="s">
        <v>19</v>
      </c>
      <c r="AI109" s="692"/>
      <c r="AJ109" s="692"/>
      <c r="AK109" s="692"/>
      <c r="AL109" s="692"/>
      <c r="AM109" s="692"/>
      <c r="AN109" s="692"/>
      <c r="AO109" s="692"/>
      <c r="AP109" s="692"/>
      <c r="AQ109" s="692"/>
      <c r="AR109" s="692"/>
      <c r="AS109" s="692"/>
      <c r="AT109" s="693"/>
      <c r="AU109" s="615" t="s">
        <v>20</v>
      </c>
      <c r="AV109" s="616"/>
      <c r="AW109" s="616"/>
      <c r="AX109" s="617"/>
    </row>
    <row r="110" spans="1:50" ht="24.75" customHeight="1" x14ac:dyDescent="0.15">
      <c r="A110" s="1058"/>
      <c r="B110" s="1059"/>
      <c r="C110" s="1059"/>
      <c r="D110" s="1059"/>
      <c r="E110" s="1059"/>
      <c r="F110" s="1060"/>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4"/>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8"/>
      <c r="B111" s="1059"/>
      <c r="C111" s="1059"/>
      <c r="D111" s="1059"/>
      <c r="E111" s="1059"/>
      <c r="F111" s="1060"/>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8"/>
      <c r="B112" s="1059"/>
      <c r="C112" s="1059"/>
      <c r="D112" s="1059"/>
      <c r="E112" s="1059"/>
      <c r="F112" s="1060"/>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8"/>
      <c r="B113" s="1059"/>
      <c r="C113" s="1059"/>
      <c r="D113" s="1059"/>
      <c r="E113" s="1059"/>
      <c r="F113" s="1060"/>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8"/>
      <c r="B114" s="1059"/>
      <c r="C114" s="1059"/>
      <c r="D114" s="1059"/>
      <c r="E114" s="1059"/>
      <c r="F114" s="1060"/>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8"/>
      <c r="B115" s="1059"/>
      <c r="C115" s="1059"/>
      <c r="D115" s="1059"/>
      <c r="E115" s="1059"/>
      <c r="F115" s="1060"/>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8"/>
      <c r="B116" s="1059"/>
      <c r="C116" s="1059"/>
      <c r="D116" s="1059"/>
      <c r="E116" s="1059"/>
      <c r="F116" s="1060"/>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8"/>
      <c r="B117" s="1059"/>
      <c r="C117" s="1059"/>
      <c r="D117" s="1059"/>
      <c r="E117" s="1059"/>
      <c r="F117" s="1060"/>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8"/>
      <c r="B118" s="1059"/>
      <c r="C118" s="1059"/>
      <c r="D118" s="1059"/>
      <c r="E118" s="1059"/>
      <c r="F118" s="1060"/>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8"/>
      <c r="B119" s="1059"/>
      <c r="C119" s="1059"/>
      <c r="D119" s="1059"/>
      <c r="E119" s="1059"/>
      <c r="F119" s="1060"/>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8"/>
      <c r="B120" s="1059"/>
      <c r="C120" s="1059"/>
      <c r="D120" s="1059"/>
      <c r="E120" s="1059"/>
      <c r="F120" s="1060"/>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58"/>
      <c r="B121" s="1059"/>
      <c r="C121" s="1059"/>
      <c r="D121" s="1059"/>
      <c r="E121" s="1059"/>
      <c r="F121" s="1060"/>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2"/>
    </row>
    <row r="122" spans="1:50" ht="25.5" customHeight="1" x14ac:dyDescent="0.15">
      <c r="A122" s="1058"/>
      <c r="B122" s="1059"/>
      <c r="C122" s="1059"/>
      <c r="D122" s="1059"/>
      <c r="E122" s="1059"/>
      <c r="F122" s="1060"/>
      <c r="G122" s="844" t="s">
        <v>18</v>
      </c>
      <c r="H122" s="692"/>
      <c r="I122" s="692"/>
      <c r="J122" s="692"/>
      <c r="K122" s="692"/>
      <c r="L122" s="691" t="s">
        <v>19</v>
      </c>
      <c r="M122" s="692"/>
      <c r="N122" s="692"/>
      <c r="O122" s="692"/>
      <c r="P122" s="692"/>
      <c r="Q122" s="692"/>
      <c r="R122" s="692"/>
      <c r="S122" s="692"/>
      <c r="T122" s="692"/>
      <c r="U122" s="692"/>
      <c r="V122" s="692"/>
      <c r="W122" s="692"/>
      <c r="X122" s="693"/>
      <c r="Y122" s="615" t="s">
        <v>20</v>
      </c>
      <c r="Z122" s="616"/>
      <c r="AA122" s="616"/>
      <c r="AB122" s="827"/>
      <c r="AC122" s="844" t="s">
        <v>18</v>
      </c>
      <c r="AD122" s="692"/>
      <c r="AE122" s="692"/>
      <c r="AF122" s="692"/>
      <c r="AG122" s="692"/>
      <c r="AH122" s="691" t="s">
        <v>19</v>
      </c>
      <c r="AI122" s="692"/>
      <c r="AJ122" s="692"/>
      <c r="AK122" s="692"/>
      <c r="AL122" s="692"/>
      <c r="AM122" s="692"/>
      <c r="AN122" s="692"/>
      <c r="AO122" s="692"/>
      <c r="AP122" s="692"/>
      <c r="AQ122" s="692"/>
      <c r="AR122" s="692"/>
      <c r="AS122" s="692"/>
      <c r="AT122" s="693"/>
      <c r="AU122" s="615" t="s">
        <v>20</v>
      </c>
      <c r="AV122" s="616"/>
      <c r="AW122" s="616"/>
      <c r="AX122" s="617"/>
    </row>
    <row r="123" spans="1:50" ht="24.75" customHeight="1" x14ac:dyDescent="0.15">
      <c r="A123" s="1058"/>
      <c r="B123" s="1059"/>
      <c r="C123" s="1059"/>
      <c r="D123" s="1059"/>
      <c r="E123" s="1059"/>
      <c r="F123" s="1060"/>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4"/>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8"/>
      <c r="B124" s="1059"/>
      <c r="C124" s="1059"/>
      <c r="D124" s="1059"/>
      <c r="E124" s="1059"/>
      <c r="F124" s="1060"/>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8"/>
      <c r="B125" s="1059"/>
      <c r="C125" s="1059"/>
      <c r="D125" s="1059"/>
      <c r="E125" s="1059"/>
      <c r="F125" s="1060"/>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8"/>
      <c r="B126" s="1059"/>
      <c r="C126" s="1059"/>
      <c r="D126" s="1059"/>
      <c r="E126" s="1059"/>
      <c r="F126" s="1060"/>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8"/>
      <c r="B127" s="1059"/>
      <c r="C127" s="1059"/>
      <c r="D127" s="1059"/>
      <c r="E127" s="1059"/>
      <c r="F127" s="1060"/>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8"/>
      <c r="B128" s="1059"/>
      <c r="C128" s="1059"/>
      <c r="D128" s="1059"/>
      <c r="E128" s="1059"/>
      <c r="F128" s="1060"/>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8"/>
      <c r="B129" s="1059"/>
      <c r="C129" s="1059"/>
      <c r="D129" s="1059"/>
      <c r="E129" s="1059"/>
      <c r="F129" s="1060"/>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8"/>
      <c r="B130" s="1059"/>
      <c r="C130" s="1059"/>
      <c r="D130" s="1059"/>
      <c r="E130" s="1059"/>
      <c r="F130" s="1060"/>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8"/>
      <c r="B131" s="1059"/>
      <c r="C131" s="1059"/>
      <c r="D131" s="1059"/>
      <c r="E131" s="1059"/>
      <c r="F131" s="1060"/>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8"/>
      <c r="B132" s="1059"/>
      <c r="C132" s="1059"/>
      <c r="D132" s="1059"/>
      <c r="E132" s="1059"/>
      <c r="F132" s="1060"/>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8"/>
      <c r="B133" s="1059"/>
      <c r="C133" s="1059"/>
      <c r="D133" s="1059"/>
      <c r="E133" s="1059"/>
      <c r="F133" s="1060"/>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58"/>
      <c r="B134" s="1059"/>
      <c r="C134" s="1059"/>
      <c r="D134" s="1059"/>
      <c r="E134" s="1059"/>
      <c r="F134" s="1060"/>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2"/>
    </row>
    <row r="135" spans="1:50" ht="24.75" customHeight="1" x14ac:dyDescent="0.15">
      <c r="A135" s="1058"/>
      <c r="B135" s="1059"/>
      <c r="C135" s="1059"/>
      <c r="D135" s="1059"/>
      <c r="E135" s="1059"/>
      <c r="F135" s="1060"/>
      <c r="G135" s="844" t="s">
        <v>18</v>
      </c>
      <c r="H135" s="692"/>
      <c r="I135" s="692"/>
      <c r="J135" s="692"/>
      <c r="K135" s="692"/>
      <c r="L135" s="691" t="s">
        <v>19</v>
      </c>
      <c r="M135" s="692"/>
      <c r="N135" s="692"/>
      <c r="O135" s="692"/>
      <c r="P135" s="692"/>
      <c r="Q135" s="692"/>
      <c r="R135" s="692"/>
      <c r="S135" s="692"/>
      <c r="T135" s="692"/>
      <c r="U135" s="692"/>
      <c r="V135" s="692"/>
      <c r="W135" s="692"/>
      <c r="X135" s="693"/>
      <c r="Y135" s="615" t="s">
        <v>20</v>
      </c>
      <c r="Z135" s="616"/>
      <c r="AA135" s="616"/>
      <c r="AB135" s="827"/>
      <c r="AC135" s="844" t="s">
        <v>18</v>
      </c>
      <c r="AD135" s="692"/>
      <c r="AE135" s="692"/>
      <c r="AF135" s="692"/>
      <c r="AG135" s="692"/>
      <c r="AH135" s="691" t="s">
        <v>19</v>
      </c>
      <c r="AI135" s="692"/>
      <c r="AJ135" s="692"/>
      <c r="AK135" s="692"/>
      <c r="AL135" s="692"/>
      <c r="AM135" s="692"/>
      <c r="AN135" s="692"/>
      <c r="AO135" s="692"/>
      <c r="AP135" s="692"/>
      <c r="AQ135" s="692"/>
      <c r="AR135" s="692"/>
      <c r="AS135" s="692"/>
      <c r="AT135" s="693"/>
      <c r="AU135" s="615" t="s">
        <v>20</v>
      </c>
      <c r="AV135" s="616"/>
      <c r="AW135" s="616"/>
      <c r="AX135" s="617"/>
    </row>
    <row r="136" spans="1:50" ht="24.75" customHeight="1" x14ac:dyDescent="0.15">
      <c r="A136" s="1058"/>
      <c r="B136" s="1059"/>
      <c r="C136" s="1059"/>
      <c r="D136" s="1059"/>
      <c r="E136" s="1059"/>
      <c r="F136" s="1060"/>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4"/>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8"/>
      <c r="B137" s="1059"/>
      <c r="C137" s="1059"/>
      <c r="D137" s="1059"/>
      <c r="E137" s="1059"/>
      <c r="F137" s="1060"/>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8"/>
      <c r="B138" s="1059"/>
      <c r="C138" s="1059"/>
      <c r="D138" s="1059"/>
      <c r="E138" s="1059"/>
      <c r="F138" s="1060"/>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8"/>
      <c r="B139" s="1059"/>
      <c r="C139" s="1059"/>
      <c r="D139" s="1059"/>
      <c r="E139" s="1059"/>
      <c r="F139" s="1060"/>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8"/>
      <c r="B140" s="1059"/>
      <c r="C140" s="1059"/>
      <c r="D140" s="1059"/>
      <c r="E140" s="1059"/>
      <c r="F140" s="1060"/>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8"/>
      <c r="B141" s="1059"/>
      <c r="C141" s="1059"/>
      <c r="D141" s="1059"/>
      <c r="E141" s="1059"/>
      <c r="F141" s="1060"/>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8"/>
      <c r="B142" s="1059"/>
      <c r="C142" s="1059"/>
      <c r="D142" s="1059"/>
      <c r="E142" s="1059"/>
      <c r="F142" s="1060"/>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8"/>
      <c r="B143" s="1059"/>
      <c r="C143" s="1059"/>
      <c r="D143" s="1059"/>
      <c r="E143" s="1059"/>
      <c r="F143" s="1060"/>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8"/>
      <c r="B144" s="1059"/>
      <c r="C144" s="1059"/>
      <c r="D144" s="1059"/>
      <c r="E144" s="1059"/>
      <c r="F144" s="1060"/>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8"/>
      <c r="B145" s="1059"/>
      <c r="C145" s="1059"/>
      <c r="D145" s="1059"/>
      <c r="E145" s="1059"/>
      <c r="F145" s="1060"/>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8"/>
      <c r="B146" s="1059"/>
      <c r="C146" s="1059"/>
      <c r="D146" s="1059"/>
      <c r="E146" s="1059"/>
      <c r="F146" s="1060"/>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58"/>
      <c r="B147" s="1059"/>
      <c r="C147" s="1059"/>
      <c r="D147" s="1059"/>
      <c r="E147" s="1059"/>
      <c r="F147" s="1060"/>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2"/>
    </row>
    <row r="148" spans="1:50" ht="24.75" customHeight="1" x14ac:dyDescent="0.15">
      <c r="A148" s="1058"/>
      <c r="B148" s="1059"/>
      <c r="C148" s="1059"/>
      <c r="D148" s="1059"/>
      <c r="E148" s="1059"/>
      <c r="F148" s="1060"/>
      <c r="G148" s="844" t="s">
        <v>18</v>
      </c>
      <c r="H148" s="692"/>
      <c r="I148" s="692"/>
      <c r="J148" s="692"/>
      <c r="K148" s="692"/>
      <c r="L148" s="691" t="s">
        <v>19</v>
      </c>
      <c r="M148" s="692"/>
      <c r="N148" s="692"/>
      <c r="O148" s="692"/>
      <c r="P148" s="692"/>
      <c r="Q148" s="692"/>
      <c r="R148" s="692"/>
      <c r="S148" s="692"/>
      <c r="T148" s="692"/>
      <c r="U148" s="692"/>
      <c r="V148" s="692"/>
      <c r="W148" s="692"/>
      <c r="X148" s="693"/>
      <c r="Y148" s="615" t="s">
        <v>20</v>
      </c>
      <c r="Z148" s="616"/>
      <c r="AA148" s="616"/>
      <c r="AB148" s="827"/>
      <c r="AC148" s="844" t="s">
        <v>18</v>
      </c>
      <c r="AD148" s="692"/>
      <c r="AE148" s="692"/>
      <c r="AF148" s="692"/>
      <c r="AG148" s="692"/>
      <c r="AH148" s="691" t="s">
        <v>19</v>
      </c>
      <c r="AI148" s="692"/>
      <c r="AJ148" s="692"/>
      <c r="AK148" s="692"/>
      <c r="AL148" s="692"/>
      <c r="AM148" s="692"/>
      <c r="AN148" s="692"/>
      <c r="AO148" s="692"/>
      <c r="AP148" s="692"/>
      <c r="AQ148" s="692"/>
      <c r="AR148" s="692"/>
      <c r="AS148" s="692"/>
      <c r="AT148" s="693"/>
      <c r="AU148" s="615" t="s">
        <v>20</v>
      </c>
      <c r="AV148" s="616"/>
      <c r="AW148" s="616"/>
      <c r="AX148" s="617"/>
    </row>
    <row r="149" spans="1:50" ht="24.75" customHeight="1" x14ac:dyDescent="0.15">
      <c r="A149" s="1058"/>
      <c r="B149" s="1059"/>
      <c r="C149" s="1059"/>
      <c r="D149" s="1059"/>
      <c r="E149" s="1059"/>
      <c r="F149" s="1060"/>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4"/>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8"/>
      <c r="B150" s="1059"/>
      <c r="C150" s="1059"/>
      <c r="D150" s="1059"/>
      <c r="E150" s="1059"/>
      <c r="F150" s="1060"/>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8"/>
      <c r="B151" s="1059"/>
      <c r="C151" s="1059"/>
      <c r="D151" s="1059"/>
      <c r="E151" s="1059"/>
      <c r="F151" s="1060"/>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8"/>
      <c r="B152" s="1059"/>
      <c r="C152" s="1059"/>
      <c r="D152" s="1059"/>
      <c r="E152" s="1059"/>
      <c r="F152" s="1060"/>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8"/>
      <c r="B153" s="1059"/>
      <c r="C153" s="1059"/>
      <c r="D153" s="1059"/>
      <c r="E153" s="1059"/>
      <c r="F153" s="1060"/>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8"/>
      <c r="B154" s="1059"/>
      <c r="C154" s="1059"/>
      <c r="D154" s="1059"/>
      <c r="E154" s="1059"/>
      <c r="F154" s="1060"/>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8"/>
      <c r="B155" s="1059"/>
      <c r="C155" s="1059"/>
      <c r="D155" s="1059"/>
      <c r="E155" s="1059"/>
      <c r="F155" s="1060"/>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8"/>
      <c r="B156" s="1059"/>
      <c r="C156" s="1059"/>
      <c r="D156" s="1059"/>
      <c r="E156" s="1059"/>
      <c r="F156" s="1060"/>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8"/>
      <c r="B157" s="1059"/>
      <c r="C157" s="1059"/>
      <c r="D157" s="1059"/>
      <c r="E157" s="1059"/>
      <c r="F157" s="1060"/>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8"/>
      <c r="B158" s="1059"/>
      <c r="C158" s="1059"/>
      <c r="D158" s="1059"/>
      <c r="E158" s="1059"/>
      <c r="F158" s="1060"/>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2"/>
    </row>
    <row r="162" spans="1:50" ht="24.75" customHeight="1" x14ac:dyDescent="0.15">
      <c r="A162" s="1058"/>
      <c r="B162" s="1059"/>
      <c r="C162" s="1059"/>
      <c r="D162" s="1059"/>
      <c r="E162" s="1059"/>
      <c r="F162" s="1060"/>
      <c r="G162" s="844" t="s">
        <v>18</v>
      </c>
      <c r="H162" s="692"/>
      <c r="I162" s="692"/>
      <c r="J162" s="692"/>
      <c r="K162" s="692"/>
      <c r="L162" s="691" t="s">
        <v>19</v>
      </c>
      <c r="M162" s="692"/>
      <c r="N162" s="692"/>
      <c r="O162" s="692"/>
      <c r="P162" s="692"/>
      <c r="Q162" s="692"/>
      <c r="R162" s="692"/>
      <c r="S162" s="692"/>
      <c r="T162" s="692"/>
      <c r="U162" s="692"/>
      <c r="V162" s="692"/>
      <c r="W162" s="692"/>
      <c r="X162" s="693"/>
      <c r="Y162" s="615" t="s">
        <v>20</v>
      </c>
      <c r="Z162" s="616"/>
      <c r="AA162" s="616"/>
      <c r="AB162" s="827"/>
      <c r="AC162" s="844" t="s">
        <v>18</v>
      </c>
      <c r="AD162" s="692"/>
      <c r="AE162" s="692"/>
      <c r="AF162" s="692"/>
      <c r="AG162" s="692"/>
      <c r="AH162" s="691" t="s">
        <v>19</v>
      </c>
      <c r="AI162" s="692"/>
      <c r="AJ162" s="692"/>
      <c r="AK162" s="692"/>
      <c r="AL162" s="692"/>
      <c r="AM162" s="692"/>
      <c r="AN162" s="692"/>
      <c r="AO162" s="692"/>
      <c r="AP162" s="692"/>
      <c r="AQ162" s="692"/>
      <c r="AR162" s="692"/>
      <c r="AS162" s="692"/>
      <c r="AT162" s="693"/>
      <c r="AU162" s="615" t="s">
        <v>20</v>
      </c>
      <c r="AV162" s="616"/>
      <c r="AW162" s="616"/>
      <c r="AX162" s="617"/>
    </row>
    <row r="163" spans="1:50" ht="24.75" customHeight="1" x14ac:dyDescent="0.15">
      <c r="A163" s="1058"/>
      <c r="B163" s="1059"/>
      <c r="C163" s="1059"/>
      <c r="D163" s="1059"/>
      <c r="E163" s="1059"/>
      <c r="F163" s="1060"/>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4"/>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8"/>
      <c r="B164" s="1059"/>
      <c r="C164" s="1059"/>
      <c r="D164" s="1059"/>
      <c r="E164" s="1059"/>
      <c r="F164" s="1060"/>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8"/>
      <c r="B165" s="1059"/>
      <c r="C165" s="1059"/>
      <c r="D165" s="1059"/>
      <c r="E165" s="1059"/>
      <c r="F165" s="1060"/>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8"/>
      <c r="B166" s="1059"/>
      <c r="C166" s="1059"/>
      <c r="D166" s="1059"/>
      <c r="E166" s="1059"/>
      <c r="F166" s="1060"/>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8"/>
      <c r="B167" s="1059"/>
      <c r="C167" s="1059"/>
      <c r="D167" s="1059"/>
      <c r="E167" s="1059"/>
      <c r="F167" s="1060"/>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8"/>
      <c r="B168" s="1059"/>
      <c r="C168" s="1059"/>
      <c r="D168" s="1059"/>
      <c r="E168" s="1059"/>
      <c r="F168" s="1060"/>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8"/>
      <c r="B169" s="1059"/>
      <c r="C169" s="1059"/>
      <c r="D169" s="1059"/>
      <c r="E169" s="1059"/>
      <c r="F169" s="1060"/>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8"/>
      <c r="B170" s="1059"/>
      <c r="C170" s="1059"/>
      <c r="D170" s="1059"/>
      <c r="E170" s="1059"/>
      <c r="F170" s="1060"/>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8"/>
      <c r="B171" s="1059"/>
      <c r="C171" s="1059"/>
      <c r="D171" s="1059"/>
      <c r="E171" s="1059"/>
      <c r="F171" s="1060"/>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8"/>
      <c r="B172" s="1059"/>
      <c r="C172" s="1059"/>
      <c r="D172" s="1059"/>
      <c r="E172" s="1059"/>
      <c r="F172" s="1060"/>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8"/>
      <c r="B173" s="1059"/>
      <c r="C173" s="1059"/>
      <c r="D173" s="1059"/>
      <c r="E173" s="1059"/>
      <c r="F173" s="1060"/>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58"/>
      <c r="B174" s="1059"/>
      <c r="C174" s="1059"/>
      <c r="D174" s="1059"/>
      <c r="E174" s="1059"/>
      <c r="F174" s="1060"/>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2"/>
    </row>
    <row r="175" spans="1:50" ht="25.5" customHeight="1" x14ac:dyDescent="0.15">
      <c r="A175" s="1058"/>
      <c r="B175" s="1059"/>
      <c r="C175" s="1059"/>
      <c r="D175" s="1059"/>
      <c r="E175" s="1059"/>
      <c r="F175" s="1060"/>
      <c r="G175" s="844" t="s">
        <v>18</v>
      </c>
      <c r="H175" s="692"/>
      <c r="I175" s="692"/>
      <c r="J175" s="692"/>
      <c r="K175" s="692"/>
      <c r="L175" s="691" t="s">
        <v>19</v>
      </c>
      <c r="M175" s="692"/>
      <c r="N175" s="692"/>
      <c r="O175" s="692"/>
      <c r="P175" s="692"/>
      <c r="Q175" s="692"/>
      <c r="R175" s="692"/>
      <c r="S175" s="692"/>
      <c r="T175" s="692"/>
      <c r="U175" s="692"/>
      <c r="V175" s="692"/>
      <c r="W175" s="692"/>
      <c r="X175" s="693"/>
      <c r="Y175" s="615" t="s">
        <v>20</v>
      </c>
      <c r="Z175" s="616"/>
      <c r="AA175" s="616"/>
      <c r="AB175" s="827"/>
      <c r="AC175" s="844" t="s">
        <v>18</v>
      </c>
      <c r="AD175" s="692"/>
      <c r="AE175" s="692"/>
      <c r="AF175" s="692"/>
      <c r="AG175" s="692"/>
      <c r="AH175" s="691" t="s">
        <v>19</v>
      </c>
      <c r="AI175" s="692"/>
      <c r="AJ175" s="692"/>
      <c r="AK175" s="692"/>
      <c r="AL175" s="692"/>
      <c r="AM175" s="692"/>
      <c r="AN175" s="692"/>
      <c r="AO175" s="692"/>
      <c r="AP175" s="692"/>
      <c r="AQ175" s="692"/>
      <c r="AR175" s="692"/>
      <c r="AS175" s="692"/>
      <c r="AT175" s="693"/>
      <c r="AU175" s="615" t="s">
        <v>20</v>
      </c>
      <c r="AV175" s="616"/>
      <c r="AW175" s="616"/>
      <c r="AX175" s="617"/>
    </row>
    <row r="176" spans="1:50" ht="24.75" customHeight="1" x14ac:dyDescent="0.15">
      <c r="A176" s="1058"/>
      <c r="B176" s="1059"/>
      <c r="C176" s="1059"/>
      <c r="D176" s="1059"/>
      <c r="E176" s="1059"/>
      <c r="F176" s="1060"/>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4"/>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8"/>
      <c r="B177" s="1059"/>
      <c r="C177" s="1059"/>
      <c r="D177" s="1059"/>
      <c r="E177" s="1059"/>
      <c r="F177" s="1060"/>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8"/>
      <c r="B178" s="1059"/>
      <c r="C178" s="1059"/>
      <c r="D178" s="1059"/>
      <c r="E178" s="1059"/>
      <c r="F178" s="1060"/>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8"/>
      <c r="B179" s="1059"/>
      <c r="C179" s="1059"/>
      <c r="D179" s="1059"/>
      <c r="E179" s="1059"/>
      <c r="F179" s="1060"/>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8"/>
      <c r="B180" s="1059"/>
      <c r="C180" s="1059"/>
      <c r="D180" s="1059"/>
      <c r="E180" s="1059"/>
      <c r="F180" s="1060"/>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8"/>
      <c r="B181" s="1059"/>
      <c r="C181" s="1059"/>
      <c r="D181" s="1059"/>
      <c r="E181" s="1059"/>
      <c r="F181" s="1060"/>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8"/>
      <c r="B182" s="1059"/>
      <c r="C182" s="1059"/>
      <c r="D182" s="1059"/>
      <c r="E182" s="1059"/>
      <c r="F182" s="1060"/>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8"/>
      <c r="B183" s="1059"/>
      <c r="C183" s="1059"/>
      <c r="D183" s="1059"/>
      <c r="E183" s="1059"/>
      <c r="F183" s="1060"/>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8"/>
      <c r="B184" s="1059"/>
      <c r="C184" s="1059"/>
      <c r="D184" s="1059"/>
      <c r="E184" s="1059"/>
      <c r="F184" s="1060"/>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8"/>
      <c r="B185" s="1059"/>
      <c r="C185" s="1059"/>
      <c r="D185" s="1059"/>
      <c r="E185" s="1059"/>
      <c r="F185" s="1060"/>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8"/>
      <c r="B186" s="1059"/>
      <c r="C186" s="1059"/>
      <c r="D186" s="1059"/>
      <c r="E186" s="1059"/>
      <c r="F186" s="1060"/>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58"/>
      <c r="B187" s="1059"/>
      <c r="C187" s="1059"/>
      <c r="D187" s="1059"/>
      <c r="E187" s="1059"/>
      <c r="F187" s="1060"/>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2"/>
    </row>
    <row r="188" spans="1:50" ht="24.75" customHeight="1" x14ac:dyDescent="0.15">
      <c r="A188" s="1058"/>
      <c r="B188" s="1059"/>
      <c r="C188" s="1059"/>
      <c r="D188" s="1059"/>
      <c r="E188" s="1059"/>
      <c r="F188" s="1060"/>
      <c r="G188" s="844" t="s">
        <v>18</v>
      </c>
      <c r="H188" s="692"/>
      <c r="I188" s="692"/>
      <c r="J188" s="692"/>
      <c r="K188" s="692"/>
      <c r="L188" s="691" t="s">
        <v>19</v>
      </c>
      <c r="M188" s="692"/>
      <c r="N188" s="692"/>
      <c r="O188" s="692"/>
      <c r="P188" s="692"/>
      <c r="Q188" s="692"/>
      <c r="R188" s="692"/>
      <c r="S188" s="692"/>
      <c r="T188" s="692"/>
      <c r="U188" s="692"/>
      <c r="V188" s="692"/>
      <c r="W188" s="692"/>
      <c r="X188" s="693"/>
      <c r="Y188" s="615" t="s">
        <v>20</v>
      </c>
      <c r="Z188" s="616"/>
      <c r="AA188" s="616"/>
      <c r="AB188" s="827"/>
      <c r="AC188" s="844" t="s">
        <v>18</v>
      </c>
      <c r="AD188" s="692"/>
      <c r="AE188" s="692"/>
      <c r="AF188" s="692"/>
      <c r="AG188" s="692"/>
      <c r="AH188" s="691" t="s">
        <v>19</v>
      </c>
      <c r="AI188" s="692"/>
      <c r="AJ188" s="692"/>
      <c r="AK188" s="692"/>
      <c r="AL188" s="692"/>
      <c r="AM188" s="692"/>
      <c r="AN188" s="692"/>
      <c r="AO188" s="692"/>
      <c r="AP188" s="692"/>
      <c r="AQ188" s="692"/>
      <c r="AR188" s="692"/>
      <c r="AS188" s="692"/>
      <c r="AT188" s="693"/>
      <c r="AU188" s="615" t="s">
        <v>20</v>
      </c>
      <c r="AV188" s="616"/>
      <c r="AW188" s="616"/>
      <c r="AX188" s="617"/>
    </row>
    <row r="189" spans="1:50" ht="24.75" customHeight="1" x14ac:dyDescent="0.15">
      <c r="A189" s="1058"/>
      <c r="B189" s="1059"/>
      <c r="C189" s="1059"/>
      <c r="D189" s="1059"/>
      <c r="E189" s="1059"/>
      <c r="F189" s="1060"/>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4"/>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8"/>
      <c r="B190" s="1059"/>
      <c r="C190" s="1059"/>
      <c r="D190" s="1059"/>
      <c r="E190" s="1059"/>
      <c r="F190" s="1060"/>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8"/>
      <c r="B191" s="1059"/>
      <c r="C191" s="1059"/>
      <c r="D191" s="1059"/>
      <c r="E191" s="1059"/>
      <c r="F191" s="1060"/>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8"/>
      <c r="B192" s="1059"/>
      <c r="C192" s="1059"/>
      <c r="D192" s="1059"/>
      <c r="E192" s="1059"/>
      <c r="F192" s="1060"/>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8"/>
      <c r="B193" s="1059"/>
      <c r="C193" s="1059"/>
      <c r="D193" s="1059"/>
      <c r="E193" s="1059"/>
      <c r="F193" s="1060"/>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8"/>
      <c r="B194" s="1059"/>
      <c r="C194" s="1059"/>
      <c r="D194" s="1059"/>
      <c r="E194" s="1059"/>
      <c r="F194" s="1060"/>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8"/>
      <c r="B195" s="1059"/>
      <c r="C195" s="1059"/>
      <c r="D195" s="1059"/>
      <c r="E195" s="1059"/>
      <c r="F195" s="1060"/>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8"/>
      <c r="B196" s="1059"/>
      <c r="C196" s="1059"/>
      <c r="D196" s="1059"/>
      <c r="E196" s="1059"/>
      <c r="F196" s="1060"/>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8"/>
      <c r="B197" s="1059"/>
      <c r="C197" s="1059"/>
      <c r="D197" s="1059"/>
      <c r="E197" s="1059"/>
      <c r="F197" s="1060"/>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8"/>
      <c r="B198" s="1059"/>
      <c r="C198" s="1059"/>
      <c r="D198" s="1059"/>
      <c r="E198" s="1059"/>
      <c r="F198" s="1060"/>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8"/>
      <c r="B199" s="1059"/>
      <c r="C199" s="1059"/>
      <c r="D199" s="1059"/>
      <c r="E199" s="1059"/>
      <c r="F199" s="1060"/>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58"/>
      <c r="B200" s="1059"/>
      <c r="C200" s="1059"/>
      <c r="D200" s="1059"/>
      <c r="E200" s="1059"/>
      <c r="F200" s="1060"/>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2"/>
    </row>
    <row r="201" spans="1:50" ht="24.75" customHeight="1" x14ac:dyDescent="0.15">
      <c r="A201" s="1058"/>
      <c r="B201" s="1059"/>
      <c r="C201" s="1059"/>
      <c r="D201" s="1059"/>
      <c r="E201" s="1059"/>
      <c r="F201" s="1060"/>
      <c r="G201" s="844" t="s">
        <v>18</v>
      </c>
      <c r="H201" s="692"/>
      <c r="I201" s="692"/>
      <c r="J201" s="692"/>
      <c r="K201" s="692"/>
      <c r="L201" s="691" t="s">
        <v>19</v>
      </c>
      <c r="M201" s="692"/>
      <c r="N201" s="692"/>
      <c r="O201" s="692"/>
      <c r="P201" s="692"/>
      <c r="Q201" s="692"/>
      <c r="R201" s="692"/>
      <c r="S201" s="692"/>
      <c r="T201" s="692"/>
      <c r="U201" s="692"/>
      <c r="V201" s="692"/>
      <c r="W201" s="692"/>
      <c r="X201" s="693"/>
      <c r="Y201" s="615" t="s">
        <v>20</v>
      </c>
      <c r="Z201" s="616"/>
      <c r="AA201" s="616"/>
      <c r="AB201" s="827"/>
      <c r="AC201" s="844" t="s">
        <v>18</v>
      </c>
      <c r="AD201" s="692"/>
      <c r="AE201" s="692"/>
      <c r="AF201" s="692"/>
      <c r="AG201" s="692"/>
      <c r="AH201" s="691" t="s">
        <v>19</v>
      </c>
      <c r="AI201" s="692"/>
      <c r="AJ201" s="692"/>
      <c r="AK201" s="692"/>
      <c r="AL201" s="692"/>
      <c r="AM201" s="692"/>
      <c r="AN201" s="692"/>
      <c r="AO201" s="692"/>
      <c r="AP201" s="692"/>
      <c r="AQ201" s="692"/>
      <c r="AR201" s="692"/>
      <c r="AS201" s="692"/>
      <c r="AT201" s="693"/>
      <c r="AU201" s="615" t="s">
        <v>20</v>
      </c>
      <c r="AV201" s="616"/>
      <c r="AW201" s="616"/>
      <c r="AX201" s="617"/>
    </row>
    <row r="202" spans="1:50" ht="24.75" customHeight="1" x14ac:dyDescent="0.15">
      <c r="A202" s="1058"/>
      <c r="B202" s="1059"/>
      <c r="C202" s="1059"/>
      <c r="D202" s="1059"/>
      <c r="E202" s="1059"/>
      <c r="F202" s="1060"/>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4"/>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8"/>
      <c r="B203" s="1059"/>
      <c r="C203" s="1059"/>
      <c r="D203" s="1059"/>
      <c r="E203" s="1059"/>
      <c r="F203" s="1060"/>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8"/>
      <c r="B204" s="1059"/>
      <c r="C204" s="1059"/>
      <c r="D204" s="1059"/>
      <c r="E204" s="1059"/>
      <c r="F204" s="1060"/>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8"/>
      <c r="B205" s="1059"/>
      <c r="C205" s="1059"/>
      <c r="D205" s="1059"/>
      <c r="E205" s="1059"/>
      <c r="F205" s="1060"/>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8"/>
      <c r="B206" s="1059"/>
      <c r="C206" s="1059"/>
      <c r="D206" s="1059"/>
      <c r="E206" s="1059"/>
      <c r="F206" s="1060"/>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8"/>
      <c r="B207" s="1059"/>
      <c r="C207" s="1059"/>
      <c r="D207" s="1059"/>
      <c r="E207" s="1059"/>
      <c r="F207" s="1060"/>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8"/>
      <c r="B208" s="1059"/>
      <c r="C208" s="1059"/>
      <c r="D208" s="1059"/>
      <c r="E208" s="1059"/>
      <c r="F208" s="1060"/>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8"/>
      <c r="B209" s="1059"/>
      <c r="C209" s="1059"/>
      <c r="D209" s="1059"/>
      <c r="E209" s="1059"/>
      <c r="F209" s="1060"/>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8"/>
      <c r="B210" s="1059"/>
      <c r="C210" s="1059"/>
      <c r="D210" s="1059"/>
      <c r="E210" s="1059"/>
      <c r="F210" s="1060"/>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8"/>
      <c r="B211" s="1059"/>
      <c r="C211" s="1059"/>
      <c r="D211" s="1059"/>
      <c r="E211" s="1059"/>
      <c r="F211" s="1060"/>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2"/>
    </row>
    <row r="215" spans="1:50" ht="24.75" customHeight="1" x14ac:dyDescent="0.15">
      <c r="A215" s="1058"/>
      <c r="B215" s="1059"/>
      <c r="C215" s="1059"/>
      <c r="D215" s="1059"/>
      <c r="E215" s="1059"/>
      <c r="F215" s="1060"/>
      <c r="G215" s="844" t="s">
        <v>18</v>
      </c>
      <c r="H215" s="692"/>
      <c r="I215" s="692"/>
      <c r="J215" s="692"/>
      <c r="K215" s="692"/>
      <c r="L215" s="691" t="s">
        <v>19</v>
      </c>
      <c r="M215" s="692"/>
      <c r="N215" s="692"/>
      <c r="O215" s="692"/>
      <c r="P215" s="692"/>
      <c r="Q215" s="692"/>
      <c r="R215" s="692"/>
      <c r="S215" s="692"/>
      <c r="T215" s="692"/>
      <c r="U215" s="692"/>
      <c r="V215" s="692"/>
      <c r="W215" s="692"/>
      <c r="X215" s="693"/>
      <c r="Y215" s="615" t="s">
        <v>20</v>
      </c>
      <c r="Z215" s="616"/>
      <c r="AA215" s="616"/>
      <c r="AB215" s="827"/>
      <c r="AC215" s="844" t="s">
        <v>18</v>
      </c>
      <c r="AD215" s="692"/>
      <c r="AE215" s="692"/>
      <c r="AF215" s="692"/>
      <c r="AG215" s="692"/>
      <c r="AH215" s="691" t="s">
        <v>19</v>
      </c>
      <c r="AI215" s="692"/>
      <c r="AJ215" s="692"/>
      <c r="AK215" s="692"/>
      <c r="AL215" s="692"/>
      <c r="AM215" s="692"/>
      <c r="AN215" s="692"/>
      <c r="AO215" s="692"/>
      <c r="AP215" s="692"/>
      <c r="AQ215" s="692"/>
      <c r="AR215" s="692"/>
      <c r="AS215" s="692"/>
      <c r="AT215" s="693"/>
      <c r="AU215" s="615" t="s">
        <v>20</v>
      </c>
      <c r="AV215" s="616"/>
      <c r="AW215" s="616"/>
      <c r="AX215" s="617"/>
    </row>
    <row r="216" spans="1:50" ht="24.75" customHeight="1" x14ac:dyDescent="0.15">
      <c r="A216" s="1058"/>
      <c r="B216" s="1059"/>
      <c r="C216" s="1059"/>
      <c r="D216" s="1059"/>
      <c r="E216" s="1059"/>
      <c r="F216" s="1060"/>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4"/>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8"/>
      <c r="B217" s="1059"/>
      <c r="C217" s="1059"/>
      <c r="D217" s="1059"/>
      <c r="E217" s="1059"/>
      <c r="F217" s="1060"/>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8"/>
      <c r="B218" s="1059"/>
      <c r="C218" s="1059"/>
      <c r="D218" s="1059"/>
      <c r="E218" s="1059"/>
      <c r="F218" s="1060"/>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8"/>
      <c r="B219" s="1059"/>
      <c r="C219" s="1059"/>
      <c r="D219" s="1059"/>
      <c r="E219" s="1059"/>
      <c r="F219" s="1060"/>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8"/>
      <c r="B220" s="1059"/>
      <c r="C220" s="1059"/>
      <c r="D220" s="1059"/>
      <c r="E220" s="1059"/>
      <c r="F220" s="1060"/>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8"/>
      <c r="B221" s="1059"/>
      <c r="C221" s="1059"/>
      <c r="D221" s="1059"/>
      <c r="E221" s="1059"/>
      <c r="F221" s="1060"/>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8"/>
      <c r="B222" s="1059"/>
      <c r="C222" s="1059"/>
      <c r="D222" s="1059"/>
      <c r="E222" s="1059"/>
      <c r="F222" s="1060"/>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8"/>
      <c r="B223" s="1059"/>
      <c r="C223" s="1059"/>
      <c r="D223" s="1059"/>
      <c r="E223" s="1059"/>
      <c r="F223" s="1060"/>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8"/>
      <c r="B224" s="1059"/>
      <c r="C224" s="1059"/>
      <c r="D224" s="1059"/>
      <c r="E224" s="1059"/>
      <c r="F224" s="1060"/>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8"/>
      <c r="B225" s="1059"/>
      <c r="C225" s="1059"/>
      <c r="D225" s="1059"/>
      <c r="E225" s="1059"/>
      <c r="F225" s="1060"/>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8"/>
      <c r="B226" s="1059"/>
      <c r="C226" s="1059"/>
      <c r="D226" s="1059"/>
      <c r="E226" s="1059"/>
      <c r="F226" s="1060"/>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58"/>
      <c r="B227" s="1059"/>
      <c r="C227" s="1059"/>
      <c r="D227" s="1059"/>
      <c r="E227" s="1059"/>
      <c r="F227" s="1060"/>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2"/>
    </row>
    <row r="228" spans="1:50" ht="25.5" customHeight="1" x14ac:dyDescent="0.15">
      <c r="A228" s="1058"/>
      <c r="B228" s="1059"/>
      <c r="C228" s="1059"/>
      <c r="D228" s="1059"/>
      <c r="E228" s="1059"/>
      <c r="F228" s="1060"/>
      <c r="G228" s="844" t="s">
        <v>18</v>
      </c>
      <c r="H228" s="692"/>
      <c r="I228" s="692"/>
      <c r="J228" s="692"/>
      <c r="K228" s="692"/>
      <c r="L228" s="691" t="s">
        <v>19</v>
      </c>
      <c r="M228" s="692"/>
      <c r="N228" s="692"/>
      <c r="O228" s="692"/>
      <c r="P228" s="692"/>
      <c r="Q228" s="692"/>
      <c r="R228" s="692"/>
      <c r="S228" s="692"/>
      <c r="T228" s="692"/>
      <c r="U228" s="692"/>
      <c r="V228" s="692"/>
      <c r="W228" s="692"/>
      <c r="X228" s="693"/>
      <c r="Y228" s="615" t="s">
        <v>20</v>
      </c>
      <c r="Z228" s="616"/>
      <c r="AA228" s="616"/>
      <c r="AB228" s="827"/>
      <c r="AC228" s="844" t="s">
        <v>18</v>
      </c>
      <c r="AD228" s="692"/>
      <c r="AE228" s="692"/>
      <c r="AF228" s="692"/>
      <c r="AG228" s="692"/>
      <c r="AH228" s="691" t="s">
        <v>19</v>
      </c>
      <c r="AI228" s="692"/>
      <c r="AJ228" s="692"/>
      <c r="AK228" s="692"/>
      <c r="AL228" s="692"/>
      <c r="AM228" s="692"/>
      <c r="AN228" s="692"/>
      <c r="AO228" s="692"/>
      <c r="AP228" s="692"/>
      <c r="AQ228" s="692"/>
      <c r="AR228" s="692"/>
      <c r="AS228" s="692"/>
      <c r="AT228" s="693"/>
      <c r="AU228" s="615" t="s">
        <v>20</v>
      </c>
      <c r="AV228" s="616"/>
      <c r="AW228" s="616"/>
      <c r="AX228" s="617"/>
    </row>
    <row r="229" spans="1:50" ht="24.75" customHeight="1" x14ac:dyDescent="0.15">
      <c r="A229" s="1058"/>
      <c r="B229" s="1059"/>
      <c r="C229" s="1059"/>
      <c r="D229" s="1059"/>
      <c r="E229" s="1059"/>
      <c r="F229" s="1060"/>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4"/>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8"/>
      <c r="B230" s="1059"/>
      <c r="C230" s="1059"/>
      <c r="D230" s="1059"/>
      <c r="E230" s="1059"/>
      <c r="F230" s="1060"/>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8"/>
      <c r="B231" s="1059"/>
      <c r="C231" s="1059"/>
      <c r="D231" s="1059"/>
      <c r="E231" s="1059"/>
      <c r="F231" s="1060"/>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8"/>
      <c r="B232" s="1059"/>
      <c r="C232" s="1059"/>
      <c r="D232" s="1059"/>
      <c r="E232" s="1059"/>
      <c r="F232" s="1060"/>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8"/>
      <c r="B233" s="1059"/>
      <c r="C233" s="1059"/>
      <c r="D233" s="1059"/>
      <c r="E233" s="1059"/>
      <c r="F233" s="1060"/>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8"/>
      <c r="B234" s="1059"/>
      <c r="C234" s="1059"/>
      <c r="D234" s="1059"/>
      <c r="E234" s="1059"/>
      <c r="F234" s="1060"/>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8"/>
      <c r="B235" s="1059"/>
      <c r="C235" s="1059"/>
      <c r="D235" s="1059"/>
      <c r="E235" s="1059"/>
      <c r="F235" s="1060"/>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8"/>
      <c r="B236" s="1059"/>
      <c r="C236" s="1059"/>
      <c r="D236" s="1059"/>
      <c r="E236" s="1059"/>
      <c r="F236" s="1060"/>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8"/>
      <c r="B237" s="1059"/>
      <c r="C237" s="1059"/>
      <c r="D237" s="1059"/>
      <c r="E237" s="1059"/>
      <c r="F237" s="1060"/>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8"/>
      <c r="B238" s="1059"/>
      <c r="C238" s="1059"/>
      <c r="D238" s="1059"/>
      <c r="E238" s="1059"/>
      <c r="F238" s="1060"/>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8"/>
      <c r="B239" s="1059"/>
      <c r="C239" s="1059"/>
      <c r="D239" s="1059"/>
      <c r="E239" s="1059"/>
      <c r="F239" s="1060"/>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58"/>
      <c r="B240" s="1059"/>
      <c r="C240" s="1059"/>
      <c r="D240" s="1059"/>
      <c r="E240" s="1059"/>
      <c r="F240" s="1060"/>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2"/>
    </row>
    <row r="241" spans="1:50" ht="24.75" customHeight="1" x14ac:dyDescent="0.15">
      <c r="A241" s="1058"/>
      <c r="B241" s="1059"/>
      <c r="C241" s="1059"/>
      <c r="D241" s="1059"/>
      <c r="E241" s="1059"/>
      <c r="F241" s="1060"/>
      <c r="G241" s="844" t="s">
        <v>18</v>
      </c>
      <c r="H241" s="692"/>
      <c r="I241" s="692"/>
      <c r="J241" s="692"/>
      <c r="K241" s="692"/>
      <c r="L241" s="691" t="s">
        <v>19</v>
      </c>
      <c r="M241" s="692"/>
      <c r="N241" s="692"/>
      <c r="O241" s="692"/>
      <c r="P241" s="692"/>
      <c r="Q241" s="692"/>
      <c r="R241" s="692"/>
      <c r="S241" s="692"/>
      <c r="T241" s="692"/>
      <c r="U241" s="692"/>
      <c r="V241" s="692"/>
      <c r="W241" s="692"/>
      <c r="X241" s="693"/>
      <c r="Y241" s="615" t="s">
        <v>20</v>
      </c>
      <c r="Z241" s="616"/>
      <c r="AA241" s="616"/>
      <c r="AB241" s="827"/>
      <c r="AC241" s="844" t="s">
        <v>18</v>
      </c>
      <c r="AD241" s="692"/>
      <c r="AE241" s="692"/>
      <c r="AF241" s="692"/>
      <c r="AG241" s="692"/>
      <c r="AH241" s="691" t="s">
        <v>19</v>
      </c>
      <c r="AI241" s="692"/>
      <c r="AJ241" s="692"/>
      <c r="AK241" s="692"/>
      <c r="AL241" s="692"/>
      <c r="AM241" s="692"/>
      <c r="AN241" s="692"/>
      <c r="AO241" s="692"/>
      <c r="AP241" s="692"/>
      <c r="AQ241" s="692"/>
      <c r="AR241" s="692"/>
      <c r="AS241" s="692"/>
      <c r="AT241" s="693"/>
      <c r="AU241" s="615" t="s">
        <v>20</v>
      </c>
      <c r="AV241" s="616"/>
      <c r="AW241" s="616"/>
      <c r="AX241" s="617"/>
    </row>
    <row r="242" spans="1:50" ht="24.75" customHeight="1" x14ac:dyDescent="0.15">
      <c r="A242" s="1058"/>
      <c r="B242" s="1059"/>
      <c r="C242" s="1059"/>
      <c r="D242" s="1059"/>
      <c r="E242" s="1059"/>
      <c r="F242" s="1060"/>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4"/>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8"/>
      <c r="B243" s="1059"/>
      <c r="C243" s="1059"/>
      <c r="D243" s="1059"/>
      <c r="E243" s="1059"/>
      <c r="F243" s="1060"/>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8"/>
      <c r="B244" s="1059"/>
      <c r="C244" s="1059"/>
      <c r="D244" s="1059"/>
      <c r="E244" s="1059"/>
      <c r="F244" s="1060"/>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8"/>
      <c r="B245" s="1059"/>
      <c r="C245" s="1059"/>
      <c r="D245" s="1059"/>
      <c r="E245" s="1059"/>
      <c r="F245" s="1060"/>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8"/>
      <c r="B246" s="1059"/>
      <c r="C246" s="1059"/>
      <c r="D246" s="1059"/>
      <c r="E246" s="1059"/>
      <c r="F246" s="1060"/>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8"/>
      <c r="B247" s="1059"/>
      <c r="C247" s="1059"/>
      <c r="D247" s="1059"/>
      <c r="E247" s="1059"/>
      <c r="F247" s="1060"/>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8"/>
      <c r="B248" s="1059"/>
      <c r="C248" s="1059"/>
      <c r="D248" s="1059"/>
      <c r="E248" s="1059"/>
      <c r="F248" s="1060"/>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8"/>
      <c r="B249" s="1059"/>
      <c r="C249" s="1059"/>
      <c r="D249" s="1059"/>
      <c r="E249" s="1059"/>
      <c r="F249" s="1060"/>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8"/>
      <c r="B250" s="1059"/>
      <c r="C250" s="1059"/>
      <c r="D250" s="1059"/>
      <c r="E250" s="1059"/>
      <c r="F250" s="1060"/>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8"/>
      <c r="B251" s="1059"/>
      <c r="C251" s="1059"/>
      <c r="D251" s="1059"/>
      <c r="E251" s="1059"/>
      <c r="F251" s="1060"/>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8"/>
      <c r="B252" s="1059"/>
      <c r="C252" s="1059"/>
      <c r="D252" s="1059"/>
      <c r="E252" s="1059"/>
      <c r="F252" s="1060"/>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58"/>
      <c r="B253" s="1059"/>
      <c r="C253" s="1059"/>
      <c r="D253" s="1059"/>
      <c r="E253" s="1059"/>
      <c r="F253" s="1060"/>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2"/>
    </row>
    <row r="254" spans="1:50" ht="24.75" customHeight="1" x14ac:dyDescent="0.15">
      <c r="A254" s="1058"/>
      <c r="B254" s="1059"/>
      <c r="C254" s="1059"/>
      <c r="D254" s="1059"/>
      <c r="E254" s="1059"/>
      <c r="F254" s="1060"/>
      <c r="G254" s="844" t="s">
        <v>18</v>
      </c>
      <c r="H254" s="692"/>
      <c r="I254" s="692"/>
      <c r="J254" s="692"/>
      <c r="K254" s="692"/>
      <c r="L254" s="691" t="s">
        <v>19</v>
      </c>
      <c r="M254" s="692"/>
      <c r="N254" s="692"/>
      <c r="O254" s="692"/>
      <c r="P254" s="692"/>
      <c r="Q254" s="692"/>
      <c r="R254" s="692"/>
      <c r="S254" s="692"/>
      <c r="T254" s="692"/>
      <c r="U254" s="692"/>
      <c r="V254" s="692"/>
      <c r="W254" s="692"/>
      <c r="X254" s="693"/>
      <c r="Y254" s="615" t="s">
        <v>20</v>
      </c>
      <c r="Z254" s="616"/>
      <c r="AA254" s="616"/>
      <c r="AB254" s="827"/>
      <c r="AC254" s="844" t="s">
        <v>18</v>
      </c>
      <c r="AD254" s="692"/>
      <c r="AE254" s="692"/>
      <c r="AF254" s="692"/>
      <c r="AG254" s="692"/>
      <c r="AH254" s="691" t="s">
        <v>19</v>
      </c>
      <c r="AI254" s="692"/>
      <c r="AJ254" s="692"/>
      <c r="AK254" s="692"/>
      <c r="AL254" s="692"/>
      <c r="AM254" s="692"/>
      <c r="AN254" s="692"/>
      <c r="AO254" s="692"/>
      <c r="AP254" s="692"/>
      <c r="AQ254" s="692"/>
      <c r="AR254" s="692"/>
      <c r="AS254" s="692"/>
      <c r="AT254" s="693"/>
      <c r="AU254" s="615" t="s">
        <v>20</v>
      </c>
      <c r="AV254" s="616"/>
      <c r="AW254" s="616"/>
      <c r="AX254" s="617"/>
    </row>
    <row r="255" spans="1:50" ht="24.75" customHeight="1" x14ac:dyDescent="0.15">
      <c r="A255" s="1058"/>
      <c r="B255" s="1059"/>
      <c r="C255" s="1059"/>
      <c r="D255" s="1059"/>
      <c r="E255" s="1059"/>
      <c r="F255" s="1060"/>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4"/>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8"/>
      <c r="B256" s="1059"/>
      <c r="C256" s="1059"/>
      <c r="D256" s="1059"/>
      <c r="E256" s="1059"/>
      <c r="F256" s="1060"/>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8"/>
      <c r="B257" s="1059"/>
      <c r="C257" s="1059"/>
      <c r="D257" s="1059"/>
      <c r="E257" s="1059"/>
      <c r="F257" s="1060"/>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8"/>
      <c r="B258" s="1059"/>
      <c r="C258" s="1059"/>
      <c r="D258" s="1059"/>
      <c r="E258" s="1059"/>
      <c r="F258" s="1060"/>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8"/>
      <c r="B259" s="1059"/>
      <c r="C259" s="1059"/>
      <c r="D259" s="1059"/>
      <c r="E259" s="1059"/>
      <c r="F259" s="1060"/>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8"/>
      <c r="B260" s="1059"/>
      <c r="C260" s="1059"/>
      <c r="D260" s="1059"/>
      <c r="E260" s="1059"/>
      <c r="F260" s="1060"/>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8"/>
      <c r="B261" s="1059"/>
      <c r="C261" s="1059"/>
      <c r="D261" s="1059"/>
      <c r="E261" s="1059"/>
      <c r="F261" s="1060"/>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8"/>
      <c r="B262" s="1059"/>
      <c r="C262" s="1059"/>
      <c r="D262" s="1059"/>
      <c r="E262" s="1059"/>
      <c r="F262" s="1060"/>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8"/>
      <c r="B263" s="1059"/>
      <c r="C263" s="1059"/>
      <c r="D263" s="1059"/>
      <c r="E263" s="1059"/>
      <c r="F263" s="1060"/>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8"/>
      <c r="B264" s="1059"/>
      <c r="C264" s="1059"/>
      <c r="D264" s="1059"/>
      <c r="E264" s="1059"/>
      <c r="F264" s="1060"/>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2017-08-31T01:36:05Z</cp:lastPrinted>
  <dcterms:created xsi:type="dcterms:W3CDTF">2012-03-13T00:50:25Z</dcterms:created>
  <dcterms:modified xsi:type="dcterms:W3CDTF">2017-09-08T06:39:49Z</dcterms:modified>
</cp:coreProperties>
</file>