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L84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<sst xmlns="http://schemas.openxmlformats.org/spreadsheetml/2006/main" count="2884" uniqueCount="602">
  <si>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</si>
  <si>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</si>
  <si>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</si>
  <si>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</si>
  <si>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</si>
  <si>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</si>
  <si>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</si>
  <si>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</si>
  <si>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</si>
  <si>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</si>
  <si>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</si>
  <si>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</si>
  <si>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</si>
  <si>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</si>
  <si>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</si>
  <si>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</si>
  <si>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</si>
  <si>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</si>
  <si>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</si>
  <si>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</si>
  <si>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</si>
  <si>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</si>
  <si>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</si>
  <si>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</si>
  <si>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</si>
  <si>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</si>
  <si>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</si>
  <si>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</si>
  <si>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</si>
  <si>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</si>
  <si>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</si>
  <si>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</si>
  <si>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</si>
  <si>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</si>
  <si>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</si>
  <si>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</si>
  <si>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</si>
  <si>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</si>
  <si>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</si>
  <si>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</si>
  <si>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</si>
  <si>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</si>
  <si>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</si>
  <si>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</si>
  <si>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</si>
  <si>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</si>
  <si>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</si>
  <si>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</si>
  <si>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</si>
  <si>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</si>
  <si>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</si>
  <si>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</si>
  <si>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</si>
  <si>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</si>
  <si>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</si>
  <si>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</si>
  <si>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</si>
  <si>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</si>
  <si>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</si>
  <si>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</si>
  <si>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</si>
  <si>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</si>
  <si>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</si>
  <si>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</si>
  <si>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</si>
  <si>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</si>
  <si>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</si>
  <si>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</si>
  <si>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</si>
  <si>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</si>
  <si>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</si>
  <si>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</si>
  <si>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</si>
  <si>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</si>
  <si>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</si>
  <si>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</si>
  <si>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</si>
  <si>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</si>
  <si>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</si>
  <si>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</si>
  <si>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</si>
  <si>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</si>
  <si>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</si>
  <si>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</si>
  <si>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</si>
  <si>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</si>
  <si>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</si>
  <si>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</si>
  <si>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</si>
  <si>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</si>
  <si>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</si>
  <si>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</si>
  <si>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</si>
  <si>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</si>
  <si>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</si>
  <si>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</si>
  <si>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</si>
  <si>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</si>
  <si>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</si>
  <si>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</si>
  <si>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</si>
  <si>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</si>
  <si>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</si>
  <si>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</si>
  <si>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</si>
  <si>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</si>
  <si>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</si>
  <si>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</si>
  <si>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</si>
  <si>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</si>
  <si>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</si>
  <si>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</si>
  <si>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</si>
  <si>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</si>
  <si>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</si>
  <si>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</si>
  <si>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</si>
  <si>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</si>
  <si>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</si>
  <si>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</si>
  <si>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</si>
  <si>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</si>
  <si>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</si>
  <si>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</si>
  <si>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</si>
  <si>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</si>
  <si>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</si>
  <si>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</si>
  <si>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</si>
  <si>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</si>
  <si>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</si>
  <si>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</si>
  <si>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</si>
  <si>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</si>
  <si>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</si>
  <si>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</si>
  <si>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</si>
  <si>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</si>
  <si>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</si>
  <si>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</si>
  <si>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</si>
  <si>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</si>
  <si>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</si>
  <si>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</si>
  <si>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</si>
  <si>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</si>
  <si>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</si>
  <si>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</si>
  <si>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</si>
  <si>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</si>
  <si>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</si>
  <si>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</si>
  <si>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</si>
  <si>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</si>
  <si>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</si>
  <si>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</si>
  <si>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</si>
  <si>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</si>
  <si>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</si>
  <si>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</si>
  <si>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</si>
  <si>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</si>
  <si>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</si>
  <si>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</si>
  <si>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</si>
  <si>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</si>
  <si>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</si>
  <si>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</si>
  <si>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</si>
  <si>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</si>
  <si>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</si>
  <si>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</si>
  <si>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</si>
  <si>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</si>
  <si>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</si>
  <si>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</si>
  <si>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</si>
  <si>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</si>
  <si>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</si>
  <si>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</si>
  <si>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</si>
  <si>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</si>
  <si>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</si>
  <si>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</si>
  <si>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</si>
  <si>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</si>
  <si>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</si>
  <si>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</si>
  <si>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</si>
  <si>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</si>
  <si>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</si>
  <si>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</si>
  <si>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</si>
  <si>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</si>
  <si>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</si>
  <si>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</si>
  <si>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</si>
  <si>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</si>
  <si>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</si>
  <si>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</si>
  <si>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</si>
  <si>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</si>
  <si>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</si>
  <si>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</si>
  <si>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</si>
  <si>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</si>
  <si>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</si>
  <si>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</si>
  <si>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</si>
  <si>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</si>
  <si>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</si>
  <si>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</si>
  <si>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</si>
  <si>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</si>
  <si>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</si>
  <si>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</si>
  <si>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</si>
  <si>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</si>
  <si>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</si>
  <si>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</si>
  <si>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</si>
  <si>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</si>
  <si>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</si>
  <si>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</si>
  <si>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</si>
  <si>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</si>
  <si>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</si>
  <si>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</si>
  <si>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</si>
  <si>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</si>
  <si>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</si>
  <si>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</si>
  <si>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</si>
  <si>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</si>
  <si>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</si>
  <si>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</si>
  <si>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</si>
  <si>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</si>
  <si>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</si>
  <si>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</si>
  <si>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</si>
  <si>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</si>
  <si>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</si>
  <si>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</si>
  <si>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</si>
  <si>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</si>
  <si>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</si>
  <si>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</si>
  <si>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</si>
  <si>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</si>
  <si>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</si>
  <si>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</si>
  <si>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</si>
  <si>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</si>
  <si>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</si>
  <si>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</si>
  <si>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</si>
  <si>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</si>
  <si>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</si>
  <si>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</si>
  <si>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</si>
  <si>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</si>
  <si>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</si>
  <si>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</si>
  <si>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</si>
  <si>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</si>
  <si>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</si>
  <si>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</si>
  <si>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</si>
  <si>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</si>
  <si>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</si>
  <si>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</si>
  <si>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</si>
  <si>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</si>
  <si>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</si>
  <si>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</si>
  <si>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</si>
  <si>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</si>
  <si>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</si>
  <si>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</si>
  <si>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</si>
  <si>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</si>
  <si>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</si>
  <si>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</si>
  <si>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</si>
  <si>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</si>
  <si>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</si>
  <si>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</si>
  <si>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</si>
  <si>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</si>
  <si>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</si>
  <si>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</si>
  <si>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</si>
  <si>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</si>
  <si>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</si>
  <si>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</si>
  <si>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</si>
  <si>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</si>
  <si>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</si>
  <si>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</si>
  <si>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</si>
  <si>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</si>
  <si>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</si>
  <si>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</si>
  <si>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</si>
  <si>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</si>
  <si>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</si>
  <si>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</si>
  <si>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</si>
  <si>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</si>
  <si>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</si>
  <si>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</si>
  <si>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</si>
  <si>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</si>
  <si>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</si>
  <si>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</si>
  <si>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</si>
  <si>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</si>
  <si>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</si>
  <si>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</si>
  <si>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</si>
  <si>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</si>
  <si>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</si>
  <si>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</si>
  <si>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</si>
  <si>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</si>
  <si>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</si>
  <si>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</si>
  <si>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</si>
  <si>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</si>
  <si>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</si>
  <si>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</si>
  <si>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</si>
  <si>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</si>
  <si>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</si>
  <si>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</si>
  <si>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</si>
  <si>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</si>
  <si>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</si>
  <si>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</si>
  <si>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</si>
  <si>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</si>
  <si>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</si>
  <si>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</si>
  <si>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</si>
  <si>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</si>
  <si>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</si>
  <si>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</si>
  <si>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</si>
  <si>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</si>
  <si>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</si>
  <si>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</si>
  <si>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</si>
  <si>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</si>
  <si>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</si>
  <si>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</si>
  <si>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</si>
  <si>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</si>
  <si>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</si>
  <si>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</si>
  <si>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</si>
  <si>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</si>
  <si>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</si>
  <si>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</si>
  <si>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</si>
  <si>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</si>
  <si>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</si>
  <si>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</si>
  <si>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</si>
  <si>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</si>
  <si>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</si>
  <si>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</si>
  <si>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</si>
  <si>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</si>
  <si>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</si>
  <si>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</si>
  <si>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</si>
  <si>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</si>
  <si>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</si>
  <si>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</si>
  <si>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</si>
  <si>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</si>
  <si>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</si>
  <si>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</si>
  <si>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</si>
  <si>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</si>
  <si>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</si>
  <si>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</si>
  <si>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</si>
  <si>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</si>
  <si>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</si>
  <si>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</si>
  <si>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</si>
  <si>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</si>
  <si>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</si>
  <si>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</si>
  <si>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</si>
  <si>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</si>
  <si>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</si>
  <si>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</si>
  <si>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</si>
  <si>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</si>
  <si>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</si>
  <si>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</si>
  <si>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</si>
  <si>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</si>
  <si>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</si>
  <si>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</si>
  <si>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</si>
  <si>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</si>
  <si>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</si>
  <si>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</si>
  <si>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</si>
  <si>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</si>
  <si>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</si>
  <si>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</si>
  <si>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</si>
  <si>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</si>
  <si>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</si>
  <si>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</si>
  <si>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</si>
  <si>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</si>
  <si>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</si>
  <si>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</si>
  <si>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</si>
  <si>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</si>
  <si>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</si>
  <si>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</si>
  <si>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</si>
  <si>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</si>
  <si>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</si>
  <si>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</si>
  <si>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</si>
  <si>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</si>
  <si>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</si>
  <si>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</si>
  <si>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</si>
  <si>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</si>
  <si>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</si>
  <si>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</si>
  <si>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</si>
  <si>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</si>
  <si>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</si>
  <si>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</si>
  <si>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</si>
  <si>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</si>
  <si>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</si>
  <si>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</si>
  <si>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</si>
  <si>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</si>
  <si>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</si>
  <si>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</si>
  <si>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</si>
  <si>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</si>
  <si>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</si>
  <si>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</si>
  <si>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</si>
  <si>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</si>
  <si>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</si>
  <si>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</si>
  <si>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</si>
  <si>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</si>
  <si>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</si>
  <si>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</si>
  <si>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</si>
  <si>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</si>
  <si>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</si>
  <si>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</si>
  <si>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</si>
  <si>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</si>
  <si>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</si>
  <si>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</si>
  <si>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</si>
  <si>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</si>
  <si>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</si>
  <si>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</si>
  <si>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</si>
  <si>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</si>
  <si>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</si>
  <si>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</si>
  <si>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</si>
  <si>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</si>
  <si>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</si>
  <si>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</si>
  <si>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</si>
  <si>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</si>
  <si>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</si>
  <si>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</si>
  <si>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</si>
  <si>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</si>
  <si>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</si>
  <si>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</si>
  <si>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</si>
  <si>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</si>
  <si>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</si>
  <si>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</si>
  <si>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</si>
  <si>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</si>
  <si>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</si>
  <si>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</si>
  <si>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</si>
  <si>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</si>
  <si>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</si>
  <si>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</si>
  <si>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</si>
  <si>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</si>
  <si>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</si>
  <si>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</si>
  <si>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</si>
  <si>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</si>
  <si>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</si>
  <si>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</si>
  <si>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</si>
  <si>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</si>
  <si>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</si>
  <si>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</si>
  <si>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</si>
  <si>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</si>
  <si>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</si>
  <si>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</si>
  <si>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</si>
  <si>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</si>
  <si>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</si>
  <si>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</si>
  <si>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</si>
  <si>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</si>
  <si>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</si>
  <si>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</si>
  <si>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</si>
  <si>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</si>
  <si>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</si>
  <si>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</si>
  <si>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</si>
  <si>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</si>
  <si>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</si>
  <si>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</si>
  <si>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</si>
  <si>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</si>
  <si>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</si>
  <si>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</si>
  <si>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</si>
  <si>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</si>
  <si>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</si>
  <si>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</si>
  <si>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</si>
  <si>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</si>
  <si>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</si>
  <si>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シリア復興信託基金（任意拠出金）</t>
    <rPh sb="3" eb="5">
      <t>フッコウ</t>
    </rPh>
    <rPh sb="5" eb="7">
      <t>シンタク</t>
    </rPh>
    <rPh sb="7" eb="9">
      <t>キキン</t>
    </rPh>
    <rPh sb="10" eb="12">
      <t>ニンイ</t>
    </rPh>
    <rPh sb="12" eb="15">
      <t>キョシュツキン</t>
    </rPh>
    <phoneticPr fontId="5"/>
  </si>
  <si>
    <t>国際協力局</t>
    <rPh sb="0" eb="5">
      <t>コクサイキョウリョクキョク</t>
    </rPh>
    <phoneticPr fontId="5"/>
  </si>
  <si>
    <t>国別開発協力第三課</t>
    <rPh sb="0" eb="2">
      <t>クニベツ</t>
    </rPh>
    <rPh sb="2" eb="4">
      <t>カイハツ</t>
    </rPh>
    <rPh sb="4" eb="6">
      <t>キョウリョク</t>
    </rPh>
    <rPh sb="6" eb="7">
      <t>ダイ</t>
    </rPh>
    <rPh sb="7" eb="8">
      <t>3</t>
    </rPh>
    <rPh sb="8" eb="9">
      <t>カ</t>
    </rPh>
    <phoneticPr fontId="5"/>
  </si>
  <si>
    <t>課長　大場雄一</t>
    <rPh sb="0" eb="2">
      <t>カチョウ</t>
    </rPh>
    <rPh sb="3" eb="5">
      <t>オオバ</t>
    </rPh>
    <rPh sb="5" eb="7">
      <t>ユウイチ</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</si>
  <si>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</si>
  <si>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</si>
  <si>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紛争に被災したシリア人の苦痛を緩和させるとともに，紛争終結後のシリアの復興を支援する。</t>
    <rPh sb="0" eb="2">
      <t>フンソウ</t>
    </rPh>
    <rPh sb="3" eb="5">
      <t>ヒサイ</t>
    </rPh>
    <rPh sb="10" eb="11">
      <t>ジン</t>
    </rPh>
    <rPh sb="12" eb="14">
      <t>クツウ</t>
    </rPh>
    <rPh sb="15" eb="17">
      <t>カンワ</t>
    </rPh>
    <rPh sb="25" eb="27">
      <t>フンソウ</t>
    </rPh>
    <rPh sb="27" eb="30">
      <t>シュウケツゴ</t>
    </rPh>
    <rPh sb="35" eb="37">
      <t>フッコウ</t>
    </rPh>
    <rPh sb="38" eb="40">
      <t>シエン</t>
    </rPh>
    <phoneticPr fontId="5"/>
  </si>
  <si>
    <t>基礎サービス（主として，水，エネルギー，保健等）を提供すると共に，基礎サービスを提供する主体への強化支援を行う。</t>
    <rPh sb="0" eb="2">
      <t>キソ</t>
    </rPh>
    <rPh sb="7" eb="8">
      <t>シュ</t>
    </rPh>
    <rPh sb="12" eb="13">
      <t>ミズ</t>
    </rPh>
    <rPh sb="20" eb="22">
      <t>ホケン</t>
    </rPh>
    <rPh sb="22" eb="23">
      <t>トウ</t>
    </rPh>
    <rPh sb="25" eb="27">
      <t>テイキョウ</t>
    </rPh>
    <rPh sb="30" eb="31">
      <t>トモ</t>
    </rPh>
    <rPh sb="33" eb="35">
      <t>キソ</t>
    </rPh>
    <rPh sb="40" eb="42">
      <t>テイキョウ</t>
    </rPh>
    <rPh sb="44" eb="46">
      <t>シュタイ</t>
    </rPh>
    <rPh sb="48" eb="50">
      <t>キョウカ</t>
    </rPh>
    <rPh sb="50" eb="52">
      <t>シエン</t>
    </rPh>
    <rPh sb="53" eb="54">
      <t>オコナ</t>
    </rPh>
    <phoneticPr fontId="5"/>
  </si>
  <si>
    <t>紛争に被災したシリア難民への基礎サービスの提供</t>
    <rPh sb="0" eb="2">
      <t>フンソウ</t>
    </rPh>
    <rPh sb="3" eb="5">
      <t>ヒサイ</t>
    </rPh>
    <rPh sb="10" eb="12">
      <t>ナンミン</t>
    </rPh>
    <rPh sb="14" eb="16">
      <t>キソ</t>
    </rPh>
    <rPh sb="21" eb="23">
      <t>テイキョウ</t>
    </rPh>
    <phoneticPr fontId="5"/>
  </si>
  <si>
    <t>複数国の拠出金による非イヤーマーク型のプールファンドであるため，案件形成数を示す</t>
    <rPh sb="10" eb="11">
      <t>ヒ</t>
    </rPh>
    <rPh sb="17" eb="18">
      <t>ガタ</t>
    </rPh>
    <rPh sb="32" eb="34">
      <t>アンケン</t>
    </rPh>
    <rPh sb="34" eb="36">
      <t>ケイセイ</t>
    </rPh>
    <rPh sb="36" eb="37">
      <t>スウ</t>
    </rPh>
    <phoneticPr fontId="5"/>
  </si>
  <si>
    <t>件数</t>
    <rPh sb="0" eb="2">
      <t>ケンスウ</t>
    </rPh>
    <phoneticPr fontId="5"/>
  </si>
  <si>
    <t>-</t>
    <phoneticPr fontId="5"/>
  </si>
  <si>
    <t>第４回及び８回ＳＲＴＦ執行理事会　管理局（注：事務局）報告書（なお，27年度に関しては，日本は執行理事会メンバーではなかったためデータはない）</t>
    <rPh sb="0" eb="1">
      <t>ダイ</t>
    </rPh>
    <rPh sb="2" eb="3">
      <t>カイ</t>
    </rPh>
    <rPh sb="3" eb="4">
      <t>オヨ</t>
    </rPh>
    <rPh sb="6" eb="7">
      <t>カイ</t>
    </rPh>
    <rPh sb="11" eb="13">
      <t>シッコウ</t>
    </rPh>
    <rPh sb="13" eb="16">
      <t>リジカイ</t>
    </rPh>
    <rPh sb="17" eb="19">
      <t>カンリ</t>
    </rPh>
    <rPh sb="21" eb="22">
      <t>チュウ</t>
    </rPh>
    <rPh sb="23" eb="26">
      <t>ジムキョク</t>
    </rPh>
    <rPh sb="27" eb="29">
      <t>ホウコク</t>
    </rPh>
    <rPh sb="29" eb="30">
      <t>ショ</t>
    </rPh>
    <rPh sb="36" eb="38">
      <t>ネンド</t>
    </rPh>
    <rPh sb="39" eb="40">
      <t>カン</t>
    </rPh>
    <rPh sb="44" eb="46">
      <t>ニホン</t>
    </rPh>
    <rPh sb="47" eb="49">
      <t>シッコウ</t>
    </rPh>
    <rPh sb="49" eb="52">
      <t>リジカイ</t>
    </rPh>
    <phoneticPr fontId="5"/>
  </si>
  <si>
    <t>百万ユーロ</t>
    <rPh sb="0" eb="2">
      <t>ヒャクマン</t>
    </rPh>
    <phoneticPr fontId="5"/>
  </si>
  <si>
    <t>供与額／形成案件数　　　　　　　　　　　</t>
    <phoneticPr fontId="5"/>
  </si>
  <si>
    <t>‐</t>
  </si>
  <si>
    <t>紛争に被災したシリア人の苦痛を緩和させるとともに，紛争終結後のシリアの復興を支援するという緊急・人道的性格を有する援助をシリアに実施することは，国民や社会のニーズを反映している。</t>
    <rPh sb="45" eb="47">
      <t>キンキュウ</t>
    </rPh>
    <rPh sb="48" eb="51">
      <t>ジンドウテキ</t>
    </rPh>
    <rPh sb="51" eb="53">
      <t>セイカク</t>
    </rPh>
    <rPh sb="54" eb="55">
      <t>ユウ</t>
    </rPh>
    <rPh sb="57" eb="59">
      <t>エンジョ</t>
    </rPh>
    <rPh sb="64" eb="66">
      <t>ジッシ</t>
    </rPh>
    <rPh sb="72" eb="74">
      <t>コクミン</t>
    </rPh>
    <rPh sb="75" eb="77">
      <t>シャカイ</t>
    </rPh>
    <rPh sb="82" eb="84">
      <t>ハンエイ</t>
    </rPh>
    <phoneticPr fontId="5"/>
  </si>
  <si>
    <t>治安情勢の厳しいシリアにおいて案件を形成し，事業を実施していくことは，対シリア支援政策において優先度が高い。</t>
    <rPh sb="0" eb="2">
      <t>チアン</t>
    </rPh>
    <rPh sb="2" eb="4">
      <t>ジョウセイ</t>
    </rPh>
    <rPh sb="5" eb="6">
      <t>キビ</t>
    </rPh>
    <rPh sb="15" eb="17">
      <t>アンケン</t>
    </rPh>
    <rPh sb="18" eb="20">
      <t>ケイセイ</t>
    </rPh>
    <rPh sb="22" eb="24">
      <t>ジギョウ</t>
    </rPh>
    <rPh sb="25" eb="27">
      <t>ジッシ</t>
    </rPh>
    <rPh sb="35" eb="36">
      <t>タイ</t>
    </rPh>
    <rPh sb="39" eb="41">
      <t>シエン</t>
    </rPh>
    <rPh sb="41" eb="43">
      <t>セイサク</t>
    </rPh>
    <rPh sb="47" eb="50">
      <t>ユウセンド</t>
    </rPh>
    <rPh sb="51" eb="52">
      <t>タカ</t>
    </rPh>
    <phoneticPr fontId="5"/>
  </si>
  <si>
    <t>ＳＲＴＦによる支援により，治安情勢が厳しいシリア地方部において，基礎サービスが提供されている。</t>
    <rPh sb="7" eb="9">
      <t>シエン</t>
    </rPh>
    <rPh sb="13" eb="15">
      <t>チアン</t>
    </rPh>
    <rPh sb="15" eb="17">
      <t>ジョウセイ</t>
    </rPh>
    <rPh sb="18" eb="19">
      <t>キビ</t>
    </rPh>
    <rPh sb="24" eb="27">
      <t>チホウブ</t>
    </rPh>
    <rPh sb="32" eb="34">
      <t>キソ</t>
    </rPh>
    <rPh sb="39" eb="41">
      <t>テイキョウ</t>
    </rPh>
    <phoneticPr fontId="5"/>
  </si>
  <si>
    <t>シリア情勢は依然として終焉の兆しが見えず，人道危機が発生しており，国として同危機に対する支援を行う必要がある。</t>
    <rPh sb="3" eb="5">
      <t>ジョウセイ</t>
    </rPh>
    <rPh sb="6" eb="8">
      <t>イゼン</t>
    </rPh>
    <rPh sb="11" eb="13">
      <t>シュウエン</t>
    </rPh>
    <rPh sb="14" eb="15">
      <t>キザ</t>
    </rPh>
    <rPh sb="17" eb="18">
      <t>ミ</t>
    </rPh>
    <rPh sb="21" eb="23">
      <t>ジンドウ</t>
    </rPh>
    <rPh sb="23" eb="25">
      <t>キキ</t>
    </rPh>
    <rPh sb="26" eb="28">
      <t>ハッセイ</t>
    </rPh>
    <rPh sb="33" eb="34">
      <t>クニ</t>
    </rPh>
    <rPh sb="37" eb="38">
      <t>ドウ</t>
    </rPh>
    <rPh sb="38" eb="40">
      <t>キキ</t>
    </rPh>
    <rPh sb="41" eb="42">
      <t>タイ</t>
    </rPh>
    <rPh sb="44" eb="46">
      <t>シエン</t>
    </rPh>
    <rPh sb="47" eb="48">
      <t>オコナ</t>
    </rPh>
    <rPh sb="49" eb="51">
      <t>ヒツヨウ</t>
    </rPh>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</si>
  <si>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rPh sb="0" eb="2">
      <t>シエン</t>
    </rPh>
    <rPh sb="2" eb="3">
      <t>コク</t>
    </rPh>
    <rPh sb="3" eb="4">
      <t>カン</t>
    </rPh>
    <rPh sb="5" eb="7">
      <t>ゴウイ</t>
    </rPh>
    <rPh sb="10" eb="12">
      <t>ワクグミ</t>
    </rPh>
    <rPh sb="12" eb="14">
      <t>ゴウイ</t>
    </rPh>
    <rPh sb="15" eb="16">
      <t>モト</t>
    </rPh>
    <rPh sb="18" eb="20">
      <t>テキセツ</t>
    </rPh>
    <rPh sb="21" eb="23">
      <t>カンリ</t>
    </rPh>
    <rPh sb="23" eb="25">
      <t>タイセイ</t>
    </rPh>
    <rPh sb="28" eb="30">
      <t>アンケン</t>
    </rPh>
    <rPh sb="31" eb="33">
      <t>ジッシ</t>
    </rPh>
    <rPh sb="45" eb="48">
      <t>ドウキキン</t>
    </rPh>
    <rPh sb="49" eb="51">
      <t>シキン</t>
    </rPh>
    <rPh sb="56" eb="58">
      <t>フッコウ</t>
    </rPh>
    <rPh sb="58" eb="60">
      <t>キンユウ</t>
    </rPh>
    <rPh sb="60" eb="62">
      <t>コウコ</t>
    </rPh>
    <rPh sb="63" eb="65">
      <t>カンリ</t>
    </rPh>
    <rPh sb="66" eb="67">
      <t>オコナ</t>
    </rPh>
    <rPh sb="71" eb="74">
      <t>コウリツテキ</t>
    </rPh>
    <rPh sb="76" eb="79">
      <t>ゴウリテキ</t>
    </rPh>
    <rPh sb="80" eb="82">
      <t>シキン</t>
    </rPh>
    <rPh sb="82" eb="84">
      <t>ウンヨウ</t>
    </rPh>
    <rPh sb="85" eb="86">
      <t>オコナ</t>
    </rPh>
    <phoneticPr fontId="5"/>
  </si>
  <si>
    <t>第三者によるモニタリングが実施され，肯定的な評価がなされている。</t>
    <rPh sb="0" eb="3">
      <t>ダイサンシャ</t>
    </rPh>
    <rPh sb="13" eb="15">
      <t>ジッシ</t>
    </rPh>
    <rPh sb="18" eb="21">
      <t>コウテイテキ</t>
    </rPh>
    <rPh sb="22" eb="24">
      <t>ヒョウカ</t>
    </rPh>
    <phoneticPr fontId="5"/>
  </si>
  <si>
    <t>第三者によるモニタリングが実施され，肯定的な評価がなされている。</t>
    <rPh sb="0" eb="1">
      <t>ダイ</t>
    </rPh>
    <rPh sb="1" eb="3">
      <t>サンシャ</t>
    </rPh>
    <rPh sb="13" eb="15">
      <t>ジッシ</t>
    </rPh>
    <rPh sb="18" eb="21">
      <t>コウテイテキ</t>
    </rPh>
    <rPh sb="22" eb="24">
      <t>ヒョウカ</t>
    </rPh>
    <phoneticPr fontId="5"/>
  </si>
  <si>
    <t>拠出金</t>
    <rPh sb="0" eb="3">
      <t>キョシュツキン</t>
    </rPh>
    <phoneticPr fontId="5"/>
  </si>
  <si>
    <t>シリア復興信託基金を通じた支援</t>
    <rPh sb="3" eb="5">
      <t>フッコウ</t>
    </rPh>
    <rPh sb="5" eb="7">
      <t>シンタク</t>
    </rPh>
    <rPh sb="7" eb="9">
      <t>キキン</t>
    </rPh>
    <rPh sb="10" eb="11">
      <t>ツウ</t>
    </rPh>
    <rPh sb="13" eb="15">
      <t>シエン</t>
    </rPh>
    <phoneticPr fontId="5"/>
  </si>
  <si>
    <t>複数国の拠出金による非イヤーマーク型のプールファンドであるため，案件形成数を示す</t>
    <phoneticPr fontId="5"/>
  </si>
  <si>
    <t>-</t>
    <phoneticPr fontId="5"/>
  </si>
  <si>
    <t>-</t>
    <phoneticPr fontId="5"/>
  </si>
  <si>
    <t>-</t>
    <phoneticPr fontId="5"/>
  </si>
  <si>
    <t>-</t>
    <phoneticPr fontId="5"/>
  </si>
  <si>
    <t>-</t>
    <phoneticPr fontId="5"/>
  </si>
  <si>
    <t>－</t>
    <phoneticPr fontId="5"/>
  </si>
  <si>
    <t>供与額／形成案件数　</t>
    <phoneticPr fontId="5"/>
  </si>
  <si>
    <t>－</t>
    <phoneticPr fontId="5"/>
  </si>
  <si>
    <t>－</t>
    <phoneticPr fontId="5"/>
  </si>
  <si>
    <t>紛争終結後のシリアの復興を支援</t>
    <phoneticPr fontId="5"/>
  </si>
  <si>
    <t>シリア復興信託基金</t>
    <phoneticPr fontId="5"/>
  </si>
  <si>
    <t>-</t>
    <phoneticPr fontId="5"/>
  </si>
  <si>
    <t>-</t>
    <phoneticPr fontId="5"/>
  </si>
  <si>
    <t>基本目標VII：分担金・拠出金</t>
    <phoneticPr fontId="5"/>
  </si>
  <si>
    <t xml:space="preserve">
施策VII-3：国際機関を通じた地球規模問題に係る国際貢献</t>
    <phoneticPr fontId="5"/>
  </si>
  <si>
    <t>97.1百万ユーロ/34件</t>
    <rPh sb="12" eb="13">
      <t>ケン</t>
    </rPh>
    <phoneticPr fontId="5"/>
  </si>
  <si>
    <t>40百万ユーロ/18件</t>
    <rPh sb="2" eb="4">
      <t>ヒャクマン</t>
    </rPh>
    <rPh sb="10" eb="11">
      <t>ケン</t>
    </rPh>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</si>
  <si>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rPh sb="46" eb="48">
      <t>コクサイ</t>
    </rPh>
    <rPh sb="48" eb="50">
      <t>シャカイ</t>
    </rPh>
    <rPh sb="54" eb="55">
      <t>キワ</t>
    </rPh>
    <rPh sb="57" eb="59">
      <t>ジュウヨウ</t>
    </rPh>
    <rPh sb="60" eb="61">
      <t>ホン</t>
    </rPh>
    <rPh sb="61" eb="63">
      <t>キキン</t>
    </rPh>
    <rPh sb="64" eb="66">
      <t>シエン</t>
    </rPh>
    <rPh sb="126" eb="128">
      <t>コウケン</t>
    </rPh>
    <rPh sb="129" eb="130">
      <t>ホン</t>
    </rPh>
    <rPh sb="130" eb="132">
      <t>キキン</t>
    </rPh>
    <rPh sb="133" eb="135">
      <t>カイケイ</t>
    </rPh>
    <rPh sb="135" eb="137">
      <t>ジョウキョウ</t>
    </rPh>
    <rPh sb="138" eb="140">
      <t>コベツ</t>
    </rPh>
    <rPh sb="140" eb="142">
      <t>アンケン</t>
    </rPh>
    <rPh sb="143" eb="145">
      <t>シンチョク</t>
    </rPh>
    <rPh sb="145" eb="147">
      <t>ジョウキョウ</t>
    </rPh>
    <rPh sb="153" eb="154">
      <t>ネン</t>
    </rPh>
    <rPh sb="155" eb="156">
      <t>カイ</t>
    </rPh>
    <rPh sb="156" eb="158">
      <t>カイサイ</t>
    </rPh>
    <rPh sb="161" eb="163">
      <t>シッコウ</t>
    </rPh>
    <rPh sb="163" eb="166">
      <t>リジカイ</t>
    </rPh>
    <rPh sb="170" eb="171">
      <t>ドウ</t>
    </rPh>
    <rPh sb="171" eb="174">
      <t>リジカイ</t>
    </rPh>
    <rPh sb="179" eb="181">
      <t>コウヒョウ</t>
    </rPh>
    <rPh sb="187" eb="190">
      <t>トウメイセイ</t>
    </rPh>
    <rPh sb="191" eb="193">
      <t>カクホ</t>
    </rPh>
    <rPh sb="194" eb="195">
      <t>ヒ</t>
    </rPh>
    <rPh sb="196" eb="197">
      <t>ツヅ</t>
    </rPh>
    <rPh sb="199" eb="200">
      <t>ホン</t>
    </rPh>
    <rPh sb="200" eb="202">
      <t>キキン</t>
    </rPh>
    <rPh sb="203" eb="205">
      <t>シキン</t>
    </rPh>
    <rPh sb="206" eb="208">
      <t>テキセツ</t>
    </rPh>
    <rPh sb="209" eb="211">
      <t>シヨウ</t>
    </rPh>
    <rPh sb="217" eb="219">
      <t>カンリ</t>
    </rPh>
    <rPh sb="219" eb="221">
      <t>ウンエイ</t>
    </rPh>
    <rPh sb="222" eb="224">
      <t>チュウシ</t>
    </rPh>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</si>
  <si>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rPh sb="0" eb="1">
      <t>ホン</t>
    </rPh>
    <rPh sb="1" eb="3">
      <t>キキン</t>
    </rPh>
    <rPh sb="3" eb="5">
      <t>シンタク</t>
    </rPh>
    <rPh sb="5" eb="6">
      <t>ニン</t>
    </rPh>
    <rPh sb="12" eb="14">
      <t>フッコウ</t>
    </rPh>
    <rPh sb="14" eb="16">
      <t>カイハツ</t>
    </rPh>
    <rPh sb="16" eb="18">
      <t>キキン</t>
    </rPh>
    <rPh sb="26" eb="28">
      <t>フセイ</t>
    </rPh>
    <rPh sb="28" eb="30">
      <t>ボウシ</t>
    </rPh>
    <rPh sb="30" eb="31">
      <t>オヨ</t>
    </rPh>
    <rPh sb="32" eb="34">
      <t>セツメイ</t>
    </rPh>
    <rPh sb="34" eb="36">
      <t>セキニン</t>
    </rPh>
    <rPh sb="37" eb="39">
      <t>コウジョウ</t>
    </rPh>
    <rPh sb="47" eb="49">
      <t>トリクミ</t>
    </rPh>
    <rPh sb="50" eb="52">
      <t>シエン</t>
    </rPh>
    <rPh sb="55" eb="56">
      <t>ヒ</t>
    </rPh>
    <rPh sb="57" eb="58">
      <t>ツヅ</t>
    </rPh>
    <rPh sb="63" eb="64">
      <t>オヨ</t>
    </rPh>
    <rPh sb="65" eb="66">
      <t>ホン</t>
    </rPh>
    <rPh sb="66" eb="68">
      <t>キキン</t>
    </rPh>
    <rPh sb="68" eb="71">
      <t>カンリキョク</t>
    </rPh>
    <rPh sb="72" eb="73">
      <t>タイ</t>
    </rPh>
    <rPh sb="76" eb="78">
      <t>テキセイ</t>
    </rPh>
    <rPh sb="79" eb="81">
      <t>ジギョウ</t>
    </rPh>
    <rPh sb="82" eb="84">
      <t>シッコウ</t>
    </rPh>
    <rPh sb="85" eb="86">
      <t>モト</t>
    </rPh>
    <rPh sb="88" eb="90">
      <t>ジギョウ</t>
    </rPh>
    <rPh sb="90" eb="92">
      <t>シンチョク</t>
    </rPh>
    <rPh sb="92" eb="94">
      <t>ジョウキョウ</t>
    </rPh>
    <rPh sb="95" eb="97">
      <t>ザイム</t>
    </rPh>
    <rPh sb="97" eb="99">
      <t>ジョウキョウ</t>
    </rPh>
    <rPh sb="104" eb="107">
      <t>ホウコクショ</t>
    </rPh>
    <rPh sb="108" eb="109">
      <t>ツウ</t>
    </rPh>
    <rPh sb="111" eb="114">
      <t>テイキテキ</t>
    </rPh>
    <rPh sb="115" eb="117">
      <t>カクニン</t>
    </rPh>
    <phoneticPr fontId="5"/>
  </si>
  <si>
    <t>紛争に被災したシリア人の苦痛を緩和させるとともに，紛争終結後のシリアの復興を支援することは，国際社会にとって極めて重要である。本基金の支援は，シリアにおける基礎サービス（主として，水，エネルギー，保健等）を提供すると共に，基礎サービスを提供する主体への強化に貢献するものであり，その取組の意義は大きい。</t>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</si>
  <si>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</si>
  <si>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</si>
  <si>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</si>
  <si>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</si>
  <si>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t>
    <phoneticPr fontId="5"/>
  </si>
  <si>
    <t>-</t>
    <phoneticPr fontId="5"/>
  </si>
  <si>
    <t>-</t>
    <phoneticPr fontId="5"/>
  </si>
  <si>
    <t>　今後，国際機関側から新たに拠出の依頼があった場合には，国際機関評価を実施すると共に，これまでの事業レビュー結果を踏まえて，拠出の適否及び規模につき判断する。</t>
    <phoneticPr fontId="5"/>
  </si>
  <si>
    <t>今後も，拠出金がより効果的・効率的に活用されるよう，ＳＲＴＦに対した働きかけを行っていく。</t>
    <rPh sb="31" eb="32">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</si>
</sst>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27214</xdr:colOff>
      <xdr:row>742</xdr:row>
      <xdr:rowOff>68035</xdr:rowOff>
    </xdr:from>
    <xdr:to>
      <xdr:col>20</xdr:col>
      <xdr:colOff>13607</xdr:colOff>
      <xdr:row>747</xdr:row>
      <xdr:rowOff>81642</xdr:rowOff>
    </xdr:to>
    <xdr:sp macro="" textlink="">
      <xdr:nvSpPr>
        <xdr:cNvPr id="2" name="正方形/長方形 1"/>
        <xdr:cNvSpPr/>
      </xdr:nvSpPr>
      <xdr:spPr>
        <a:xfrm>
          <a:off x="2476500" y="237254142"/>
          <a:ext cx="1619250" cy="17825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23</xdr:col>
      <xdr:colOff>190500</xdr:colOff>
      <xdr:row>742</xdr:row>
      <xdr:rowOff>54427</xdr:rowOff>
    </xdr:from>
    <xdr:to>
      <xdr:col>43</xdr:col>
      <xdr:colOff>176893</xdr:colOff>
      <xdr:row>747</xdr:row>
      <xdr:rowOff>68034</xdr:rowOff>
    </xdr:to>
    <xdr:sp macro="" textlink="">
      <xdr:nvSpPr>
        <xdr:cNvPr id="4" name="正方形/長方形 3"/>
        <xdr:cNvSpPr/>
      </xdr:nvSpPr>
      <xdr:spPr>
        <a:xfrm>
          <a:off x="4884964" y="237240534"/>
          <a:ext cx="4068536" cy="17825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14</xdr:col>
      <xdr:colOff>40821</xdr:colOff>
      <xdr:row>754</xdr:row>
      <xdr:rowOff>0</xdr:rowOff>
    </xdr:from>
    <xdr:to>
      <xdr:col>41</xdr:col>
      <xdr:colOff>190500</xdr:colOff>
      <xdr:row>758</xdr:row>
      <xdr:rowOff>653143</xdr:rowOff>
    </xdr:to>
    <xdr:sp macro="" textlink="">
      <xdr:nvSpPr>
        <xdr:cNvPr id="5" name="正方形/長方形 4"/>
        <xdr:cNvSpPr/>
      </xdr:nvSpPr>
      <xdr:spPr>
        <a:xfrm>
          <a:off x="2898321" y="241431536"/>
          <a:ext cx="5660572" cy="26942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18</xdr:col>
      <xdr:colOff>149678</xdr:colOff>
      <xdr:row>747</xdr:row>
      <xdr:rowOff>122464</xdr:rowOff>
    </xdr:from>
    <xdr:to>
      <xdr:col>18</xdr:col>
      <xdr:colOff>149678</xdr:colOff>
      <xdr:row>753</xdr:row>
      <xdr:rowOff>272143</xdr:rowOff>
    </xdr:to>
    <xdr:cxnSp macro="">
      <xdr:nvCxnSpPr>
        <xdr:cNvPr id="7" name="直線矢印コネクタ 6"/>
        <xdr:cNvCxnSpPr/>
      </xdr:nvCxnSpPr>
      <xdr:spPr>
        <a:xfrm>
          <a:off x="3823607" y="239077500"/>
          <a:ext cx="0" cy="227239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747</xdr:row>
      <xdr:rowOff>54428</xdr:rowOff>
    </xdr:from>
    <xdr:to>
      <xdr:col>25</xdr:col>
      <xdr:colOff>0</xdr:colOff>
      <xdr:row>753</xdr:row>
      <xdr:rowOff>299357</xdr:rowOff>
    </xdr:to>
    <xdr:cxnSp macro="">
      <xdr:nvCxnSpPr>
        <xdr:cNvPr id="9" name="直線矢印コネクタ 8"/>
        <xdr:cNvCxnSpPr/>
      </xdr:nvCxnSpPr>
      <xdr:spPr>
        <a:xfrm>
          <a:off x="5102679" y="239009464"/>
          <a:ext cx="0" cy="236764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176893</xdr:colOff>
      <xdr:row>741</xdr:row>
      <xdr:rowOff>122465</xdr:rowOff>
    </xdr:from>
    <xdr:to>
      <xdr:col>46</xdr:col>
      <xdr:colOff>13607</xdr:colOff>
      <xdr:row>747</xdr:row>
      <xdr:rowOff>326572</xdr:rowOff>
    </xdr:to>
    <xdr:sp macro="" textlink="">
      <xdr:nvSpPr>
        <xdr:cNvPr id="10" name="正方形/長方形 9"/>
        <xdr:cNvSpPr/>
      </xdr:nvSpPr>
      <xdr:spPr>
        <a:xfrm>
          <a:off x="2217964" y="236954786"/>
          <a:ext cx="7184572" cy="2326822"/>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176893</xdr:colOff>
      <xdr:row>748</xdr:row>
      <xdr:rowOff>340179</xdr:rowOff>
    </xdr:from>
    <xdr:to>
      <xdr:col>25</xdr:col>
      <xdr:colOff>0</xdr:colOff>
      <xdr:row>751</xdr:row>
      <xdr:rowOff>54428</xdr:rowOff>
    </xdr:to>
    <xdr:sp macro="" textlink="">
      <xdr:nvSpPr>
        <xdr:cNvPr id="11" name="大かっこ 10"/>
        <xdr:cNvSpPr/>
      </xdr:nvSpPr>
      <xdr:spPr>
        <a:xfrm>
          <a:off x="3777343" y="237874629"/>
          <a:ext cx="1223282"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33</xdr:col>
      <xdr:colOff>81643</xdr:colOff>
      <xdr:row>749</xdr:row>
      <xdr:rowOff>13608</xdr:rowOff>
    </xdr:from>
    <xdr:to>
      <xdr:col>39</xdr:col>
      <xdr:colOff>95250</xdr:colOff>
      <xdr:row>751</xdr:row>
      <xdr:rowOff>176892</xdr:rowOff>
    </xdr:to>
    <xdr:sp macro="" textlink="">
      <xdr:nvSpPr>
        <xdr:cNvPr id="13" name="大かっこ 12"/>
        <xdr:cNvSpPr/>
      </xdr:nvSpPr>
      <xdr:spPr>
        <a:xfrm>
          <a:off x="6817179" y="239676215"/>
          <a:ext cx="1238250" cy="870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32</xdr:col>
      <xdr:colOff>136071</xdr:colOff>
      <xdr:row>747</xdr:row>
      <xdr:rowOff>13607</xdr:rowOff>
    </xdr:from>
    <xdr:to>
      <xdr:col>32</xdr:col>
      <xdr:colOff>136071</xdr:colOff>
      <xdr:row>753</xdr:row>
      <xdr:rowOff>340178</xdr:rowOff>
    </xdr:to>
    <xdr:cxnSp macro="">
      <xdr:nvCxnSpPr>
        <xdr:cNvPr id="15" name="直線矢印コネクタ 14"/>
        <xdr:cNvCxnSpPr/>
      </xdr:nvCxnSpPr>
      <xdr:spPr>
        <a:xfrm flipV="1">
          <a:off x="6667500" y="238968643"/>
          <a:ext cx="0" cy="244928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176892</xdr:colOff>
      <xdr:row>739</xdr:row>
      <xdr:rowOff>340178</xdr:rowOff>
    </xdr:from>
    <xdr:to>
      <xdr:col>29</xdr:col>
      <xdr:colOff>136071</xdr:colOff>
      <xdr:row>741</xdr:row>
      <xdr:rowOff>285751</xdr:rowOff>
    </xdr:to>
    <xdr:sp macro="" textlink="">
      <xdr:nvSpPr>
        <xdr:cNvPr id="17" name="大かっこ 16"/>
        <xdr:cNvSpPr/>
      </xdr:nvSpPr>
      <xdr:spPr>
        <a:xfrm>
          <a:off x="2217963" y="236464928"/>
          <a:ext cx="3837215" cy="65314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21</xdr:col>
      <xdr:colOff>81643</xdr:colOff>
      <xdr:row>758</xdr:row>
      <xdr:rowOff>625928</xdr:rowOff>
    </xdr:from>
    <xdr:to>
      <xdr:col>21</xdr:col>
      <xdr:colOff>81647</xdr:colOff>
      <xdr:row>766</xdr:row>
      <xdr:rowOff>244928</xdr:rowOff>
    </xdr:to>
    <xdr:cxnSp macro="">
      <xdr:nvCxnSpPr>
        <xdr:cNvPr id="22" name="直線矢印コネクタ 21"/>
        <xdr:cNvCxnSpPr/>
      </xdr:nvCxnSpPr>
      <xdr:spPr>
        <a:xfrm flipH="1">
          <a:off x="4367893" y="244098535"/>
          <a:ext cx="4" cy="265339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176892</xdr:colOff>
      <xdr:row>766</xdr:row>
      <xdr:rowOff>299357</xdr:rowOff>
    </xdr:from>
    <xdr:to>
      <xdr:col>32</xdr:col>
      <xdr:colOff>68035</xdr:colOff>
      <xdr:row>770</xdr:row>
      <xdr:rowOff>299357</xdr:rowOff>
    </xdr:to>
    <xdr:sp macro="" textlink="">
      <xdr:nvSpPr>
        <xdr:cNvPr id="23" name="正方形/長方形 22"/>
        <xdr:cNvSpPr/>
      </xdr:nvSpPr>
      <xdr:spPr>
        <a:xfrm>
          <a:off x="3850821" y="246806357"/>
          <a:ext cx="2748643" cy="12518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29</xdr:col>
      <xdr:colOff>40822</xdr:colOff>
      <xdr:row>758</xdr:row>
      <xdr:rowOff>612322</xdr:rowOff>
    </xdr:from>
    <xdr:to>
      <xdr:col>29</xdr:col>
      <xdr:colOff>54429</xdr:colOff>
      <xdr:row>766</xdr:row>
      <xdr:rowOff>258536</xdr:rowOff>
    </xdr:to>
    <xdr:cxnSp macro="">
      <xdr:nvCxnSpPr>
        <xdr:cNvPr id="25" name="直線矢印コネクタ 24"/>
        <xdr:cNvCxnSpPr/>
      </xdr:nvCxnSpPr>
      <xdr:spPr>
        <a:xfrm flipH="1" flipV="1">
          <a:off x="5959929" y="244084929"/>
          <a:ext cx="13607" cy="2680607"/>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761</xdr:row>
      <xdr:rowOff>353785</xdr:rowOff>
    </xdr:from>
    <xdr:to>
      <xdr:col>36</xdr:col>
      <xdr:colOff>13607</xdr:colOff>
      <xdr:row>763</xdr:row>
      <xdr:rowOff>13606</xdr:rowOff>
    </xdr:to>
    <xdr:sp macro="" textlink="">
      <xdr:nvSpPr>
        <xdr:cNvPr id="27" name="大かっこ 26"/>
        <xdr:cNvSpPr/>
      </xdr:nvSpPr>
      <xdr:spPr>
        <a:xfrm>
          <a:off x="6123214" y="245091856"/>
          <a:ext cx="1238250" cy="489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14</xdr:col>
      <xdr:colOff>40822</xdr:colOff>
      <xdr:row>761</xdr:row>
      <xdr:rowOff>244929</xdr:rowOff>
    </xdr:from>
    <xdr:to>
      <xdr:col>20</xdr:col>
      <xdr:colOff>54429</xdr:colOff>
      <xdr:row>763</xdr:row>
      <xdr:rowOff>190500</xdr:rowOff>
    </xdr:to>
    <xdr:sp macro="" textlink="">
      <xdr:nvSpPr>
        <xdr:cNvPr id="28" name="大かっこ 27"/>
        <xdr:cNvSpPr/>
      </xdr:nvSpPr>
      <xdr:spPr>
        <a:xfrm>
          <a:off x="2898322" y="244983000"/>
          <a:ext cx="1238250" cy="775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14</xdr:col>
      <xdr:colOff>76200</xdr:colOff>
      <xdr:row>745</xdr:row>
      <xdr:rowOff>340178</xdr:rowOff>
    </xdr:from>
    <xdr:to>
      <xdr:col>20</xdr:col>
      <xdr:colOff>1</xdr:colOff>
      <xdr:row>747</xdr:row>
      <xdr:rowOff>27213</xdr:rowOff>
    </xdr:to>
    <xdr:sp macro="" textlink="">
      <xdr:nvSpPr>
        <xdr:cNvPr id="31" name="大かっこ 30"/>
        <xdr:cNvSpPr/>
      </xdr:nvSpPr>
      <xdr:spPr>
        <a:xfrm>
          <a:off x="2876550" y="43059803"/>
          <a:ext cx="1123951" cy="391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1392.</a:t>
          </a:r>
          <a:r>
            <a:rPr kumimoji="1" lang="ja-JP" altLang="en-US" sz="1400">
              <a:solidFill>
                <a:sysClr val="windowText" lastClr="000000"/>
              </a:solidFill>
            </a:rPr>
            <a:t>（</a:t>
          </a:r>
          <a:r>
            <a:rPr kumimoji="1" lang="en-US" altLang="ja-JP" sz="1400">
              <a:solidFill>
                <a:sysClr val="windowText" lastClr="000000"/>
              </a:solidFill>
            </a:rPr>
            <a:t>H27</a:t>
          </a:r>
          <a:r>
            <a:rPr kumimoji="1" lang="ja-JP" altLang="en-US" sz="1400">
              <a:solidFill>
                <a:sysClr val="windowText" lastClr="000000"/>
              </a:solidFill>
            </a:rPr>
            <a:t>）</a:t>
          </a:r>
        </a:p>
      </xdr:txBody>
    </xdr:sp>
    <xdr:clientData/>
  </xdr:twoCellAnchor>
  <xdr:twoCellAnchor>
    <xdr:from>
      <xdr:col>33</xdr:col>
      <xdr:colOff>204106</xdr:colOff>
      <xdr:row>772</xdr:row>
      <xdr:rowOff>272144</xdr:rowOff>
    </xdr:from>
    <xdr:to>
      <xdr:col>49</xdr:col>
      <xdr:colOff>68035</xdr:colOff>
      <xdr:row>776</xdr:row>
      <xdr:rowOff>27215</xdr:rowOff>
    </xdr:to>
    <xdr:sp macro="" textlink="">
      <xdr:nvSpPr>
        <xdr:cNvPr id="34" name="大かっこ 33"/>
        <xdr:cNvSpPr/>
      </xdr:nvSpPr>
      <xdr:spPr>
        <a:xfrm>
          <a:off x="6939642" y="248656930"/>
          <a:ext cx="3129643" cy="1006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15</xdr:col>
      <xdr:colOff>149679</xdr:colOff>
      <xdr:row>748</xdr:row>
      <xdr:rowOff>81643</xdr:rowOff>
    </xdr:from>
    <xdr:to>
      <xdr:col>18</xdr:col>
      <xdr:colOff>136071</xdr:colOff>
      <xdr:row>749</xdr:row>
      <xdr:rowOff>258536</xdr:rowOff>
    </xdr:to>
    <xdr:sp macro="" textlink="">
      <xdr:nvSpPr>
        <xdr:cNvPr id="33" name="正方形/長方形 32"/>
        <xdr:cNvSpPr/>
      </xdr:nvSpPr>
      <xdr:spPr>
        <a:xfrm>
          <a:off x="3211286" y="239390464"/>
          <a:ext cx="598714" cy="5306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30</xdr:col>
      <xdr:colOff>176893</xdr:colOff>
      <xdr:row>747</xdr:row>
      <xdr:rowOff>95250</xdr:rowOff>
    </xdr:from>
    <xdr:to>
      <xdr:col>30</xdr:col>
      <xdr:colOff>176893</xdr:colOff>
      <xdr:row>754</xdr:row>
      <xdr:rowOff>0</xdr:rowOff>
    </xdr:to>
    <xdr:cxnSp macro="">
      <xdr:nvCxnSpPr>
        <xdr:cNvPr id="38" name="直線矢印コネクタ 37"/>
        <xdr:cNvCxnSpPr/>
      </xdr:nvCxnSpPr>
      <xdr:spPr>
        <a:xfrm>
          <a:off x="6300107" y="239050286"/>
          <a:ext cx="0" cy="238125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5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326</v>
      </c>
      <c r="AT2" s="187"/>
      <c r="AU2" s="187"/>
      <c r="AV2" s="52" t="str">
        <f>IF(AW2="", "", "-")</f>
        <v/>
      </c>
      <c r="AW2" s="386"/>
      <c r="AX2" s="386"/>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546</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70</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549</v>
      </c>
      <c r="AF5" s="707"/>
      <c r="AG5" s="707"/>
      <c r="AH5" s="707"/>
      <c r="AI5" s="707"/>
      <c r="AJ5" s="707"/>
      <c r="AK5" s="707"/>
      <c r="AL5" s="707"/>
      <c r="AM5" s="707"/>
      <c r="AN5" s="707"/>
      <c r="AO5" s="707"/>
      <c r="AP5" s="708"/>
      <c r="AQ5" s="709" t="s">
        <v>550</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552</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576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ＯＤＡ</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経済協力</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553</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9" t="s">
        <v>31</v>
      </c>
      <c r="B10" s="730"/>
      <c r="C10" s="730"/>
      <c r="D10" s="730"/>
      <c r="E10" s="730"/>
      <c r="F10" s="730"/>
      <c r="G10" s="665" t="s">
        <v>554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直接実施、補助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t="s">
        <v>574</v>
      </c>
      <c r="Q13" s="183"/>
      <c r="R13" s="183"/>
      <c r="S13" s="183"/>
      <c r="T13" s="183"/>
      <c r="U13" s="183"/>
      <c r="V13" s="184"/>
      <c r="W13" s="182" t="s">
        <v>576</v>
      </c>
      <c r="X13" s="183"/>
      <c r="Y13" s="183"/>
      <c r="Z13" s="183"/>
      <c r="AA13" s="183"/>
      <c r="AB13" s="183"/>
      <c r="AC13" s="184"/>
      <c r="AD13" s="182" t="s">
        <v>576</v>
      </c>
      <c r="AE13" s="183"/>
      <c r="AF13" s="183"/>
      <c r="AG13" s="183"/>
      <c r="AH13" s="183"/>
      <c r="AI13" s="183"/>
      <c r="AJ13" s="184"/>
      <c r="AK13" s="182" t="s">
        <v>576</v>
      </c>
      <c r="AL13" s="183"/>
      <c r="AM13" s="183"/>
      <c r="AN13" s="183"/>
      <c r="AO13" s="183"/>
      <c r="AP13" s="183"/>
      <c r="AQ13" s="184"/>
      <c r="AR13" s="179" t="s">
        <v>575</v>
      </c>
      <c r="AS13" s="180"/>
      <c r="AT13" s="180"/>
      <c r="AU13" s="180"/>
      <c r="AV13" s="180"/>
      <c r="AW13" s="180"/>
      <c r="AX13" s="383"/>
    </row>
    <row r="14" spans="1:50" ht="21" customHeight="1" x14ac:dyDescent="0.15">
      <c r="A14" s="102"/>
      <c r="B14" s="103"/>
      <c r="C14" s="103"/>
      <c r="D14" s="103"/>
      <c r="E14" s="103"/>
      <c r="F14" s="104"/>
      <c r="G14" s="734"/>
      <c r="H14" s="735"/>
      <c r="I14" s="554" t="s">
        <v>9</v>
      </c>
      <c r="J14" s="621"/>
      <c r="K14" s="621"/>
      <c r="L14" s="621"/>
      <c r="M14" s="621"/>
      <c r="N14" s="621"/>
      <c r="O14" s="622"/>
      <c r="P14" s="182" t="s">
        <v>575</v>
      </c>
      <c r="Q14" s="183"/>
      <c r="R14" s="183"/>
      <c r="S14" s="183"/>
      <c r="T14" s="183"/>
      <c r="U14" s="183"/>
      <c r="V14" s="184"/>
      <c r="W14" s="182">
        <v>1392.6</v>
      </c>
      <c r="X14" s="183"/>
      <c r="Y14" s="183"/>
      <c r="Z14" s="183"/>
      <c r="AA14" s="183"/>
      <c r="AB14" s="183"/>
      <c r="AC14" s="184"/>
      <c r="AD14" s="182" t="s">
        <v>575</v>
      </c>
      <c r="AE14" s="183"/>
      <c r="AF14" s="183"/>
      <c r="AG14" s="183"/>
      <c r="AH14" s="183"/>
      <c r="AI14" s="183"/>
      <c r="AJ14" s="184"/>
      <c r="AK14" s="182" t="s">
        <v>576</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t="s">
        <v>575</v>
      </c>
      <c r="Q15" s="183"/>
      <c r="R15" s="183"/>
      <c r="S15" s="183"/>
      <c r="T15" s="183"/>
      <c r="U15" s="183"/>
      <c r="V15" s="184"/>
      <c r="W15" s="182" t="s">
        <v>576</v>
      </c>
      <c r="X15" s="183"/>
      <c r="Y15" s="183"/>
      <c r="Z15" s="183"/>
      <c r="AA15" s="183"/>
      <c r="AB15" s="183"/>
      <c r="AC15" s="184"/>
      <c r="AD15" s="182" t="s">
        <v>577</v>
      </c>
      <c r="AE15" s="183"/>
      <c r="AF15" s="183"/>
      <c r="AG15" s="183"/>
      <c r="AH15" s="183"/>
      <c r="AI15" s="183"/>
      <c r="AJ15" s="184"/>
      <c r="AK15" s="182" t="s">
        <v>577</v>
      </c>
      <c r="AL15" s="183"/>
      <c r="AM15" s="183"/>
      <c r="AN15" s="183"/>
      <c r="AO15" s="183"/>
      <c r="AP15" s="183"/>
      <c r="AQ15" s="184"/>
      <c r="AR15" s="182" t="s">
        <v>576</v>
      </c>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t="s">
        <v>575</v>
      </c>
      <c r="Q16" s="183"/>
      <c r="R16" s="183"/>
      <c r="S16" s="183"/>
      <c r="T16" s="183"/>
      <c r="U16" s="183"/>
      <c r="V16" s="184"/>
      <c r="W16" s="182" t="s">
        <v>576</v>
      </c>
      <c r="X16" s="183"/>
      <c r="Y16" s="183"/>
      <c r="Z16" s="183"/>
      <c r="AA16" s="183"/>
      <c r="AB16" s="183"/>
      <c r="AC16" s="184"/>
      <c r="AD16" s="182" t="s">
        <v>576</v>
      </c>
      <c r="AE16" s="183"/>
      <c r="AF16" s="183"/>
      <c r="AG16" s="183"/>
      <c r="AH16" s="183"/>
      <c r="AI16" s="183"/>
      <c r="AJ16" s="184"/>
      <c r="AK16" s="182" t="s">
        <v>576</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t="s">
        <v>575</v>
      </c>
      <c r="Q17" s="183"/>
      <c r="R17" s="183"/>
      <c r="S17" s="183"/>
      <c r="T17" s="183"/>
      <c r="U17" s="183"/>
      <c r="V17" s="184"/>
      <c r="W17" s="182" t="s">
        <v>575</v>
      </c>
      <c r="X17" s="183"/>
      <c r="Y17" s="183"/>
      <c r="Z17" s="183"/>
      <c r="AA17" s="183"/>
      <c r="AB17" s="183"/>
      <c r="AC17" s="184"/>
      <c r="AD17" s="182" t="s">
        <v>576</v>
      </c>
      <c r="AE17" s="183"/>
      <c r="AF17" s="183"/>
      <c r="AG17" s="183"/>
      <c r="AH17" s="183"/>
      <c r="AI17" s="183"/>
      <c r="AJ17" s="184"/>
      <c r="AK17" s="182" t="s">
        <v>576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1392.6</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t="s">
        <v>575</v>
      </c>
      <c r="Q19" s="183"/>
      <c r="R19" s="183"/>
      <c r="S19" s="183"/>
      <c r="T19" s="183"/>
      <c r="U19" s="183"/>
      <c r="V19" s="184"/>
      <c r="W19" s="182">
        <v>1392.6</v>
      </c>
      <c r="X19" s="183"/>
      <c r="Y19" s="183"/>
      <c r="Z19" s="183"/>
      <c r="AA19" s="183"/>
      <c r="AB19" s="183"/>
      <c r="AC19" s="184"/>
      <c r="AD19" s="182" t="s">
        <v>576</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1</v>
      </c>
      <c r="X20" s="512"/>
      <c r="Y20" s="512"/>
      <c r="Z20" s="512"/>
      <c r="AA20" s="512"/>
      <c r="AB20" s="512"/>
      <c r="AC20" s="512"/>
      <c r="AD20" s="512" t="str">
        <f t="shared" ref="AD20" si="1">IF(AD18=0, "-", SUM(AD19)/AD18)</f>
        <v>-</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1" t="s">
        <v>508</v>
      </c>
      <c r="H21" s="902"/>
      <c r="I21" s="902"/>
      <c r="J21" s="902"/>
      <c r="K21" s="902"/>
      <c r="L21" s="902"/>
      <c r="M21" s="902"/>
      <c r="N21" s="902"/>
      <c r="O21" s="902"/>
      <c r="P21" s="512" t="e">
        <f>IF(P19=0, "-", SUM(P19)/SUM(P13,P14))</f>
        <v>#DIV/0!</v>
      </c>
      <c r="Q21" s="512"/>
      <c r="R21" s="512"/>
      <c r="S21" s="512"/>
      <c r="T21" s="512"/>
      <c r="U21" s="512"/>
      <c r="V21" s="512"/>
      <c r="W21" s="512">
        <f t="shared" ref="W21" si="2">IF(W19=0, "-", SUM(W19)/SUM(W13,W14))</f>
        <v>1</v>
      </c>
      <c r="X21" s="512"/>
      <c r="Y21" s="512"/>
      <c r="Z21" s="512"/>
      <c r="AA21" s="512"/>
      <c r="AB21" s="512"/>
      <c r="AC21" s="512"/>
      <c r="AD21" s="512" t="e">
        <f t="shared" ref="AD21" si="3">IF(AD19=0, "-", SUM(AD19)/SUM(AD13,AD14))</f>
        <v>#DIV/0!</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578</v>
      </c>
      <c r="H23" s="148"/>
      <c r="I23" s="148"/>
      <c r="J23" s="148"/>
      <c r="K23" s="148"/>
      <c r="L23" s="148"/>
      <c r="M23" s="148"/>
      <c r="N23" s="148"/>
      <c r="O23" s="149"/>
      <c r="P23" s="179" t="s">
        <v>576</v>
      </c>
      <c r="Q23" s="180"/>
      <c r="R23" s="180"/>
      <c r="S23" s="180"/>
      <c r="T23" s="180"/>
      <c r="U23" s="180"/>
      <c r="V23" s="181"/>
      <c r="W23" s="179" t="s">
        <v>575</v>
      </c>
      <c r="X23" s="180"/>
      <c r="Y23" s="180"/>
      <c r="Z23" s="180"/>
      <c r="AA23" s="180"/>
      <c r="AB23" s="180"/>
      <c r="AC23" s="181"/>
      <c r="AD23" s="170" t="s">
        <v>578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t="s">
        <v>576</v>
      </c>
      <c r="AR31" s="198"/>
      <c r="AS31" s="132" t="s">
        <v>357</v>
      </c>
      <c r="AT31" s="133"/>
      <c r="AU31" s="265" t="s">
        <v>575</v>
      </c>
      <c r="AV31" s="265"/>
      <c r="AW31" s="368" t="s">
        <v>301</v>
      </c>
      <c r="AX31" s="369"/>
    </row>
    <row r="32" spans="1:50" ht="23.25" customHeight="1" x14ac:dyDescent="0.15">
      <c r="A32" s="539"/>
      <c r="B32" s="537"/>
      <c r="C32" s="537"/>
      <c r="D32" s="537"/>
      <c r="E32" s="537"/>
      <c r="F32" s="538"/>
      <c r="G32" s="513" t="s">
        <v>555</v>
      </c>
      <c r="H32" s="514"/>
      <c r="I32" s="514"/>
      <c r="J32" s="514"/>
      <c r="K32" s="514"/>
      <c r="L32" s="514"/>
      <c r="M32" s="514"/>
      <c r="N32" s="514"/>
      <c r="O32" s="515"/>
      <c r="P32" s="121" t="s">
        <v>556</v>
      </c>
      <c r="Q32" s="121"/>
      <c r="R32" s="121"/>
      <c r="S32" s="121"/>
      <c r="T32" s="121"/>
      <c r="U32" s="121"/>
      <c r="V32" s="121"/>
      <c r="W32" s="121"/>
      <c r="X32" s="212"/>
      <c r="Y32" s="335" t="s">
        <v>13</v>
      </c>
      <c r="Z32" s="522"/>
      <c r="AA32" s="523"/>
      <c r="AB32" s="524" t="s">
        <v>557</v>
      </c>
      <c r="AC32" s="524"/>
      <c r="AD32" s="524"/>
      <c r="AE32" s="348">
        <v>18</v>
      </c>
      <c r="AF32" s="349"/>
      <c r="AG32" s="349"/>
      <c r="AH32" s="349"/>
      <c r="AI32" s="348" t="s">
        <v>558</v>
      </c>
      <c r="AJ32" s="349"/>
      <c r="AK32" s="349"/>
      <c r="AL32" s="349"/>
      <c r="AM32" s="348">
        <v>34</v>
      </c>
      <c r="AN32" s="349"/>
      <c r="AO32" s="349"/>
      <c r="AP32" s="349"/>
      <c r="AQ32" s="189" t="s">
        <v>576</v>
      </c>
      <c r="AR32" s="190"/>
      <c r="AS32" s="190"/>
      <c r="AT32" s="191"/>
      <c r="AU32" s="349" t="s">
        <v>575</v>
      </c>
      <c r="AV32" s="349"/>
      <c r="AW32" s="349"/>
      <c r="AX32" s="365"/>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578</v>
      </c>
      <c r="AC33" s="494"/>
      <c r="AD33" s="494"/>
      <c r="AE33" s="348" t="s">
        <v>575</v>
      </c>
      <c r="AF33" s="349"/>
      <c r="AG33" s="349"/>
      <c r="AH33" s="349"/>
      <c r="AI33" s="348" t="s">
        <v>575</v>
      </c>
      <c r="AJ33" s="349"/>
      <c r="AK33" s="349"/>
      <c r="AL33" s="349"/>
      <c r="AM33" s="348" t="s">
        <v>576</v>
      </c>
      <c r="AN33" s="349"/>
      <c r="AO33" s="349"/>
      <c r="AP33" s="349"/>
      <c r="AQ33" s="189" t="s">
        <v>575</v>
      </c>
      <c r="AR33" s="190"/>
      <c r="AS33" s="190"/>
      <c r="AT33" s="191"/>
      <c r="AU33" s="349" t="s">
        <v>577</v>
      </c>
      <c r="AV33" s="349"/>
      <c r="AW33" s="349"/>
      <c r="AX33" s="365"/>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t="s">
        <v>575</v>
      </c>
      <c r="AF34" s="349"/>
      <c r="AG34" s="349"/>
      <c r="AH34" s="349"/>
      <c r="AI34" s="348" t="s">
        <v>576</v>
      </c>
      <c r="AJ34" s="349"/>
      <c r="AK34" s="349"/>
      <c r="AL34" s="349"/>
      <c r="AM34" s="348" t="s">
        <v>575</v>
      </c>
      <c r="AN34" s="349"/>
      <c r="AO34" s="349"/>
      <c r="AP34" s="349"/>
      <c r="AQ34" s="189" t="s">
        <v>575</v>
      </c>
      <c r="AR34" s="190"/>
      <c r="AS34" s="190"/>
      <c r="AT34" s="191"/>
      <c r="AU34" s="349" t="s">
        <v>575</v>
      </c>
      <c r="AV34" s="349"/>
      <c r="AW34" s="349"/>
      <c r="AX34" s="365"/>
    </row>
    <row r="35" spans="1:50" ht="23.25" customHeight="1" x14ac:dyDescent="0.15">
      <c r="A35" s="875" t="s">
        <v>539</v>
      </c>
      <c r="B35" s="876"/>
      <c r="C35" s="876"/>
      <c r="D35" s="876"/>
      <c r="E35" s="876"/>
      <c r="F35" s="877"/>
      <c r="G35" s="881" t="s">
        <v>559</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6" t="s">
        <v>501</v>
      </c>
      <c r="B37" s="637"/>
      <c r="C37" s="637"/>
      <c r="D37" s="637"/>
      <c r="E37" s="637"/>
      <c r="F37" s="638"/>
      <c r="G37" s="747"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5" t="s">
        <v>13</v>
      </c>
      <c r="Z39" s="522"/>
      <c r="AA39" s="523"/>
      <c r="AB39" s="524"/>
      <c r="AC39" s="524"/>
      <c r="AD39" s="5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501</v>
      </c>
      <c r="B44" s="637"/>
      <c r="C44" s="637"/>
      <c r="D44" s="637"/>
      <c r="E44" s="637"/>
      <c r="F44" s="638"/>
      <c r="G44" s="747"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530</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530</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542</v>
      </c>
      <c r="B78" s="890"/>
      <c r="C78" s="890"/>
      <c r="D78" s="890"/>
      <c r="E78" s="887" t="s">
        <v>467</v>
      </c>
      <c r="F78" s="888"/>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91" t="s">
        <v>267</v>
      </c>
      <c r="B80" s="835" t="s">
        <v>493</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15">
      <c r="A81" s="492"/>
      <c r="B81" s="838"/>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3"/>
      <c r="B101" s="474"/>
      <c r="C101" s="474"/>
      <c r="D101" s="474"/>
      <c r="E101" s="474"/>
      <c r="F101" s="475"/>
      <c r="G101" s="121" t="s">
        <v>572</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557</v>
      </c>
      <c r="AC101" s="524"/>
      <c r="AD101" s="524"/>
      <c r="AE101" s="348">
        <v>18</v>
      </c>
      <c r="AF101" s="349"/>
      <c r="AG101" s="349"/>
      <c r="AH101" s="350"/>
      <c r="AI101" s="348" t="s">
        <v>573</v>
      </c>
      <c r="AJ101" s="349"/>
      <c r="AK101" s="349"/>
      <c r="AL101" s="350"/>
      <c r="AM101" s="348">
        <v>34</v>
      </c>
      <c r="AN101" s="349"/>
      <c r="AO101" s="349"/>
      <c r="AP101" s="350"/>
      <c r="AQ101" s="348" t="s">
        <v>576</v>
      </c>
      <c r="AR101" s="349"/>
      <c r="AS101" s="349"/>
      <c r="AT101" s="350"/>
      <c r="AU101" s="348" t="s">
        <v>575</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578</v>
      </c>
      <c r="AC102" s="524"/>
      <c r="AD102" s="524"/>
      <c r="AE102" s="325" t="s">
        <v>576</v>
      </c>
      <c r="AF102" s="325"/>
      <c r="AG102" s="325"/>
      <c r="AH102" s="325"/>
      <c r="AI102" s="325" t="s">
        <v>576</v>
      </c>
      <c r="AJ102" s="325"/>
      <c r="AK102" s="325"/>
      <c r="AL102" s="325"/>
      <c r="AM102" s="325" t="s">
        <v>576</v>
      </c>
      <c r="AN102" s="325"/>
      <c r="AO102" s="325"/>
      <c r="AP102" s="325"/>
      <c r="AQ102" s="872" t="s">
        <v>576</v>
      </c>
      <c r="AR102" s="873"/>
      <c r="AS102" s="873"/>
      <c r="AT102" s="874"/>
      <c r="AU102" s="872" t="s">
        <v>575</v>
      </c>
      <c r="AV102" s="873"/>
      <c r="AW102" s="873"/>
      <c r="AX102" s="874"/>
    </row>
    <row r="103" spans="1:60" ht="31.5" hidden="1" customHeight="1" x14ac:dyDescent="0.15">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v>2.2200000000000002</v>
      </c>
      <c r="AF116" s="325"/>
      <c r="AG116" s="325"/>
      <c r="AH116" s="325"/>
      <c r="AI116" s="325" t="s">
        <v>558</v>
      </c>
      <c r="AJ116" s="325"/>
      <c r="AK116" s="325"/>
      <c r="AL116" s="325"/>
      <c r="AM116" s="325">
        <v>2.85</v>
      </c>
      <c r="AN116" s="325"/>
      <c r="AO116" s="325"/>
      <c r="AP116" s="325"/>
      <c r="AQ116" s="348" t="s">
        <v>576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579</v>
      </c>
      <c r="AC117" s="339"/>
      <c r="AD117" s="340"/>
      <c r="AE117" s="445" t="s">
        <v>589</v>
      </c>
      <c r="AF117" s="446"/>
      <c r="AG117" s="446"/>
      <c r="AH117" s="447"/>
      <c r="AI117" s="445" t="s">
        <v>558</v>
      </c>
      <c r="AJ117" s="446"/>
      <c r="AK117" s="446"/>
      <c r="AL117" s="447"/>
      <c r="AM117" s="445" t="s">
        <v>588</v>
      </c>
      <c r="AN117" s="446"/>
      <c r="AO117" s="446"/>
      <c r="AP117" s="447"/>
      <c r="AQ117" s="285" t="s">
        <v>577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586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587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576</v>
      </c>
      <c r="AR133" s="265"/>
      <c r="AS133" s="132" t="s">
        <v>357</v>
      </c>
      <c r="AT133" s="133"/>
      <c r="AU133" s="198" t="s">
        <v>576</v>
      </c>
      <c r="AV133" s="198"/>
      <c r="AW133" s="132" t="s">
        <v>301</v>
      </c>
      <c r="AX133" s="210"/>
    </row>
    <row r="134" spans="1:50" ht="39.75" customHeight="1" x14ac:dyDescent="0.15">
      <c r="A134" s="1005"/>
      <c r="B134" s="236"/>
      <c r="C134" s="235"/>
      <c r="D134" s="236"/>
      <c r="E134" s="235"/>
      <c r="F134" s="297"/>
      <c r="G134" s="211" t="s">
        <v>580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578</v>
      </c>
      <c r="AC134" s="188"/>
      <c r="AD134" s="188"/>
      <c r="AE134" s="266" t="s">
        <v>575</v>
      </c>
      <c r="AF134" s="190"/>
      <c r="AG134" s="190"/>
      <c r="AH134" s="190"/>
      <c r="AI134" s="266" t="s">
        <v>576</v>
      </c>
      <c r="AJ134" s="190"/>
      <c r="AK134" s="190"/>
      <c r="AL134" s="190"/>
      <c r="AM134" s="266" t="s">
        <v>576</v>
      </c>
      <c r="AN134" s="190"/>
      <c r="AO134" s="190"/>
      <c r="AP134" s="190"/>
      <c r="AQ134" s="266" t="s">
        <v>576</v>
      </c>
      <c r="AR134" s="190"/>
      <c r="AS134" s="190"/>
      <c r="AT134" s="190"/>
      <c r="AU134" s="266" t="s">
        <v>576</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t="s">
        <v>576</v>
      </c>
      <c r="AF135" s="190"/>
      <c r="AG135" s="190"/>
      <c r="AH135" s="190"/>
      <c r="AI135" s="266" t="s">
        <v>576</v>
      </c>
      <c r="AJ135" s="190"/>
      <c r="AK135" s="190"/>
      <c r="AL135" s="190"/>
      <c r="AM135" s="266" t="s">
        <v>576</v>
      </c>
      <c r="AN135" s="190"/>
      <c r="AO135" s="190"/>
      <c r="AP135" s="190"/>
      <c r="AQ135" s="266" t="s">
        <v>576</v>
      </c>
      <c r="AR135" s="190"/>
      <c r="AS135" s="190"/>
      <c r="AT135" s="190"/>
      <c r="AU135" s="266" t="s">
        <v>576</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t="s">
        <v>578</v>
      </c>
      <c r="H154" s="121"/>
      <c r="I154" s="121"/>
      <c r="J154" s="121"/>
      <c r="K154" s="121"/>
      <c r="L154" s="121"/>
      <c r="M154" s="121"/>
      <c r="N154" s="121"/>
      <c r="O154" s="121"/>
      <c r="P154" s="212"/>
      <c r="Q154" s="120" t="s">
        <v>578</v>
      </c>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5"/>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5"/>
      <c r="B248" s="236"/>
      <c r="C248" s="235"/>
      <c r="D248" s="236"/>
      <c r="E248" s="120" t="s">
        <v>592</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596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t="s">
        <v>598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599</v>
      </c>
      <c r="AC433" s="202"/>
      <c r="AD433" s="202"/>
      <c r="AE433" s="189" t="s">
        <v>597</v>
      </c>
      <c r="AF433" s="190"/>
      <c r="AG433" s="190"/>
      <c r="AH433" s="190"/>
      <c r="AI433" s="189" t="s">
        <v>594</v>
      </c>
      <c r="AJ433" s="190"/>
      <c r="AK433" s="190"/>
      <c r="AL433" s="190"/>
      <c r="AM433" s="189" t="s">
        <v>594</v>
      </c>
      <c r="AN433" s="190"/>
      <c r="AO433" s="190"/>
      <c r="AP433" s="191"/>
      <c r="AQ433" s="189" t="s">
        <v>594</v>
      </c>
      <c r="AR433" s="190"/>
      <c r="AS433" s="190"/>
      <c r="AT433" s="191"/>
      <c r="AU433" s="190" t="s">
        <v>594</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599</v>
      </c>
      <c r="AC434" s="188"/>
      <c r="AD434" s="188"/>
      <c r="AE434" s="189" t="s">
        <v>594</v>
      </c>
      <c r="AF434" s="190"/>
      <c r="AG434" s="190"/>
      <c r="AH434" s="191"/>
      <c r="AI434" s="189" t="s">
        <v>594</v>
      </c>
      <c r="AJ434" s="190"/>
      <c r="AK434" s="190"/>
      <c r="AL434" s="190"/>
      <c r="AM434" s="189" t="s">
        <v>594</v>
      </c>
      <c r="AN434" s="190"/>
      <c r="AO434" s="190"/>
      <c r="AP434" s="191"/>
      <c r="AQ434" s="189" t="s">
        <v>594</v>
      </c>
      <c r="AR434" s="190"/>
      <c r="AS434" s="190"/>
      <c r="AT434" s="191"/>
      <c r="AU434" s="190" t="s">
        <v>594</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594</v>
      </c>
      <c r="AF435" s="190"/>
      <c r="AG435" s="190"/>
      <c r="AH435" s="191"/>
      <c r="AI435" s="189" t="s">
        <v>594</v>
      </c>
      <c r="AJ435" s="190"/>
      <c r="AK435" s="190"/>
      <c r="AL435" s="190"/>
      <c r="AM435" s="189" t="s">
        <v>594</v>
      </c>
      <c r="AN435" s="190"/>
      <c r="AO435" s="190"/>
      <c r="AP435" s="191"/>
      <c r="AQ435" s="189" t="s">
        <v>594</v>
      </c>
      <c r="AR435" s="190"/>
      <c r="AS435" s="190"/>
      <c r="AT435" s="191"/>
      <c r="AU435" s="190" t="s">
        <v>594</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t="s">
        <v>598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597</v>
      </c>
      <c r="AC458" s="202"/>
      <c r="AD458" s="202"/>
      <c r="AE458" s="189" t="s">
        <v>594</v>
      </c>
      <c r="AF458" s="190"/>
      <c r="AG458" s="190"/>
      <c r="AH458" s="190"/>
      <c r="AI458" s="189" t="s">
        <v>594</v>
      </c>
      <c r="AJ458" s="190"/>
      <c r="AK458" s="190"/>
      <c r="AL458" s="190"/>
      <c r="AM458" s="189" t="s">
        <v>594</v>
      </c>
      <c r="AN458" s="190"/>
      <c r="AO458" s="190"/>
      <c r="AP458" s="191"/>
      <c r="AQ458" s="189" t="s">
        <v>594</v>
      </c>
      <c r="AR458" s="190"/>
      <c r="AS458" s="190"/>
      <c r="AT458" s="191"/>
      <c r="AU458" s="190" t="s">
        <v>594</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599</v>
      </c>
      <c r="AC459" s="188"/>
      <c r="AD459" s="188"/>
      <c r="AE459" s="189" t="s">
        <v>594</v>
      </c>
      <c r="AF459" s="190"/>
      <c r="AG459" s="190"/>
      <c r="AH459" s="191"/>
      <c r="AI459" s="189" t="s">
        <v>594</v>
      </c>
      <c r="AJ459" s="190"/>
      <c r="AK459" s="190"/>
      <c r="AL459" s="190"/>
      <c r="AM459" s="189" t="s">
        <v>594</v>
      </c>
      <c r="AN459" s="190"/>
      <c r="AO459" s="190"/>
      <c r="AP459" s="191"/>
      <c r="AQ459" s="189" t="s">
        <v>594</v>
      </c>
      <c r="AR459" s="190"/>
      <c r="AS459" s="190"/>
      <c r="AT459" s="191"/>
      <c r="AU459" s="190" t="s">
        <v>594</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594</v>
      </c>
      <c r="AF460" s="190"/>
      <c r="AG460" s="190"/>
      <c r="AH460" s="191"/>
      <c r="AI460" s="189" t="s">
        <v>594</v>
      </c>
      <c r="AJ460" s="190"/>
      <c r="AK460" s="190"/>
      <c r="AL460" s="190"/>
      <c r="AM460" s="189" t="s">
        <v>594</v>
      </c>
      <c r="AN460" s="190"/>
      <c r="AO460" s="190"/>
      <c r="AP460" s="191"/>
      <c r="AQ460" s="189" t="s">
        <v>594</v>
      </c>
      <c r="AR460" s="190"/>
      <c r="AS460" s="190"/>
      <c r="AT460" s="191"/>
      <c r="AU460" s="190" t="s">
        <v>594</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5"/>
      <c r="B698" s="236"/>
      <c r="C698" s="235"/>
      <c r="D698" s="236"/>
      <c r="E698" s="120" t="s">
        <v>596</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57.75"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551</v>
      </c>
      <c r="AE702" s="869"/>
      <c r="AF702" s="869"/>
      <c r="AG702" s="858" t="s">
        <v>563</v>
      </c>
      <c r="AH702" s="859"/>
      <c r="AI702" s="859"/>
      <c r="AJ702" s="859"/>
      <c r="AK702" s="859"/>
      <c r="AL702" s="859"/>
      <c r="AM702" s="859"/>
      <c r="AN702" s="859"/>
      <c r="AO702" s="859"/>
      <c r="AP702" s="859"/>
      <c r="AQ702" s="859"/>
      <c r="AR702" s="859"/>
      <c r="AS702" s="859"/>
      <c r="AT702" s="859"/>
      <c r="AU702" s="859"/>
      <c r="AV702" s="859"/>
      <c r="AW702" s="859"/>
      <c r="AX702" s="860"/>
    </row>
    <row r="703" spans="1:50" ht="39.7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551</v>
      </c>
      <c r="AE703" s="115"/>
      <c r="AF703" s="115"/>
      <c r="AG703" s="659" t="s">
        <v>566</v>
      </c>
      <c r="AH703" s="660"/>
      <c r="AI703" s="660"/>
      <c r="AJ703" s="660"/>
      <c r="AK703" s="660"/>
      <c r="AL703" s="660"/>
      <c r="AM703" s="660"/>
      <c r="AN703" s="660"/>
      <c r="AO703" s="660"/>
      <c r="AP703" s="660"/>
      <c r="AQ703" s="660"/>
      <c r="AR703" s="660"/>
      <c r="AS703" s="660"/>
      <c r="AT703" s="660"/>
      <c r="AU703" s="660"/>
      <c r="AV703" s="660"/>
      <c r="AW703" s="660"/>
      <c r="AX703" s="661"/>
    </row>
    <row r="704" spans="1:50" ht="54.7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551</v>
      </c>
      <c r="AE704" s="571"/>
      <c r="AF704" s="571"/>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551</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562</v>
      </c>
      <c r="AE708" s="674"/>
      <c r="AF708" s="674"/>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562</v>
      </c>
      <c r="AE709" s="115"/>
      <c r="AF709" s="115"/>
      <c r="AG709" s="659"/>
      <c r="AH709" s="660"/>
      <c r="AI709" s="660"/>
      <c r="AJ709" s="660"/>
      <c r="AK709" s="660"/>
      <c r="AL709" s="660"/>
      <c r="AM709" s="660"/>
      <c r="AN709" s="660"/>
      <c r="AO709" s="660"/>
      <c r="AP709" s="660"/>
      <c r="AQ709" s="660"/>
      <c r="AR709" s="660"/>
      <c r="AS709" s="660"/>
      <c r="AT709" s="660"/>
      <c r="AU709" s="660"/>
      <c r="AV709" s="660"/>
      <c r="AW709" s="660"/>
      <c r="AX709" s="661"/>
    </row>
    <row r="710" spans="1:50" ht="55.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551</v>
      </c>
      <c r="AE710" s="115"/>
      <c r="AF710" s="115"/>
      <c r="AG710" s="659" t="s">
        <v>567</v>
      </c>
      <c r="AH710" s="660"/>
      <c r="AI710" s="660"/>
      <c r="AJ710" s="660"/>
      <c r="AK710" s="660"/>
      <c r="AL710" s="660"/>
      <c r="AM710" s="660"/>
      <c r="AN710" s="660"/>
      <c r="AO710" s="660"/>
      <c r="AP710" s="660"/>
      <c r="AQ710" s="660"/>
      <c r="AR710" s="660"/>
      <c r="AS710" s="660"/>
      <c r="AT710" s="660"/>
      <c r="AU710" s="660"/>
      <c r="AV710" s="660"/>
      <c r="AW710" s="660"/>
      <c r="AX710" s="661"/>
    </row>
    <row r="711" spans="1:50" ht="55.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551</v>
      </c>
      <c r="AE711" s="115"/>
      <c r="AF711" s="115"/>
      <c r="AG711" s="659" t="s">
        <v>567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562</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59.25"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551</v>
      </c>
      <c r="AE714" s="581"/>
      <c r="AF714" s="582"/>
      <c r="AG714" s="685" t="s">
        <v>567</v>
      </c>
      <c r="AH714" s="686"/>
      <c r="AI714" s="686"/>
      <c r="AJ714" s="686"/>
      <c r="AK714" s="686"/>
      <c r="AL714" s="686"/>
      <c r="AM714" s="686"/>
      <c r="AN714" s="686"/>
      <c r="AO714" s="686"/>
      <c r="AP714" s="686"/>
      <c r="AQ714" s="686"/>
      <c r="AR714" s="686"/>
      <c r="AS714" s="686"/>
      <c r="AT714" s="686"/>
      <c r="AU714" s="686"/>
      <c r="AV714" s="686"/>
      <c r="AW714" s="686"/>
      <c r="AX714" s="687"/>
    </row>
    <row r="715" spans="1:50" ht="37.5"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551</v>
      </c>
      <c r="AE715" s="674"/>
      <c r="AF715" s="675"/>
      <c r="AG715" s="498" t="s">
        <v>565</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551</v>
      </c>
      <c r="AE716" s="755"/>
      <c r="AF716" s="755"/>
      <c r="AG716" s="659" t="s">
        <v>568</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562</v>
      </c>
      <c r="AE717" s="115"/>
      <c r="AF717" s="115"/>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551</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7" t="s">
        <v>54</v>
      </c>
      <c r="D726" s="566"/>
      <c r="E726" s="566"/>
      <c r="F726" s="567"/>
      <c r="G726" s="797" t="s">
        <v>590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t="s">
        <v>593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258</v>
      </c>
      <c r="B731" s="609"/>
      <c r="C731" s="609"/>
      <c r="D731" s="609"/>
      <c r="E731" s="610"/>
      <c r="F731" s="676" t="s">
        <v>600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t="s">
        <v>258</v>
      </c>
      <c r="B733" s="742"/>
      <c r="C733" s="742"/>
      <c r="D733" s="742"/>
      <c r="E733" s="743"/>
      <c r="F733" s="762" t="s">
        <v>601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t="s">
        <v>599</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6" t="s">
        <v>595</v>
      </c>
      <c r="H737" s="927"/>
      <c r="I737" s="927"/>
      <c r="J737" s="927"/>
      <c r="K737" s="927"/>
      <c r="L737" s="927"/>
      <c r="M737" s="927"/>
      <c r="N737" s="927"/>
      <c r="O737" s="927"/>
      <c r="P737" s="928"/>
      <c r="Q737" s="616" t="s">
        <v>360</v>
      </c>
      <c r="R737" s="616"/>
      <c r="S737" s="616"/>
      <c r="T737" s="616"/>
      <c r="U737" s="616"/>
      <c r="V737" s="616"/>
      <c r="W737" s="926" t="s">
        <v>597</v>
      </c>
      <c r="X737" s="927"/>
      <c r="Y737" s="927"/>
      <c r="Z737" s="927"/>
      <c r="AA737" s="927"/>
      <c r="AB737" s="927"/>
      <c r="AC737" s="927"/>
      <c r="AD737" s="927"/>
      <c r="AE737" s="927"/>
      <c r="AF737" s="928"/>
      <c r="AG737" s="616" t="s">
        <v>361</v>
      </c>
      <c r="AH737" s="616"/>
      <c r="AI737" s="616"/>
      <c r="AJ737" s="616"/>
      <c r="AK737" s="616"/>
      <c r="AL737" s="616"/>
      <c r="AM737" s="926" t="s">
        <v>597</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596</v>
      </c>
      <c r="H738" s="927"/>
      <c r="I738" s="927"/>
      <c r="J738" s="927"/>
      <c r="K738" s="927"/>
      <c r="L738" s="927"/>
      <c r="M738" s="927"/>
      <c r="N738" s="927"/>
      <c r="O738" s="927"/>
      <c r="P738" s="927"/>
      <c r="Q738" s="616" t="s">
        <v>363</v>
      </c>
      <c r="R738" s="616"/>
      <c r="S738" s="616"/>
      <c r="T738" s="616"/>
      <c r="U738" s="616"/>
      <c r="V738" s="616"/>
      <c r="W738" s="926">
        <v>279</v>
      </c>
      <c r="X738" s="927"/>
      <c r="Y738" s="927"/>
      <c r="Z738" s="927"/>
      <c r="AA738" s="927"/>
      <c r="AB738" s="927"/>
      <c r="AC738" s="927"/>
      <c r="AD738" s="927"/>
      <c r="AE738" s="927"/>
      <c r="AF738" s="928"/>
      <c r="AG738" s="904" t="s">
        <v>364</v>
      </c>
      <c r="AH738" s="904"/>
      <c r="AI738" s="904"/>
      <c r="AJ738" s="904"/>
      <c r="AK738" s="904"/>
      <c r="AL738" s="904"/>
      <c r="AM738" s="926" t="s">
        <v>596</v>
      </c>
      <c r="AN738" s="927"/>
      <c r="AO738" s="927"/>
      <c r="AP738" s="927"/>
      <c r="AQ738" s="927"/>
      <c r="AR738" s="927"/>
      <c r="AS738" s="927"/>
      <c r="AT738" s="927"/>
      <c r="AU738" s="927"/>
      <c r="AV738" s="928"/>
      <c r="AW738" s="87"/>
      <c r="AX738" s="88"/>
    </row>
    <row r="739" spans="1:50" ht="24.75" customHeight="1" thickBot="1" x14ac:dyDescent="0.2">
      <c r="A739" s="739" t="s">
        <v>492</v>
      </c>
      <c r="B739" s="740"/>
      <c r="C739" s="740"/>
      <c r="D739" s="740"/>
      <c r="E739" s="740"/>
      <c r="F739" s="740"/>
      <c r="G739" s="929">
        <v>323</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545</v>
      </c>
      <c r="B779" s="757"/>
      <c r="C779" s="757"/>
      <c r="D779" s="757"/>
      <c r="E779" s="757"/>
      <c r="F779" s="758"/>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59"/>
      <c r="C780" s="759"/>
      <c r="D780" s="759"/>
      <c r="E780" s="759"/>
      <c r="F780" s="76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2"/>
      <c r="B781" s="759"/>
      <c r="C781" s="759"/>
      <c r="D781" s="759"/>
      <c r="E781" s="759"/>
      <c r="F781" s="760"/>
      <c r="G781" s="434" t="s">
        <v>570</v>
      </c>
      <c r="H781" s="435"/>
      <c r="I781" s="435"/>
      <c r="J781" s="435"/>
      <c r="K781" s="436"/>
      <c r="L781" s="437" t="s">
        <v>571</v>
      </c>
      <c r="M781" s="438"/>
      <c r="N781" s="438"/>
      <c r="O781" s="438"/>
      <c r="P781" s="438"/>
      <c r="Q781" s="438"/>
      <c r="R781" s="438"/>
      <c r="S781" s="438"/>
      <c r="T781" s="438"/>
      <c r="U781" s="438"/>
      <c r="V781" s="438"/>
      <c r="W781" s="438"/>
      <c r="X781" s="439"/>
      <c r="Y781" s="467" t="s">
        <v>584</v>
      </c>
      <c r="Z781" s="468"/>
      <c r="AA781" s="468"/>
      <c r="AB781" s="565"/>
      <c r="AC781" s="434"/>
      <c r="AD781" s="435"/>
      <c r="AE781" s="435"/>
      <c r="AF781" s="435"/>
      <c r="AG781" s="436"/>
      <c r="AH781" s="437"/>
      <c r="AI781" s="438"/>
      <c r="AJ781" s="438"/>
      <c r="AK781" s="438"/>
      <c r="AL781" s="438"/>
      <c r="AM781" s="438"/>
      <c r="AN781" s="438"/>
      <c r="AO781" s="438"/>
      <c r="AP781" s="438"/>
      <c r="AQ781" s="438"/>
      <c r="AR781" s="438"/>
      <c r="AS781" s="438"/>
      <c r="AT781" s="439"/>
      <c r="AU781" s="467"/>
      <c r="AV781" s="468"/>
      <c r="AW781" s="468"/>
      <c r="AX781" s="469"/>
    </row>
    <row r="782" spans="1:50" ht="24.75" customHeight="1" x14ac:dyDescent="0.15">
      <c r="A782" s="572"/>
      <c r="B782" s="759"/>
      <c r="C782" s="759"/>
      <c r="D782" s="759"/>
      <c r="E782" s="759"/>
      <c r="F782" s="76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2"/>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2"/>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2"/>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2"/>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2"/>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2"/>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2"/>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2"/>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2"/>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2"/>
      <c r="B792" s="759"/>
      <c r="C792" s="759"/>
      <c r="D792" s="759"/>
      <c r="E792" s="759"/>
      <c r="F792" s="76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2"/>
      <c r="B793" s="759"/>
      <c r="C793" s="759"/>
      <c r="D793" s="759"/>
      <c r="E793" s="759"/>
      <c r="F793" s="76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2"/>
      <c r="B794" s="759"/>
      <c r="C794" s="759"/>
      <c r="D794" s="759"/>
      <c r="E794" s="759"/>
      <c r="F794" s="760"/>
      <c r="G794" s="434"/>
      <c r="H794" s="435"/>
      <c r="I794" s="435"/>
      <c r="J794" s="435"/>
      <c r="K794" s="436"/>
      <c r="L794" s="437"/>
      <c r="M794" s="438"/>
      <c r="N794" s="438"/>
      <c r="O794" s="438"/>
      <c r="P794" s="438"/>
      <c r="Q794" s="438"/>
      <c r="R794" s="438"/>
      <c r="S794" s="438"/>
      <c r="T794" s="438"/>
      <c r="U794" s="438"/>
      <c r="V794" s="438"/>
      <c r="W794" s="438"/>
      <c r="X794" s="439"/>
      <c r="Y794" s="467"/>
      <c r="Z794" s="468"/>
      <c r="AA794" s="468"/>
      <c r="AB794" s="565"/>
      <c r="AC794" s="434"/>
      <c r="AD794" s="435"/>
      <c r="AE794" s="435"/>
      <c r="AF794" s="435"/>
      <c r="AG794" s="436"/>
      <c r="AH794" s="437"/>
      <c r="AI794" s="438"/>
      <c r="AJ794" s="438"/>
      <c r="AK794" s="438"/>
      <c r="AL794" s="438"/>
      <c r="AM794" s="438"/>
      <c r="AN794" s="438"/>
      <c r="AO794" s="438"/>
      <c r="AP794" s="438"/>
      <c r="AQ794" s="438"/>
      <c r="AR794" s="438"/>
      <c r="AS794" s="438"/>
      <c r="AT794" s="439"/>
      <c r="AU794" s="467"/>
      <c r="AV794" s="468"/>
      <c r="AW794" s="468"/>
      <c r="AX794" s="469"/>
    </row>
    <row r="795" spans="1:50" ht="24.75" hidden="1" customHeight="1" x14ac:dyDescent="0.15">
      <c r="A795" s="572"/>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2"/>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2"/>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2"/>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2"/>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2"/>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2"/>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2"/>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2"/>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2"/>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59"/>
      <c r="C805" s="759"/>
      <c r="D805" s="759"/>
      <c r="E805" s="759"/>
      <c r="F805" s="76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59"/>
      <c r="C806" s="759"/>
      <c r="D806" s="759"/>
      <c r="E806" s="759"/>
      <c r="F806" s="76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2"/>
      <c r="B807" s="759"/>
      <c r="C807" s="759"/>
      <c r="D807" s="759"/>
      <c r="E807" s="759"/>
      <c r="F807" s="760"/>
      <c r="G807" s="434"/>
      <c r="H807" s="435"/>
      <c r="I807" s="435"/>
      <c r="J807" s="435"/>
      <c r="K807" s="436"/>
      <c r="L807" s="437"/>
      <c r="M807" s="438"/>
      <c r="N807" s="438"/>
      <c r="O807" s="438"/>
      <c r="P807" s="438"/>
      <c r="Q807" s="438"/>
      <c r="R807" s="438"/>
      <c r="S807" s="438"/>
      <c r="T807" s="438"/>
      <c r="U807" s="438"/>
      <c r="V807" s="438"/>
      <c r="W807" s="438"/>
      <c r="X807" s="439"/>
      <c r="Y807" s="467"/>
      <c r="Z807" s="468"/>
      <c r="AA807" s="468"/>
      <c r="AB807" s="565"/>
      <c r="AC807" s="434"/>
      <c r="AD807" s="435"/>
      <c r="AE807" s="435"/>
      <c r="AF807" s="435"/>
      <c r="AG807" s="436"/>
      <c r="AH807" s="437"/>
      <c r="AI807" s="438"/>
      <c r="AJ807" s="438"/>
      <c r="AK807" s="438"/>
      <c r="AL807" s="438"/>
      <c r="AM807" s="438"/>
      <c r="AN807" s="438"/>
      <c r="AO807" s="438"/>
      <c r="AP807" s="438"/>
      <c r="AQ807" s="438"/>
      <c r="AR807" s="438"/>
      <c r="AS807" s="438"/>
      <c r="AT807" s="439"/>
      <c r="AU807" s="467"/>
      <c r="AV807" s="468"/>
      <c r="AW807" s="468"/>
      <c r="AX807" s="469"/>
    </row>
    <row r="808" spans="1:50" ht="24.75" hidden="1" customHeight="1" x14ac:dyDescent="0.15">
      <c r="A808" s="572"/>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59"/>
      <c r="C818" s="759"/>
      <c r="D818" s="759"/>
      <c r="E818" s="759"/>
      <c r="F818" s="76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59"/>
      <c r="C819" s="759"/>
      <c r="D819" s="759"/>
      <c r="E819" s="759"/>
      <c r="F819" s="76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2"/>
      <c r="B820" s="759"/>
      <c r="C820" s="759"/>
      <c r="D820" s="759"/>
      <c r="E820" s="759"/>
      <c r="F820" s="760"/>
      <c r="G820" s="434"/>
      <c r="H820" s="435"/>
      <c r="I820" s="435"/>
      <c r="J820" s="435"/>
      <c r="K820" s="436"/>
      <c r="L820" s="437"/>
      <c r="M820" s="438"/>
      <c r="N820" s="438"/>
      <c r="O820" s="438"/>
      <c r="P820" s="438"/>
      <c r="Q820" s="438"/>
      <c r="R820" s="438"/>
      <c r="S820" s="438"/>
      <c r="T820" s="438"/>
      <c r="U820" s="438"/>
      <c r="V820" s="438"/>
      <c r="W820" s="438"/>
      <c r="X820" s="439"/>
      <c r="Y820" s="467"/>
      <c r="Z820" s="468"/>
      <c r="AA820" s="468"/>
      <c r="AB820" s="565"/>
      <c r="AC820" s="434"/>
      <c r="AD820" s="435"/>
      <c r="AE820" s="435"/>
      <c r="AF820" s="435"/>
      <c r="AG820" s="436"/>
      <c r="AH820" s="437"/>
      <c r="AI820" s="438"/>
      <c r="AJ820" s="438"/>
      <c r="AK820" s="438"/>
      <c r="AL820" s="438"/>
      <c r="AM820" s="438"/>
      <c r="AN820" s="438"/>
      <c r="AO820" s="438"/>
      <c r="AP820" s="438"/>
      <c r="AQ820" s="438"/>
      <c r="AR820" s="438"/>
      <c r="AS820" s="438"/>
      <c r="AT820" s="439"/>
      <c r="AU820" s="467"/>
      <c r="AV820" s="468"/>
      <c r="AW820" s="468"/>
      <c r="AX820" s="469"/>
    </row>
    <row r="821" spans="1:50" ht="24.75" hidden="1" customHeight="1" x14ac:dyDescent="0.15">
      <c r="A821" s="572"/>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583</v>
      </c>
      <c r="D837" s="404"/>
      <c r="E837" s="404"/>
      <c r="F837" s="404"/>
      <c r="G837" s="404"/>
      <c r="H837" s="404"/>
      <c r="I837" s="404"/>
      <c r="J837" s="405" t="s">
        <v>576</v>
      </c>
      <c r="K837" s="406"/>
      <c r="L837" s="406"/>
      <c r="M837" s="406"/>
      <c r="N837" s="406"/>
      <c r="O837" s="406"/>
      <c r="P837" s="415" t="s">
        <v>582</v>
      </c>
      <c r="Q837" s="308"/>
      <c r="R837" s="308"/>
      <c r="S837" s="308"/>
      <c r="T837" s="308"/>
      <c r="U837" s="308"/>
      <c r="V837" s="308"/>
      <c r="W837" s="308"/>
      <c r="X837" s="308"/>
      <c r="Y837" s="316" t="s">
        <v>585</v>
      </c>
      <c r="Z837" s="317"/>
      <c r="AA837" s="317"/>
      <c r="AB837" s="318"/>
      <c r="AC837" s="407"/>
      <c r="AD837" s="413"/>
      <c r="AE837" s="413"/>
      <c r="AF837" s="413"/>
      <c r="AG837" s="413"/>
      <c r="AH837" s="408" t="s">
        <v>575</v>
      </c>
      <c r="AI837" s="409"/>
      <c r="AJ837" s="409"/>
      <c r="AK837" s="409"/>
      <c r="AL837" s="313" t="s">
        <v>576</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f>-AN1134</f>
        <v>0</v>
      </c>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470</v>
      </c>
      <c r="AQ1101" s="418"/>
      <c r="AR1101" s="418"/>
      <c r="AS1101" s="418"/>
      <c r="AT1101" s="418"/>
      <c r="AU1101" s="418"/>
      <c r="AV1101" s="418"/>
      <c r="AW1101" s="418"/>
      <c r="AX1101" s="418"/>
    </row>
    <row r="1102" spans="1:50" ht="30" hidden="1" customHeight="1" x14ac:dyDescent="0.15">
      <c r="A1102" s="393">
        <v>1</v>
      </c>
      <c r="B1102" s="393">
        <v>1</v>
      </c>
      <c r="C1102" s="866"/>
      <c r="D1102" s="866"/>
      <c r="E1102" s="865"/>
      <c r="F1102" s="865"/>
      <c r="G1102" s="865"/>
      <c r="H1102" s="865"/>
      <c r="I1102" s="86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2" t="s">
        <v>55</v>
      </c>
      <c r="Z5" s="1010"/>
      <c r="AA5" s="1011"/>
      <c r="AB5" s="494"/>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4"/>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4"/>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4"/>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4"/>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4"/>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4"/>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4"/>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4"/>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4"/>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7"/>
      <c r="Z4" s="468"/>
      <c r="AA4" s="468"/>
      <c r="AB4" s="565"/>
      <c r="AC4" s="434"/>
      <c r="AD4" s="435"/>
      <c r="AE4" s="435"/>
      <c r="AF4" s="435"/>
      <c r="AG4" s="436"/>
      <c r="AH4" s="437"/>
      <c r="AI4" s="438"/>
      <c r="AJ4" s="438"/>
      <c r="AK4" s="438"/>
      <c r="AL4" s="438"/>
      <c r="AM4" s="438"/>
      <c r="AN4" s="438"/>
      <c r="AO4" s="438"/>
      <c r="AP4" s="438"/>
      <c r="AQ4" s="438"/>
      <c r="AR4" s="438"/>
      <c r="AS4" s="438"/>
      <c r="AT4" s="439"/>
      <c r="AU4" s="467"/>
      <c r="AV4" s="468"/>
      <c r="AW4" s="468"/>
      <c r="AX4" s="469"/>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7"/>
      <c r="Z17" s="468"/>
      <c r="AA17" s="468"/>
      <c r="AB17" s="565"/>
      <c r="AC17" s="434"/>
      <c r="AD17" s="435"/>
      <c r="AE17" s="435"/>
      <c r="AF17" s="435"/>
      <c r="AG17" s="436"/>
      <c r="AH17" s="437"/>
      <c r="AI17" s="438"/>
      <c r="AJ17" s="438"/>
      <c r="AK17" s="438"/>
      <c r="AL17" s="438"/>
      <c r="AM17" s="438"/>
      <c r="AN17" s="438"/>
      <c r="AO17" s="438"/>
      <c r="AP17" s="438"/>
      <c r="AQ17" s="438"/>
      <c r="AR17" s="438"/>
      <c r="AS17" s="438"/>
      <c r="AT17" s="439"/>
      <c r="AU17" s="467"/>
      <c r="AV17" s="468"/>
      <c r="AW17" s="468"/>
      <c r="AX17" s="469"/>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7"/>
      <c r="Z30" s="468"/>
      <c r="AA30" s="468"/>
      <c r="AB30" s="565"/>
      <c r="AC30" s="434"/>
      <c r="AD30" s="435"/>
      <c r="AE30" s="435"/>
      <c r="AF30" s="435"/>
      <c r="AG30" s="436"/>
      <c r="AH30" s="437"/>
      <c r="AI30" s="438"/>
      <c r="AJ30" s="438"/>
      <c r="AK30" s="438"/>
      <c r="AL30" s="438"/>
      <c r="AM30" s="438"/>
      <c r="AN30" s="438"/>
      <c r="AO30" s="438"/>
      <c r="AP30" s="438"/>
      <c r="AQ30" s="438"/>
      <c r="AR30" s="438"/>
      <c r="AS30" s="438"/>
      <c r="AT30" s="439"/>
      <c r="AU30" s="467"/>
      <c r="AV30" s="468"/>
      <c r="AW30" s="468"/>
      <c r="AX30" s="469"/>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7"/>
      <c r="Z43" s="468"/>
      <c r="AA43" s="468"/>
      <c r="AB43" s="565"/>
      <c r="AC43" s="434"/>
      <c r="AD43" s="435"/>
      <c r="AE43" s="435"/>
      <c r="AF43" s="435"/>
      <c r="AG43" s="436"/>
      <c r="AH43" s="437"/>
      <c r="AI43" s="438"/>
      <c r="AJ43" s="438"/>
      <c r="AK43" s="438"/>
      <c r="AL43" s="438"/>
      <c r="AM43" s="438"/>
      <c r="AN43" s="438"/>
      <c r="AO43" s="438"/>
      <c r="AP43" s="438"/>
      <c r="AQ43" s="438"/>
      <c r="AR43" s="438"/>
      <c r="AS43" s="438"/>
      <c r="AT43" s="439"/>
      <c r="AU43" s="467"/>
      <c r="AV43" s="468"/>
      <c r="AW43" s="468"/>
      <c r="AX43" s="469"/>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7"/>
      <c r="Z57" s="468"/>
      <c r="AA57" s="468"/>
      <c r="AB57" s="565"/>
      <c r="AC57" s="434"/>
      <c r="AD57" s="435"/>
      <c r="AE57" s="435"/>
      <c r="AF57" s="435"/>
      <c r="AG57" s="436"/>
      <c r="AH57" s="437"/>
      <c r="AI57" s="438"/>
      <c r="AJ57" s="438"/>
      <c r="AK57" s="438"/>
      <c r="AL57" s="438"/>
      <c r="AM57" s="438"/>
      <c r="AN57" s="438"/>
      <c r="AO57" s="438"/>
      <c r="AP57" s="438"/>
      <c r="AQ57" s="438"/>
      <c r="AR57" s="438"/>
      <c r="AS57" s="438"/>
      <c r="AT57" s="439"/>
      <c r="AU57" s="467"/>
      <c r="AV57" s="468"/>
      <c r="AW57" s="468"/>
      <c r="AX57" s="469"/>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7"/>
      <c r="Z70" s="468"/>
      <c r="AA70" s="468"/>
      <c r="AB70" s="565"/>
      <c r="AC70" s="434"/>
      <c r="AD70" s="435"/>
      <c r="AE70" s="435"/>
      <c r="AF70" s="435"/>
      <c r="AG70" s="436"/>
      <c r="AH70" s="437"/>
      <c r="AI70" s="438"/>
      <c r="AJ70" s="438"/>
      <c r="AK70" s="438"/>
      <c r="AL70" s="438"/>
      <c r="AM70" s="438"/>
      <c r="AN70" s="438"/>
      <c r="AO70" s="438"/>
      <c r="AP70" s="438"/>
      <c r="AQ70" s="438"/>
      <c r="AR70" s="438"/>
      <c r="AS70" s="438"/>
      <c r="AT70" s="439"/>
      <c r="AU70" s="467"/>
      <c r="AV70" s="468"/>
      <c r="AW70" s="468"/>
      <c r="AX70" s="469"/>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7"/>
      <c r="Z83" s="468"/>
      <c r="AA83" s="468"/>
      <c r="AB83" s="565"/>
      <c r="AC83" s="434"/>
      <c r="AD83" s="435"/>
      <c r="AE83" s="435"/>
      <c r="AF83" s="435"/>
      <c r="AG83" s="436"/>
      <c r="AH83" s="437"/>
      <c r="AI83" s="438"/>
      <c r="AJ83" s="438"/>
      <c r="AK83" s="438"/>
      <c r="AL83" s="438"/>
      <c r="AM83" s="438"/>
      <c r="AN83" s="438"/>
      <c r="AO83" s="438"/>
      <c r="AP83" s="438"/>
      <c r="AQ83" s="438"/>
      <c r="AR83" s="438"/>
      <c r="AS83" s="438"/>
      <c r="AT83" s="439"/>
      <c r="AU83" s="467"/>
      <c r="AV83" s="468"/>
      <c r="AW83" s="468"/>
      <c r="AX83" s="469"/>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7"/>
      <c r="Z96" s="468"/>
      <c r="AA96" s="468"/>
      <c r="AB96" s="565"/>
      <c r="AC96" s="434"/>
      <c r="AD96" s="435"/>
      <c r="AE96" s="435"/>
      <c r="AF96" s="435"/>
      <c r="AG96" s="436"/>
      <c r="AH96" s="437"/>
      <c r="AI96" s="438"/>
      <c r="AJ96" s="438"/>
      <c r="AK96" s="438"/>
      <c r="AL96" s="438"/>
      <c r="AM96" s="438"/>
      <c r="AN96" s="438"/>
      <c r="AO96" s="438"/>
      <c r="AP96" s="438"/>
      <c r="AQ96" s="438"/>
      <c r="AR96" s="438"/>
      <c r="AS96" s="438"/>
      <c r="AT96" s="439"/>
      <c r="AU96" s="467"/>
      <c r="AV96" s="468"/>
      <c r="AW96" s="468"/>
      <c r="AX96" s="469"/>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7"/>
      <c r="Z110" s="468"/>
      <c r="AA110" s="468"/>
      <c r="AB110" s="565"/>
      <c r="AC110" s="434"/>
      <c r="AD110" s="435"/>
      <c r="AE110" s="435"/>
      <c r="AF110" s="435"/>
      <c r="AG110" s="436"/>
      <c r="AH110" s="437"/>
      <c r="AI110" s="438"/>
      <c r="AJ110" s="438"/>
      <c r="AK110" s="438"/>
      <c r="AL110" s="438"/>
      <c r="AM110" s="438"/>
      <c r="AN110" s="438"/>
      <c r="AO110" s="438"/>
      <c r="AP110" s="438"/>
      <c r="AQ110" s="438"/>
      <c r="AR110" s="438"/>
      <c r="AS110" s="438"/>
      <c r="AT110" s="439"/>
      <c r="AU110" s="467"/>
      <c r="AV110" s="468"/>
      <c r="AW110" s="468"/>
      <c r="AX110" s="469"/>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7"/>
      <c r="Z123" s="468"/>
      <c r="AA123" s="468"/>
      <c r="AB123" s="565"/>
      <c r="AC123" s="434"/>
      <c r="AD123" s="435"/>
      <c r="AE123" s="435"/>
      <c r="AF123" s="435"/>
      <c r="AG123" s="436"/>
      <c r="AH123" s="437"/>
      <c r="AI123" s="438"/>
      <c r="AJ123" s="438"/>
      <c r="AK123" s="438"/>
      <c r="AL123" s="438"/>
      <c r="AM123" s="438"/>
      <c r="AN123" s="438"/>
      <c r="AO123" s="438"/>
      <c r="AP123" s="438"/>
      <c r="AQ123" s="438"/>
      <c r="AR123" s="438"/>
      <c r="AS123" s="438"/>
      <c r="AT123" s="439"/>
      <c r="AU123" s="467"/>
      <c r="AV123" s="468"/>
      <c r="AW123" s="468"/>
      <c r="AX123" s="469"/>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7"/>
      <c r="Z136" s="468"/>
      <c r="AA136" s="468"/>
      <c r="AB136" s="565"/>
      <c r="AC136" s="434"/>
      <c r="AD136" s="435"/>
      <c r="AE136" s="435"/>
      <c r="AF136" s="435"/>
      <c r="AG136" s="436"/>
      <c r="AH136" s="437"/>
      <c r="AI136" s="438"/>
      <c r="AJ136" s="438"/>
      <c r="AK136" s="438"/>
      <c r="AL136" s="438"/>
      <c r="AM136" s="438"/>
      <c r="AN136" s="438"/>
      <c r="AO136" s="438"/>
      <c r="AP136" s="438"/>
      <c r="AQ136" s="438"/>
      <c r="AR136" s="438"/>
      <c r="AS136" s="438"/>
      <c r="AT136" s="439"/>
      <c r="AU136" s="467"/>
      <c r="AV136" s="468"/>
      <c r="AW136" s="468"/>
      <c r="AX136" s="469"/>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7"/>
      <c r="Z149" s="468"/>
      <c r="AA149" s="468"/>
      <c r="AB149" s="565"/>
      <c r="AC149" s="434"/>
      <c r="AD149" s="435"/>
      <c r="AE149" s="435"/>
      <c r="AF149" s="435"/>
      <c r="AG149" s="436"/>
      <c r="AH149" s="437"/>
      <c r="AI149" s="438"/>
      <c r="AJ149" s="438"/>
      <c r="AK149" s="438"/>
      <c r="AL149" s="438"/>
      <c r="AM149" s="438"/>
      <c r="AN149" s="438"/>
      <c r="AO149" s="438"/>
      <c r="AP149" s="438"/>
      <c r="AQ149" s="438"/>
      <c r="AR149" s="438"/>
      <c r="AS149" s="438"/>
      <c r="AT149" s="439"/>
      <c r="AU149" s="467"/>
      <c r="AV149" s="468"/>
      <c r="AW149" s="468"/>
      <c r="AX149" s="469"/>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7"/>
      <c r="Z163" s="468"/>
      <c r="AA163" s="468"/>
      <c r="AB163" s="565"/>
      <c r="AC163" s="434"/>
      <c r="AD163" s="435"/>
      <c r="AE163" s="435"/>
      <c r="AF163" s="435"/>
      <c r="AG163" s="436"/>
      <c r="AH163" s="437"/>
      <c r="AI163" s="438"/>
      <c r="AJ163" s="438"/>
      <c r="AK163" s="438"/>
      <c r="AL163" s="438"/>
      <c r="AM163" s="438"/>
      <c r="AN163" s="438"/>
      <c r="AO163" s="438"/>
      <c r="AP163" s="438"/>
      <c r="AQ163" s="438"/>
      <c r="AR163" s="438"/>
      <c r="AS163" s="438"/>
      <c r="AT163" s="439"/>
      <c r="AU163" s="467"/>
      <c r="AV163" s="468"/>
      <c r="AW163" s="468"/>
      <c r="AX163" s="469"/>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7"/>
      <c r="Z176" s="468"/>
      <c r="AA176" s="468"/>
      <c r="AB176" s="565"/>
      <c r="AC176" s="434"/>
      <c r="AD176" s="435"/>
      <c r="AE176" s="435"/>
      <c r="AF176" s="435"/>
      <c r="AG176" s="436"/>
      <c r="AH176" s="437"/>
      <c r="AI176" s="438"/>
      <c r="AJ176" s="438"/>
      <c r="AK176" s="438"/>
      <c r="AL176" s="438"/>
      <c r="AM176" s="438"/>
      <c r="AN176" s="438"/>
      <c r="AO176" s="438"/>
      <c r="AP176" s="438"/>
      <c r="AQ176" s="438"/>
      <c r="AR176" s="438"/>
      <c r="AS176" s="438"/>
      <c r="AT176" s="439"/>
      <c r="AU176" s="467"/>
      <c r="AV176" s="468"/>
      <c r="AW176" s="468"/>
      <c r="AX176" s="469"/>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7"/>
      <c r="Z189" s="468"/>
      <c r="AA189" s="468"/>
      <c r="AB189" s="565"/>
      <c r="AC189" s="434"/>
      <c r="AD189" s="435"/>
      <c r="AE189" s="435"/>
      <c r="AF189" s="435"/>
      <c r="AG189" s="436"/>
      <c r="AH189" s="437"/>
      <c r="AI189" s="438"/>
      <c r="AJ189" s="438"/>
      <c r="AK189" s="438"/>
      <c r="AL189" s="438"/>
      <c r="AM189" s="438"/>
      <c r="AN189" s="438"/>
      <c r="AO189" s="438"/>
      <c r="AP189" s="438"/>
      <c r="AQ189" s="438"/>
      <c r="AR189" s="438"/>
      <c r="AS189" s="438"/>
      <c r="AT189" s="439"/>
      <c r="AU189" s="467"/>
      <c r="AV189" s="468"/>
      <c r="AW189" s="468"/>
      <c r="AX189" s="469"/>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7"/>
      <c r="Z202" s="468"/>
      <c r="AA202" s="468"/>
      <c r="AB202" s="565"/>
      <c r="AC202" s="434"/>
      <c r="AD202" s="435"/>
      <c r="AE202" s="435"/>
      <c r="AF202" s="435"/>
      <c r="AG202" s="436"/>
      <c r="AH202" s="437"/>
      <c r="AI202" s="438"/>
      <c r="AJ202" s="438"/>
      <c r="AK202" s="438"/>
      <c r="AL202" s="438"/>
      <c r="AM202" s="438"/>
      <c r="AN202" s="438"/>
      <c r="AO202" s="438"/>
      <c r="AP202" s="438"/>
      <c r="AQ202" s="438"/>
      <c r="AR202" s="438"/>
      <c r="AS202" s="438"/>
      <c r="AT202" s="439"/>
      <c r="AU202" s="467"/>
      <c r="AV202" s="468"/>
      <c r="AW202" s="468"/>
      <c r="AX202" s="469"/>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7"/>
      <c r="Z216" s="468"/>
      <c r="AA216" s="468"/>
      <c r="AB216" s="565"/>
      <c r="AC216" s="434"/>
      <c r="AD216" s="435"/>
      <c r="AE216" s="435"/>
      <c r="AF216" s="435"/>
      <c r="AG216" s="436"/>
      <c r="AH216" s="437"/>
      <c r="AI216" s="438"/>
      <c r="AJ216" s="438"/>
      <c r="AK216" s="438"/>
      <c r="AL216" s="438"/>
      <c r="AM216" s="438"/>
      <c r="AN216" s="438"/>
      <c r="AO216" s="438"/>
      <c r="AP216" s="438"/>
      <c r="AQ216" s="438"/>
      <c r="AR216" s="438"/>
      <c r="AS216" s="438"/>
      <c r="AT216" s="439"/>
      <c r="AU216" s="467"/>
      <c r="AV216" s="468"/>
      <c r="AW216" s="468"/>
      <c r="AX216" s="469"/>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7"/>
      <c r="Z229" s="468"/>
      <c r="AA229" s="468"/>
      <c r="AB229" s="565"/>
      <c r="AC229" s="434"/>
      <c r="AD229" s="435"/>
      <c r="AE229" s="435"/>
      <c r="AF229" s="435"/>
      <c r="AG229" s="436"/>
      <c r="AH229" s="437"/>
      <c r="AI229" s="438"/>
      <c r="AJ229" s="438"/>
      <c r="AK229" s="438"/>
      <c r="AL229" s="438"/>
      <c r="AM229" s="438"/>
      <c r="AN229" s="438"/>
      <c r="AO229" s="438"/>
      <c r="AP229" s="438"/>
      <c r="AQ229" s="438"/>
      <c r="AR229" s="438"/>
      <c r="AS229" s="438"/>
      <c r="AT229" s="439"/>
      <c r="AU229" s="467"/>
      <c r="AV229" s="468"/>
      <c r="AW229" s="468"/>
      <c r="AX229" s="469"/>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7"/>
      <c r="Z242" s="468"/>
      <c r="AA242" s="468"/>
      <c r="AB242" s="565"/>
      <c r="AC242" s="434"/>
      <c r="AD242" s="435"/>
      <c r="AE242" s="435"/>
      <c r="AF242" s="435"/>
      <c r="AG242" s="436"/>
      <c r="AH242" s="437"/>
      <c r="AI242" s="438"/>
      <c r="AJ242" s="438"/>
      <c r="AK242" s="438"/>
      <c r="AL242" s="438"/>
      <c r="AM242" s="438"/>
      <c r="AN242" s="438"/>
      <c r="AO242" s="438"/>
      <c r="AP242" s="438"/>
      <c r="AQ242" s="438"/>
      <c r="AR242" s="438"/>
      <c r="AS242" s="438"/>
      <c r="AT242" s="439"/>
      <c r="AU242" s="467"/>
      <c r="AV242" s="468"/>
      <c r="AW242" s="468"/>
      <c r="AX242" s="469"/>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7"/>
      <c r="Z255" s="468"/>
      <c r="AA255" s="468"/>
      <c r="AB255" s="565"/>
      <c r="AC255" s="434"/>
      <c r="AD255" s="435"/>
      <c r="AE255" s="435"/>
      <c r="AF255" s="435"/>
      <c r="AG255" s="436"/>
      <c r="AH255" s="437"/>
      <c r="AI255" s="438"/>
      <c r="AJ255" s="438"/>
      <c r="AK255" s="438"/>
      <c r="AL255" s="438"/>
      <c r="AM255" s="438"/>
      <c r="AN255" s="438"/>
      <c r="AO255" s="438"/>
      <c r="AP255" s="438"/>
      <c r="AQ255" s="438"/>
      <c r="AR255" s="438"/>
      <c r="AS255" s="438"/>
      <c r="AT255" s="439"/>
      <c r="AU255" s="467"/>
      <c r="AV255" s="468"/>
      <c r="AW255" s="468"/>
      <c r="AX255" s="469"/>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2017-08-28T06:39:32Z</cp:lastPrinted>
  <dcterms:created xsi:type="dcterms:W3CDTF">2012-03-13T00:50:25Z</dcterms:created>
  <dcterms:modified xsi:type="dcterms:W3CDTF">2017-09-08T06:35:28Z</dcterms:modified>
</cp:coreProperties>
</file>