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<sst xmlns="http://schemas.openxmlformats.org/spreadsheetml/2006/main" count="2786" uniqueCount="610">
  <si>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</si>
  <si>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</si>
  <si>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</si>
  <si>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</si>
  <si>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</si>
  <si>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</si>
  <si>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</si>
  <si>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</si>
  <si>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</si>
  <si>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</si>
  <si>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</si>
  <si>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</si>
  <si>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</si>
  <si>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</si>
  <si>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</si>
  <si>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</si>
  <si>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</si>
  <si>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</si>
  <si>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</si>
  <si>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</si>
  <si>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</si>
  <si>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</si>
  <si>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</si>
  <si>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</si>
  <si>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</si>
  <si>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</si>
  <si>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</si>
  <si>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</si>
  <si>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</si>
  <si>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</si>
  <si>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</si>
  <si>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</si>
  <si>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</si>
  <si>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</si>
  <si>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</si>
  <si>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</si>
  <si>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</si>
  <si>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</si>
  <si>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</si>
  <si>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</si>
  <si>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</si>
  <si>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</si>
  <si>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</si>
  <si>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</si>
  <si>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</si>
  <si>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</si>
  <si>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</si>
  <si>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</si>
  <si>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</si>
  <si>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</si>
  <si>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</si>
  <si>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</si>
  <si>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</si>
  <si>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</si>
  <si>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</si>
  <si>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</si>
  <si>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</si>
  <si>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</si>
  <si>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</si>
  <si>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</si>
  <si>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</si>
  <si>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</si>
  <si>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</si>
  <si>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</si>
  <si>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</si>
  <si>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</si>
  <si>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</si>
  <si>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</si>
  <si>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</si>
  <si>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</si>
  <si>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</si>
  <si>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</si>
  <si>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</si>
  <si>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</si>
  <si>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</si>
  <si>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</si>
  <si>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</si>
  <si>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</si>
  <si>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</si>
  <si>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</si>
  <si>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</si>
  <si>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</si>
  <si>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</si>
  <si>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</si>
  <si>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</si>
  <si>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</si>
  <si>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</si>
  <si>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</si>
  <si>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</si>
  <si>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</si>
  <si>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</si>
  <si>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</si>
  <si>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</si>
  <si>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</si>
  <si>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</si>
  <si>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</si>
  <si>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</si>
  <si>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</si>
  <si>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</si>
  <si>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</si>
  <si>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</si>
  <si>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</si>
  <si>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</si>
  <si>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</si>
  <si>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</si>
  <si>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</si>
  <si>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</si>
  <si>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</si>
  <si>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</si>
  <si>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</si>
  <si>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</si>
  <si>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</si>
  <si>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</si>
  <si>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</si>
  <si>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</si>
  <si>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</si>
  <si>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</si>
  <si>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</si>
  <si>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</si>
  <si>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</si>
  <si>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</si>
  <si>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</si>
  <si>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</si>
  <si>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</si>
  <si>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</si>
  <si>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</si>
  <si>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</si>
  <si>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</si>
  <si>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</si>
  <si>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</si>
  <si>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</si>
  <si>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</si>
  <si>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</si>
  <si>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</si>
  <si>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</si>
  <si>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</si>
  <si>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</si>
  <si>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</si>
  <si>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</si>
  <si>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</si>
  <si>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</si>
  <si>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</si>
  <si>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</si>
  <si>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</si>
  <si>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</si>
  <si>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</si>
  <si>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</si>
  <si>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</si>
  <si>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</si>
  <si>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</si>
  <si>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</si>
  <si>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</si>
  <si>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</si>
  <si>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</si>
  <si>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</si>
  <si>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</si>
  <si>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</si>
  <si>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</si>
  <si>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</si>
  <si>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</si>
  <si>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</si>
  <si>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</si>
  <si>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</si>
  <si>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</si>
  <si>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</si>
  <si>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</si>
  <si>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</si>
  <si>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</si>
  <si>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</si>
  <si>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</si>
  <si>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</si>
  <si>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</si>
  <si>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</si>
  <si>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</si>
  <si>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</si>
  <si>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</si>
  <si>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</si>
  <si>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</si>
  <si>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</si>
  <si>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</si>
  <si>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</si>
  <si>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</si>
  <si>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</si>
  <si>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</si>
  <si>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</si>
  <si>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</si>
  <si>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</si>
  <si>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</si>
  <si>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</si>
  <si>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</si>
  <si>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</si>
  <si>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</si>
  <si>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</si>
  <si>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</si>
  <si>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</si>
  <si>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</si>
  <si>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</si>
  <si>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</si>
  <si>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</si>
  <si>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</si>
  <si>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</si>
  <si>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</si>
  <si>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</si>
  <si>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</si>
  <si>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</si>
  <si>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</si>
  <si>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</si>
  <si>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</si>
  <si>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</si>
  <si>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</si>
  <si>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</si>
  <si>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</si>
  <si>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</si>
  <si>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</si>
  <si>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</si>
  <si>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</si>
  <si>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</si>
  <si>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</si>
  <si>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</si>
  <si>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</si>
  <si>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</si>
  <si>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</si>
  <si>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</si>
  <si>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</si>
  <si>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</si>
  <si>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</si>
  <si>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</si>
  <si>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</si>
  <si>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</si>
  <si>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</si>
  <si>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</si>
  <si>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</si>
  <si>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</si>
  <si>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</si>
  <si>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</si>
  <si>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</si>
  <si>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</si>
  <si>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</si>
  <si>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</si>
  <si>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</si>
  <si>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</si>
  <si>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</si>
  <si>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</si>
  <si>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</si>
  <si>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</si>
  <si>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</si>
  <si>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</si>
  <si>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</si>
  <si>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</si>
  <si>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</si>
  <si>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</si>
  <si>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</si>
  <si>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</si>
  <si>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</si>
  <si>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</si>
  <si>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</si>
  <si>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</si>
  <si>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</si>
  <si>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</si>
  <si>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</si>
  <si>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</si>
  <si>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</si>
  <si>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</si>
  <si>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</si>
  <si>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</si>
  <si>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</si>
  <si>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</si>
  <si>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</si>
  <si>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</si>
  <si>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</si>
  <si>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</si>
  <si>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</si>
  <si>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</si>
  <si>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</si>
  <si>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</si>
  <si>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</si>
  <si>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</si>
  <si>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</si>
  <si>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</si>
  <si>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</si>
  <si>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</si>
  <si>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</si>
  <si>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</si>
  <si>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</si>
  <si>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</si>
  <si>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</si>
  <si>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</si>
  <si>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</si>
  <si>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</si>
  <si>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</si>
  <si>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</si>
  <si>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</si>
  <si>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</si>
  <si>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</si>
  <si>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</si>
  <si>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</si>
  <si>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</si>
  <si>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</si>
  <si>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</si>
  <si>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</si>
  <si>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</si>
  <si>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</si>
  <si>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</si>
  <si>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</si>
  <si>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</si>
  <si>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</si>
  <si>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</si>
  <si>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</si>
  <si>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</si>
  <si>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</si>
  <si>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</si>
  <si>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</si>
  <si>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</si>
  <si>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</si>
  <si>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</si>
  <si>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</si>
  <si>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</si>
  <si>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</si>
  <si>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</si>
  <si>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</si>
  <si>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</si>
  <si>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</si>
  <si>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</si>
  <si>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</si>
  <si>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</si>
  <si>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</si>
  <si>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</si>
  <si>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</si>
  <si>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</si>
  <si>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</si>
  <si>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</si>
  <si>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</si>
  <si>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</si>
  <si>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</si>
  <si>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</si>
  <si>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</si>
  <si>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</si>
  <si>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</si>
  <si>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</si>
  <si>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</si>
  <si>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</si>
  <si>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</si>
  <si>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</si>
  <si>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</si>
  <si>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</si>
  <si>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</si>
  <si>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</si>
  <si>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</si>
  <si>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</si>
  <si>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</si>
  <si>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</si>
  <si>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</si>
  <si>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</si>
  <si>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</si>
  <si>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</si>
  <si>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</si>
  <si>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</si>
  <si>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</si>
  <si>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</si>
  <si>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</si>
  <si>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</si>
  <si>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</si>
  <si>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</si>
  <si>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</si>
  <si>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</si>
  <si>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</si>
  <si>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</si>
  <si>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</si>
  <si>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</si>
  <si>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</si>
  <si>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</si>
  <si>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</si>
  <si>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</si>
  <si>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</si>
  <si>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</si>
  <si>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</si>
  <si>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</si>
  <si>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</si>
  <si>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</si>
  <si>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</si>
  <si>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</si>
  <si>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</si>
  <si>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</si>
  <si>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</si>
  <si>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</si>
  <si>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</si>
  <si>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</si>
  <si>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</si>
  <si>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</si>
  <si>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</si>
  <si>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</si>
  <si>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</si>
  <si>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</si>
  <si>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</si>
  <si>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</si>
  <si>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</si>
  <si>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</si>
  <si>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</si>
  <si>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</si>
  <si>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</si>
  <si>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</si>
  <si>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</si>
  <si>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</si>
  <si>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</si>
  <si>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</si>
  <si>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</si>
  <si>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</si>
  <si>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</si>
  <si>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</si>
  <si>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</si>
  <si>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</si>
  <si>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</si>
  <si>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</si>
  <si>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</si>
  <si>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</si>
  <si>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</si>
  <si>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</si>
  <si>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</si>
  <si>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</si>
  <si>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</si>
  <si>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</si>
  <si>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</si>
  <si>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</si>
  <si>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</si>
  <si>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</si>
  <si>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</si>
  <si>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</si>
  <si>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</si>
  <si>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</si>
  <si>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</si>
  <si>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</si>
  <si>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</si>
  <si>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</si>
  <si>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</si>
  <si>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</si>
  <si>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</si>
  <si>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</si>
  <si>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</si>
  <si>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</si>
  <si>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</si>
  <si>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</si>
  <si>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</si>
  <si>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</si>
  <si>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</si>
  <si>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</si>
  <si>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</si>
  <si>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</si>
  <si>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</si>
  <si>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</si>
  <si>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</si>
  <si>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</si>
  <si>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</si>
  <si>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</si>
  <si>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</si>
  <si>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</si>
  <si>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</si>
  <si>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</si>
  <si>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</si>
  <si>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</si>
  <si>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</si>
  <si>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</si>
  <si>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</si>
  <si>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</si>
  <si>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</si>
  <si>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</si>
  <si>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</si>
  <si>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</si>
  <si>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</si>
  <si>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</si>
  <si>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</si>
  <si>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</si>
  <si>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</si>
  <si>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</si>
  <si>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</si>
  <si>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</si>
  <si>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</si>
  <si>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</si>
  <si>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</si>
  <si>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</si>
  <si>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</si>
  <si>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</si>
  <si>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</si>
  <si>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</si>
  <si>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</si>
  <si>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</si>
  <si>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</si>
  <si>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</si>
  <si>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</si>
  <si>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</si>
  <si>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</si>
  <si>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</si>
  <si>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</si>
  <si>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</si>
  <si>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</si>
  <si>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</si>
  <si>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</si>
  <si>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</si>
  <si>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</si>
  <si>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</si>
  <si>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</si>
  <si>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</si>
  <si>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</si>
  <si>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</si>
  <si>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</si>
  <si>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</si>
  <si>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</si>
  <si>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</si>
  <si>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</si>
  <si>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</si>
  <si>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</si>
  <si>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</si>
  <si>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</si>
  <si>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</si>
  <si>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</si>
  <si>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</si>
  <si>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</si>
  <si>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</si>
  <si>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</si>
  <si>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</si>
  <si>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</si>
  <si>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</si>
  <si>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</si>
  <si>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</si>
  <si>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</si>
  <si>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</si>
  <si>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</si>
  <si>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</si>
  <si>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</si>
  <si>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</si>
  <si>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</si>
  <si>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</si>
  <si>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</si>
  <si>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</si>
  <si>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</si>
  <si>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</si>
  <si>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</si>
  <si>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</si>
  <si>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</si>
  <si>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</si>
  <si>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</si>
  <si>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</si>
  <si>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</si>
  <si>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</si>
  <si>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</si>
  <si>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</si>
  <si>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</si>
  <si>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</si>
  <si>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日中韓協力事務局拠出金（義務的拠出金）</t>
    <phoneticPr fontId="5"/>
  </si>
  <si>
    <t>アジア大洋州局</t>
    <phoneticPr fontId="5"/>
  </si>
  <si>
    <t>地域政策課</t>
    <rPh sb="0" eb="2">
      <t>チイキ</t>
    </rPh>
    <rPh sb="2" eb="5">
      <t>セイサクカ</t>
    </rPh>
    <phoneticPr fontId="5"/>
  </si>
  <si>
    <t>課長　鯰博行</t>
    <rPh sb="0" eb="2">
      <t>カチョウ</t>
    </rPh>
    <rPh sb="3" eb="4">
      <t>ナマズ</t>
    </rPh>
    <rPh sb="4" eb="6">
      <t>ヒロユキ</t>
    </rPh>
    <phoneticPr fontId="5"/>
  </si>
  <si>
    <t>外務省設置法第４条，外務省組織令第３９条</t>
    <rPh sb="0" eb="3">
      <t>ガイムショウ</t>
    </rPh>
    <rPh sb="3" eb="5">
      <t>セッチ</t>
    </rPh>
    <rPh sb="5" eb="6">
      <t>ホウ</t>
    </rPh>
    <rPh sb="6" eb="7">
      <t>ダイ</t>
    </rPh>
    <rPh sb="8" eb="9">
      <t>ジョウ</t>
    </rPh>
    <rPh sb="10" eb="13">
      <t>ガイムショウ</t>
    </rPh>
    <rPh sb="13" eb="15">
      <t>ソシキ</t>
    </rPh>
    <rPh sb="15" eb="16">
      <t>レイ</t>
    </rPh>
    <rPh sb="16" eb="17">
      <t>ダイ</t>
    </rPh>
    <rPh sb="19" eb="20">
      <t>ジョウ</t>
    </rPh>
    <phoneticPr fontId="5"/>
  </si>
  <si>
    <t>日中韓協力事務局設立協定第８条</t>
    <rPh sb="0" eb="3">
      <t>ニッチュウカン</t>
    </rPh>
    <rPh sb="3" eb="5">
      <t>キョウリョク</t>
    </rPh>
    <rPh sb="5" eb="8">
      <t>ジムキョク</t>
    </rPh>
    <rPh sb="8" eb="10">
      <t>セツリツ</t>
    </rPh>
    <rPh sb="10" eb="12">
      <t>キョウテイ</t>
    </rPh>
    <rPh sb="12" eb="13">
      <t>ダイ</t>
    </rPh>
    <rPh sb="14" eb="15">
      <t>ジョウ</t>
    </rPh>
    <phoneticPr fontId="5"/>
  </si>
  <si>
    <t>○</t>
  </si>
  <si>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</si>
  <si>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日中韓協力国際フォーラム（日中韓３か国の政府関係者や有識者が一堂に会して毎年開催される同事務局主催の最大行事）やその他の政策フォーラム（日中韓FTAセミナー，日中韓ビジネス・レセプション，日中韓防災机上演習，日中韓サイバー協議。３か国政府との共催のものを含む。）の企画・運営，メディア・学生等様々なレベルの交流事業（日中韓大学生ビデオ・コンテスト，日中韓記者交流プログラム等）の実施，各種調査・研究事業（日中韓経済研究調査，日中韓データブック等）の実施，政府間協議（日中韓サミット，日中韓外相会議，日中韓高級事務レベル協議，その他分野ごとの政府間協議（日中韓サイバー協議等））の側面支援（ロジスティクス業務，記録作成等），他国際機関（ASEAN等）との意見交換による地域協力促進への貢献等を通じ，幅広い分野における日中韓協力の促進に寄与し，３か国間の相互理解を深め，交流を増進することに寄与している。</t>
    <phoneticPr fontId="5"/>
  </si>
  <si>
    <t>運営費</t>
    <rPh sb="0" eb="3">
      <t>ウンエイヒ</t>
    </rPh>
    <phoneticPr fontId="5"/>
  </si>
  <si>
    <t>活動費</t>
    <rPh sb="0" eb="3">
      <t>カツドウヒ</t>
    </rPh>
    <phoneticPr fontId="5"/>
  </si>
  <si>
    <t>事務局の目的は，日中韓３か国間の協力関係の更なる促進に寄与することとされており（設立協定第２条），定量的な観点から「協力関係の促進」の度合いについて論じるのは困難。</t>
    <phoneticPr fontId="5"/>
  </si>
  <si>
    <t>日中韓３か国間における対話や協議，協力イニシアティヴ等において，様々なレベルの協力を推進する。平成27年度には，約３年半振りに日中韓サミットが開催され，また，平成28年度には，日本議長下で日中韓外相会議を開催できたことは，最近の協力の主要な実績の一つ。</t>
    <rPh sb="79" eb="81">
      <t>ヘイセイ</t>
    </rPh>
    <rPh sb="83" eb="85">
      <t>ネンド</t>
    </rPh>
    <rPh sb="88" eb="90">
      <t>ニホン</t>
    </rPh>
    <rPh sb="90" eb="92">
      <t>ギチョウ</t>
    </rPh>
    <rPh sb="92" eb="93">
      <t>シタ</t>
    </rPh>
    <rPh sb="94" eb="97">
      <t>ニッチュウカン</t>
    </rPh>
    <rPh sb="97" eb="99">
      <t>ガイショウ</t>
    </rPh>
    <rPh sb="99" eb="101">
      <t>カイギ</t>
    </rPh>
    <rPh sb="102" eb="104">
      <t>カイサイ</t>
    </rPh>
    <phoneticPr fontId="5"/>
  </si>
  <si>
    <t>日中韓３か国間の協力を促進し，東アジア地域の平和と安定に貢献する。</t>
    <phoneticPr fontId="5"/>
  </si>
  <si>
    <t>３か国間の人的交流規模を参考指標とする。</t>
    <phoneticPr fontId="5"/>
  </si>
  <si>
    <t>万人</t>
    <rPh sb="0" eb="2">
      <t>マンニン</t>
    </rPh>
    <phoneticPr fontId="5"/>
  </si>
  <si>
    <t>人</t>
    <rPh sb="0" eb="1">
      <t>ヒト</t>
    </rPh>
    <phoneticPr fontId="5"/>
  </si>
  <si>
    <t>日中韓協力に係る活動における日本のプレゼンスの確保</t>
    <rPh sb="0" eb="2">
      <t>ニッチュウ</t>
    </rPh>
    <rPh sb="2" eb="3">
      <t>カン</t>
    </rPh>
    <rPh sb="3" eb="5">
      <t>キョウリョク</t>
    </rPh>
    <rPh sb="6" eb="7">
      <t>カカ</t>
    </rPh>
    <rPh sb="8" eb="10">
      <t>カツドウ</t>
    </rPh>
    <rPh sb="14" eb="16">
      <t>ニホン</t>
    </rPh>
    <rPh sb="23" eb="25">
      <t>カクホ</t>
    </rPh>
    <phoneticPr fontId="5"/>
  </si>
  <si>
    <t>日中韓協力事務局組織図</t>
    <rPh sb="0" eb="3">
      <t>ニッチュウカン</t>
    </rPh>
    <rPh sb="3" eb="5">
      <t>キョウリョク</t>
    </rPh>
    <rPh sb="5" eb="8">
      <t>ジムキョク</t>
    </rPh>
    <rPh sb="8" eb="11">
      <t>ソシキズ</t>
    </rPh>
    <phoneticPr fontId="5"/>
  </si>
  <si>
    <t>日中韓協力事務局が参加した協議の数</t>
    <phoneticPr fontId="5"/>
  </si>
  <si>
    <t>回</t>
    <rPh sb="0" eb="1">
      <t>カイ</t>
    </rPh>
    <phoneticPr fontId="5"/>
  </si>
  <si>
    <t>拠出額（百万円）／事務局職員数　　　　　　　　　　　　　　</t>
    <phoneticPr fontId="5"/>
  </si>
  <si>
    <t>百万円</t>
    <rPh sb="0" eb="2">
      <t>ヒャクマン</t>
    </rPh>
    <rPh sb="2" eb="3">
      <t>エン</t>
    </rPh>
    <phoneticPr fontId="5"/>
  </si>
  <si>
    <t>97/26</t>
    <phoneticPr fontId="5"/>
  </si>
  <si>
    <t>121/28</t>
    <phoneticPr fontId="5"/>
  </si>
  <si>
    <t>139/27</t>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</si>
  <si>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</si>
  <si>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phoneticPr fontId="5"/>
  </si>
  <si>
    <t>日中韓協力事務局による協力・交流のための事業は，日中韓３か国の政府間の関係いかんにかかわらず，継続して実施されているもの。例えば，2012年を最後に2015年まで約３年半にわたって日中韓サミットが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phoneticPr fontId="5"/>
  </si>
  <si>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</si>
  <si>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同上</t>
    <rPh sb="0" eb="2">
      <t>ドウジョウ</t>
    </rPh>
    <phoneticPr fontId="5"/>
  </si>
  <si>
    <t>同上</t>
    <rPh sb="0" eb="1">
      <t>ドウ</t>
    </rPh>
    <rPh sb="1" eb="2">
      <t>ウエ</t>
    </rPh>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</si>
  <si>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</si>
  <si>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</si>
  <si>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日中韓協力事務局が作成した各種資料は，それぞれの分野における日中韓協力の現状を知るに当たり適切なものであることから各種広報資料として有意であるほか，同事務局が日中韓３か国の政府間協議の記録についても，事後的に政府間のやり取りを振り返り，その後の政策・戦略に活用するという観点から有意義である。</t>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</si>
  <si>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増額については，「名目ゼロ成長」の原則にかかわらず増額する必要が真に認められる項目にしか認めてきていない。また，会計検査についても，第三者による会計検査報告が毎年送付され，これまでのところ問題ないことを確認してきている。</t>
    <phoneticPr fontId="5"/>
  </si>
  <si>
    <t>事務局の予算担当である管理部長と日本側担当者との間で定期的にやり取りを行い，事務局の業務の効率性や効果を上げるための改善方法や施策について意見交換を行うこととなっている。</t>
    <phoneticPr fontId="5"/>
  </si>
  <si>
    <t>PDCAサイクルは，次のとおり実施している。
①Plan：日中韓協力事務局が予算や活動の計画を立案。締約国政府による審査を経て，承認。
②Do：日中韓協力事務局において，締約国政府が認め，監督する範囲において，実施。
③Check：日中韓協力事務局から締約国政府に対し，会計報告・活動報告等を提出。締約国政府において，検証。
④Act：締約国政府から日中韓協力事務局に対し，改善点等を指摘。次年度の予算・活動に指摘が反映されているか検証。</t>
    <phoneticPr fontId="5"/>
  </si>
  <si>
    <t>23 1</t>
    <phoneticPr fontId="5"/>
  </si>
  <si>
    <t>運営・活動費</t>
    <rPh sb="0" eb="2">
      <t>ウンエイ</t>
    </rPh>
    <rPh sb="3" eb="6">
      <t>カツドウヒ</t>
    </rPh>
    <phoneticPr fontId="5"/>
  </si>
  <si>
    <t>-</t>
    <phoneticPr fontId="5"/>
  </si>
  <si>
    <t>義務的経費</t>
    <rPh sb="0" eb="3">
      <t>ギムテキ</t>
    </rPh>
    <rPh sb="3" eb="5">
      <t>ケイヒ</t>
    </rPh>
    <phoneticPr fontId="5"/>
  </si>
  <si>
    <t>日中韓協力事務局</t>
    <rPh sb="0" eb="3">
      <t>ニッチュウカン</t>
    </rPh>
    <rPh sb="3" eb="5">
      <t>キョウリョク</t>
    </rPh>
    <rPh sb="5" eb="8">
      <t>ジムキョク</t>
    </rPh>
    <phoneticPr fontId="5"/>
  </si>
  <si>
    <t>外務省
140百万円　</t>
    <rPh sb="0" eb="2">
      <t>ガイム</t>
    </rPh>
    <phoneticPr fontId="5"/>
  </si>
  <si>
    <t>日中韓協力事務局
140百万円</t>
    <rPh sb="0" eb="3">
      <t>ニッチュウカン</t>
    </rPh>
    <rPh sb="3" eb="5">
      <t>キョウリョク</t>
    </rPh>
    <rPh sb="5" eb="8">
      <t>ジムキョク</t>
    </rPh>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</si>
  <si>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</si>
  <si>
    <t>為替レートによる増額</t>
    <rPh sb="0" eb="2">
      <t>カワセ</t>
    </rPh>
    <rPh sb="8" eb="10">
      <t>ゾウガク</t>
    </rPh>
    <phoneticPr fontId="5"/>
  </si>
  <si>
    <t>人</t>
    <rPh sb="0" eb="1">
      <t>ニン</t>
    </rPh>
    <phoneticPr fontId="5"/>
  </si>
  <si>
    <t>幹部職員数</t>
    <rPh sb="0" eb="2">
      <t>カンブ</t>
    </rPh>
    <rPh sb="2" eb="4">
      <t>ショクイン</t>
    </rPh>
    <rPh sb="4" eb="5">
      <t>スウ</t>
    </rPh>
    <phoneticPr fontId="5"/>
  </si>
  <si>
    <t>日中韓協力事務局組織図</t>
    <phoneticPr fontId="5"/>
  </si>
  <si>
    <t>専門職職員数</t>
    <rPh sb="0" eb="2">
      <t>センモン</t>
    </rPh>
    <rPh sb="2" eb="3">
      <t>ショク</t>
    </rPh>
    <rPh sb="3" eb="5">
      <t>ショクイン</t>
    </rPh>
    <rPh sb="5" eb="6">
      <t>スウ</t>
    </rPh>
    <phoneticPr fontId="5"/>
  </si>
  <si>
    <t>閣僚級を含む様々なレベルの政策対話，協力イニシアティブ等を通じて，未来志向の日中韓協力の枠組みを推進し，北東アジアの安定と繁栄に貢献する。</t>
    <rPh sb="0" eb="3">
      <t>カクリョウキュウ</t>
    </rPh>
    <rPh sb="4" eb="5">
      <t>フク</t>
    </rPh>
    <rPh sb="6" eb="8">
      <t>サマザマ</t>
    </rPh>
    <rPh sb="13" eb="15">
      <t>セイサク</t>
    </rPh>
    <rPh sb="15" eb="17">
      <t>タイワ</t>
    </rPh>
    <rPh sb="18" eb="20">
      <t>キョウリョク</t>
    </rPh>
    <rPh sb="27" eb="28">
      <t>トウ</t>
    </rPh>
    <rPh sb="29" eb="30">
      <t>ツウ</t>
    </rPh>
    <rPh sb="33" eb="35">
      <t>ミライ</t>
    </rPh>
    <rPh sb="35" eb="37">
      <t>シコウ</t>
    </rPh>
    <rPh sb="38" eb="41">
      <t>ニッチュウカン</t>
    </rPh>
    <rPh sb="41" eb="43">
      <t>キョウリョク</t>
    </rPh>
    <rPh sb="44" eb="46">
      <t>ワクグ</t>
    </rPh>
    <rPh sb="48" eb="50">
      <t>スイシン</t>
    </rPh>
    <rPh sb="52" eb="54">
      <t>ホクトウ</t>
    </rPh>
    <rPh sb="58" eb="60">
      <t>アンテイ</t>
    </rPh>
    <rPh sb="61" eb="63">
      <t>ハンエイ</t>
    </rPh>
    <rPh sb="64" eb="66">
      <t>コウケン</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</si>
  <si>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</si>
  <si>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</si>
  <si>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</si>
  <si>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</si>
  <si>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</si>
  <si>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</si>
  <si>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t>
    <phoneticPr fontId="5"/>
  </si>
  <si>
    <t>平成２８年８月に我が国主催で日中韓外相会議が開催されたほか，経済貿易大臣会合等の各分野における大臣会合，日中韓ユースサミット等が開催された。</t>
    <rPh sb="0" eb="2">
      <t>ヘイセイ</t>
    </rPh>
    <rPh sb="4" eb="5">
      <t>ネン</t>
    </rPh>
    <rPh sb="6" eb="7">
      <t>ガツ</t>
    </rPh>
    <rPh sb="8" eb="9">
      <t>ワ</t>
    </rPh>
    <rPh sb="10" eb="11">
      <t>クニ</t>
    </rPh>
    <rPh sb="11" eb="13">
      <t>シュサイ</t>
    </rPh>
    <rPh sb="14" eb="17">
      <t>ニッチュウカン</t>
    </rPh>
    <rPh sb="17" eb="19">
      <t>ガイショウ</t>
    </rPh>
    <rPh sb="19" eb="21">
      <t>カイギ</t>
    </rPh>
    <rPh sb="22" eb="24">
      <t>カイサイ</t>
    </rPh>
    <rPh sb="30" eb="32">
      <t>ケイザイ</t>
    </rPh>
    <rPh sb="32" eb="34">
      <t>ボウエキ</t>
    </rPh>
    <rPh sb="34" eb="36">
      <t>ダイジン</t>
    </rPh>
    <rPh sb="36" eb="38">
      <t>カイゴウ</t>
    </rPh>
    <rPh sb="38" eb="39">
      <t>トウ</t>
    </rPh>
    <rPh sb="40" eb="43">
      <t>カクブンヤ</t>
    </rPh>
    <rPh sb="47" eb="49">
      <t>ダイジン</t>
    </rPh>
    <rPh sb="49" eb="51">
      <t>カイゴウ</t>
    </rPh>
    <rPh sb="52" eb="55">
      <t>ニッチュウカン</t>
    </rPh>
    <rPh sb="62" eb="63">
      <t>トウ</t>
    </rPh>
    <rPh sb="64" eb="66">
      <t>カイサイ</t>
    </rPh>
    <phoneticPr fontId="5"/>
  </si>
  <si>
    <t>上記会合等において日中韓三国による具体的な協力の現状や将来の方向性についての議論が行われ，日中韓協力が一層強化された。</t>
    <rPh sb="0" eb="2">
      <t>ジョウキ</t>
    </rPh>
    <rPh sb="2" eb="4">
      <t>カイゴウ</t>
    </rPh>
    <rPh sb="4" eb="5">
      <t>トウ</t>
    </rPh>
    <rPh sb="9" eb="12">
      <t>ニッチュウカン</t>
    </rPh>
    <rPh sb="12" eb="13">
      <t>サン</t>
    </rPh>
    <rPh sb="13" eb="14">
      <t>コク</t>
    </rPh>
    <rPh sb="17" eb="20">
      <t>グタイテキ</t>
    </rPh>
    <rPh sb="21" eb="23">
      <t>キョウリョク</t>
    </rPh>
    <rPh sb="24" eb="26">
      <t>ゲンジョウ</t>
    </rPh>
    <rPh sb="27" eb="29">
      <t>ショウライ</t>
    </rPh>
    <rPh sb="30" eb="33">
      <t>ホウコウセイ</t>
    </rPh>
    <rPh sb="38" eb="40">
      <t>ギロン</t>
    </rPh>
    <rPh sb="41" eb="42">
      <t>オコナ</t>
    </rPh>
    <rPh sb="45" eb="48">
      <t>ニッチュウカン</t>
    </rPh>
    <rPh sb="48" eb="50">
      <t>キョウリョク</t>
    </rPh>
    <rPh sb="51" eb="53">
      <t>イッソウ</t>
    </rPh>
    <rPh sb="53" eb="55">
      <t>キョウカ</t>
    </rPh>
    <phoneticPr fontId="5"/>
  </si>
  <si>
    <t>上記会合の開催等を通じて，未来志向の日中韓協力の枠組みを推進し，北東アジアの安定と繁栄に貢献した。</t>
    <rPh sb="0" eb="2">
      <t>ジョウキ</t>
    </rPh>
    <rPh sb="2" eb="4">
      <t>カイゴウ</t>
    </rPh>
    <rPh sb="5" eb="7">
      <t>カイサイ</t>
    </rPh>
    <rPh sb="7" eb="8">
      <t>トウ</t>
    </rPh>
    <rPh sb="9" eb="10">
      <t>ツウ</t>
    </rPh>
    <rPh sb="13" eb="15">
      <t>ミライ</t>
    </rPh>
    <rPh sb="15" eb="17">
      <t>シコウ</t>
    </rPh>
    <rPh sb="18" eb="21">
      <t>ニッチュウカン</t>
    </rPh>
    <rPh sb="21" eb="23">
      <t>キョウリョク</t>
    </rPh>
    <rPh sb="24" eb="26">
      <t>ワクグ</t>
    </rPh>
    <rPh sb="28" eb="30">
      <t>スイシン</t>
    </rPh>
    <rPh sb="32" eb="34">
      <t>ホクトウ</t>
    </rPh>
    <rPh sb="38" eb="40">
      <t>アンテイ</t>
    </rPh>
    <rPh sb="41" eb="43">
      <t>ハンエイ</t>
    </rPh>
    <rPh sb="44" eb="46">
      <t>コウケン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</si>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</sst>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Border="1" applyProtection="1">
      <alignment vertical="center"/>
      <protection locked="0"/>
    </xf>
    <xf numFmtId="0" fontId="0" fillId="0" borderId="68" xfId="0" applyBorder="1"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3"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3"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c r="AP2" s="188"/>
      <c r="AQ2" s="188"/>
      <c r="AR2" s="86" t="str">
        <f>IF(OR(AO2="　", AO2=""), "", "-")</f>
        <v/>
      </c>
      <c r="AS2" s="189">
        <v>230</v>
      </c>
      <c r="AT2" s="189"/>
      <c r="AU2" s="189"/>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187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4" t="s">
        <v>5</v>
      </c>
      <c r="Z7" s="277"/>
      <c r="AA7" s="277"/>
      <c r="AB7" s="277"/>
      <c r="AC7" s="277"/>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4" t="s">
        <v>391</v>
      </c>
      <c r="B8" s="815"/>
      <c r="C8" s="815"/>
      <c r="D8" s="815"/>
      <c r="E8" s="815"/>
      <c r="F8" s="816"/>
      <c r="G8" s="195" t="str">
        <f>入力規則等!A26</f>
        <v>-</v>
      </c>
      <c r="H8" s="196"/>
      <c r="I8" s="196"/>
      <c r="J8" s="196"/>
      <c r="K8" s="196"/>
      <c r="L8" s="196"/>
      <c r="M8" s="196"/>
      <c r="N8" s="196"/>
      <c r="O8" s="196"/>
      <c r="P8" s="196"/>
      <c r="Q8" s="196"/>
      <c r="R8" s="196"/>
      <c r="S8" s="196"/>
      <c r="T8" s="196"/>
      <c r="U8" s="196"/>
      <c r="V8" s="196"/>
      <c r="W8" s="196"/>
      <c r="X8" s="197"/>
      <c r="Y8" s="545" t="s">
        <v>392</v>
      </c>
      <c r="Z8" s="546"/>
      <c r="AA8" s="546"/>
      <c r="AB8" s="546"/>
      <c r="AC8" s="546"/>
      <c r="AD8" s="547"/>
      <c r="AE8" s="724" t="str">
        <f>入力規則等!K13</f>
        <v>経済協力</v>
      </c>
      <c r="AF8" s="196"/>
      <c r="AG8" s="196"/>
      <c r="AH8" s="196"/>
      <c r="AI8" s="196"/>
      <c r="AJ8" s="196"/>
      <c r="AK8" s="196"/>
      <c r="AL8" s="196"/>
      <c r="AM8" s="196"/>
      <c r="AN8" s="196"/>
      <c r="AO8" s="196"/>
      <c r="AP8" s="196"/>
      <c r="AQ8" s="196"/>
      <c r="AR8" s="196"/>
      <c r="AS8" s="196"/>
      <c r="AT8" s="196"/>
      <c r="AU8" s="196"/>
      <c r="AV8" s="196"/>
      <c r="AW8" s="196"/>
      <c r="AX8" s="725"/>
    </row>
    <row r="9" spans="1:50" ht="69" customHeight="1">
      <c r="A9" s="107" t="s">
        <v>24</v>
      </c>
      <c r="B9" s="108"/>
      <c r="C9" s="108"/>
      <c r="D9" s="108"/>
      <c r="E9" s="108"/>
      <c r="F9" s="108"/>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101" t="s">
        <v>25</v>
      </c>
      <c r="B12" s="102"/>
      <c r="C12" s="102"/>
      <c r="D12" s="102"/>
      <c r="E12" s="102"/>
      <c r="F12" s="103"/>
      <c r="G12" s="668"/>
      <c r="H12" s="669"/>
      <c r="I12" s="669"/>
      <c r="J12" s="669"/>
      <c r="K12" s="669"/>
      <c r="L12" s="669"/>
      <c r="M12" s="669"/>
      <c r="N12" s="669"/>
      <c r="O12" s="669"/>
      <c r="P12" s="284" t="s">
        <v>358</v>
      </c>
      <c r="Q12" s="279"/>
      <c r="R12" s="279"/>
      <c r="S12" s="279"/>
      <c r="T12" s="279"/>
      <c r="U12" s="279"/>
      <c r="V12" s="280"/>
      <c r="W12" s="284" t="s">
        <v>359</v>
      </c>
      <c r="X12" s="279"/>
      <c r="Y12" s="279"/>
      <c r="Z12" s="279"/>
      <c r="AA12" s="279"/>
      <c r="AB12" s="279"/>
      <c r="AC12" s="280"/>
      <c r="AD12" s="284" t="s">
        <v>365</v>
      </c>
      <c r="AE12" s="279"/>
      <c r="AF12" s="279"/>
      <c r="AG12" s="279"/>
      <c r="AH12" s="279"/>
      <c r="AI12" s="279"/>
      <c r="AJ12" s="280"/>
      <c r="AK12" s="284" t="s">
        <v>475</v>
      </c>
      <c r="AL12" s="279"/>
      <c r="AM12" s="279"/>
      <c r="AN12" s="279"/>
      <c r="AO12" s="279"/>
      <c r="AP12" s="279"/>
      <c r="AQ12" s="280"/>
      <c r="AR12" s="284" t="s">
        <v>476</v>
      </c>
      <c r="AS12" s="279"/>
      <c r="AT12" s="279"/>
      <c r="AU12" s="279"/>
      <c r="AV12" s="279"/>
      <c r="AW12" s="279"/>
      <c r="AX12" s="728"/>
    </row>
    <row r="13" spans="1:50" ht="21" customHeight="1">
      <c r="A13" s="104"/>
      <c r="B13" s="105"/>
      <c r="C13" s="105"/>
      <c r="D13" s="105"/>
      <c r="E13" s="105"/>
      <c r="F13" s="106"/>
      <c r="G13" s="729" t="s">
        <v>7</v>
      </c>
      <c r="H13" s="730"/>
      <c r="I13" s="627" t="s">
        <v>8</v>
      </c>
      <c r="J13" s="628"/>
      <c r="K13" s="628"/>
      <c r="L13" s="628"/>
      <c r="M13" s="628"/>
      <c r="N13" s="628"/>
      <c r="O13" s="629"/>
      <c r="P13" s="184">
        <v>97</v>
      </c>
      <c r="Q13" s="185"/>
      <c r="R13" s="185"/>
      <c r="S13" s="185"/>
      <c r="T13" s="185"/>
      <c r="U13" s="185"/>
      <c r="V13" s="186"/>
      <c r="W13" s="184">
        <v>126</v>
      </c>
      <c r="X13" s="185"/>
      <c r="Y13" s="185"/>
      <c r="Z13" s="185"/>
      <c r="AA13" s="185"/>
      <c r="AB13" s="185"/>
      <c r="AC13" s="186"/>
      <c r="AD13" s="184">
        <v>171</v>
      </c>
      <c r="AE13" s="185"/>
      <c r="AF13" s="185"/>
      <c r="AG13" s="185"/>
      <c r="AH13" s="185"/>
      <c r="AI13" s="185"/>
      <c r="AJ13" s="186"/>
      <c r="AK13" s="184">
        <v>204</v>
      </c>
      <c r="AL13" s="185"/>
      <c r="AM13" s="185"/>
      <c r="AN13" s="185"/>
      <c r="AO13" s="185"/>
      <c r="AP13" s="185"/>
      <c r="AQ13" s="186"/>
      <c r="AR13" s="181">
        <v>208</v>
      </c>
      <c r="AS13" s="182"/>
      <c r="AT13" s="182"/>
      <c r="AU13" s="182"/>
      <c r="AV13" s="182"/>
      <c r="AW13" s="182"/>
      <c r="AX13" s="383"/>
    </row>
    <row r="14" spans="1:50" ht="21" customHeight="1">
      <c r="A14" s="104"/>
      <c r="B14" s="105"/>
      <c r="C14" s="105"/>
      <c r="D14" s="105"/>
      <c r="E14" s="105"/>
      <c r="F14" s="106"/>
      <c r="G14" s="731"/>
      <c r="H14" s="732"/>
      <c r="I14" s="551" t="s">
        <v>9</v>
      </c>
      <c r="J14" s="618"/>
      <c r="K14" s="618"/>
      <c r="L14" s="618"/>
      <c r="M14" s="618"/>
      <c r="N14" s="618"/>
      <c r="O14" s="619"/>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654"/>
      <c r="AS14" s="654"/>
      <c r="AT14" s="654"/>
      <c r="AU14" s="654"/>
      <c r="AV14" s="654"/>
      <c r="AW14" s="654"/>
      <c r="AX14" s="655"/>
    </row>
    <row r="15" spans="1:50" ht="21" customHeight="1">
      <c r="A15" s="104"/>
      <c r="B15" s="105"/>
      <c r="C15" s="105"/>
      <c r="D15" s="105"/>
      <c r="E15" s="105"/>
      <c r="F15" s="106"/>
      <c r="G15" s="731"/>
      <c r="H15" s="732"/>
      <c r="I15" s="551" t="s">
        <v>52</v>
      </c>
      <c r="J15" s="552"/>
      <c r="K15" s="552"/>
      <c r="L15" s="552"/>
      <c r="M15" s="552"/>
      <c r="N15" s="552"/>
      <c r="O15" s="553"/>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617"/>
    </row>
    <row r="16" spans="1:50" ht="21" customHeight="1">
      <c r="A16" s="104"/>
      <c r="B16" s="105"/>
      <c r="C16" s="105"/>
      <c r="D16" s="105"/>
      <c r="E16" s="105"/>
      <c r="F16" s="106"/>
      <c r="G16" s="731"/>
      <c r="H16" s="732"/>
      <c r="I16" s="551" t="s">
        <v>53</v>
      </c>
      <c r="J16" s="552"/>
      <c r="K16" s="552"/>
      <c r="L16" s="552"/>
      <c r="M16" s="552"/>
      <c r="N16" s="552"/>
      <c r="O16" s="553"/>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665"/>
      <c r="AS16" s="666"/>
      <c r="AT16" s="666"/>
      <c r="AU16" s="666"/>
      <c r="AV16" s="666"/>
      <c r="AW16" s="666"/>
      <c r="AX16" s="667"/>
    </row>
    <row r="17" spans="1:50" ht="24.75" customHeight="1">
      <c r="A17" s="104"/>
      <c r="B17" s="105"/>
      <c r="C17" s="105"/>
      <c r="D17" s="105"/>
      <c r="E17" s="105"/>
      <c r="F17" s="106"/>
      <c r="G17" s="731"/>
      <c r="H17" s="732"/>
      <c r="I17" s="551" t="s">
        <v>51</v>
      </c>
      <c r="J17" s="618"/>
      <c r="K17" s="618"/>
      <c r="L17" s="618"/>
      <c r="M17" s="618"/>
      <c r="N17" s="618"/>
      <c r="O17" s="619"/>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381"/>
      <c r="AS17" s="381"/>
      <c r="AT17" s="381"/>
      <c r="AU17" s="381"/>
      <c r="AV17" s="381"/>
      <c r="AW17" s="381"/>
      <c r="AX17" s="382"/>
    </row>
    <row r="18" spans="1:50" ht="24.75" customHeight="1">
      <c r="A18" s="104"/>
      <c r="B18" s="105"/>
      <c r="C18" s="105"/>
      <c r="D18" s="105"/>
      <c r="E18" s="105"/>
      <c r="F18" s="106"/>
      <c r="G18" s="733"/>
      <c r="H18" s="734"/>
      <c r="I18" s="721" t="s">
        <v>21</v>
      </c>
      <c r="J18" s="722"/>
      <c r="K18" s="722"/>
      <c r="L18" s="722"/>
      <c r="M18" s="722"/>
      <c r="N18" s="722"/>
      <c r="O18" s="723"/>
      <c r="P18" s="205">
        <f>SUM(P13:V17)</f>
        <v>97</v>
      </c>
      <c r="Q18" s="206"/>
      <c r="R18" s="206"/>
      <c r="S18" s="206"/>
      <c r="T18" s="206"/>
      <c r="U18" s="206"/>
      <c r="V18" s="207"/>
      <c r="W18" s="205">
        <f>SUM(W13:AC17)</f>
        <v>126</v>
      </c>
      <c r="X18" s="206"/>
      <c r="Y18" s="206"/>
      <c r="Z18" s="206"/>
      <c r="AA18" s="206"/>
      <c r="AB18" s="206"/>
      <c r="AC18" s="207"/>
      <c r="AD18" s="205">
        <f>SUM(AD13:AJ17)</f>
        <v>171</v>
      </c>
      <c r="AE18" s="206"/>
      <c r="AF18" s="206"/>
      <c r="AG18" s="206"/>
      <c r="AH18" s="206"/>
      <c r="AI18" s="206"/>
      <c r="AJ18" s="207"/>
      <c r="AK18" s="205">
        <f>SUM(AK13:AQ17)</f>
        <v>204</v>
      </c>
      <c r="AL18" s="206"/>
      <c r="AM18" s="206"/>
      <c r="AN18" s="206"/>
      <c r="AO18" s="206"/>
      <c r="AP18" s="206"/>
      <c r="AQ18" s="207"/>
      <c r="AR18" s="205">
        <f>SUM(AR13:AX17)</f>
        <v>208</v>
      </c>
      <c r="AS18" s="206"/>
      <c r="AT18" s="206"/>
      <c r="AU18" s="206"/>
      <c r="AV18" s="206"/>
      <c r="AW18" s="206"/>
      <c r="AX18" s="507"/>
    </row>
    <row r="19" spans="1:50" ht="24.75" customHeight="1">
      <c r="A19" s="104"/>
      <c r="B19" s="105"/>
      <c r="C19" s="105"/>
      <c r="D19" s="105"/>
      <c r="E19" s="105"/>
      <c r="F19" s="106"/>
      <c r="G19" s="504" t="s">
        <v>10</v>
      </c>
      <c r="H19" s="505"/>
      <c r="I19" s="505"/>
      <c r="J19" s="505"/>
      <c r="K19" s="505"/>
      <c r="L19" s="505"/>
      <c r="M19" s="505"/>
      <c r="N19" s="505"/>
      <c r="O19" s="505"/>
      <c r="P19" s="184">
        <v>97</v>
      </c>
      <c r="Q19" s="185"/>
      <c r="R19" s="185"/>
      <c r="S19" s="185"/>
      <c r="T19" s="185"/>
      <c r="U19" s="185"/>
      <c r="V19" s="186"/>
      <c r="W19" s="184">
        <v>121</v>
      </c>
      <c r="X19" s="185"/>
      <c r="Y19" s="185"/>
      <c r="Z19" s="185"/>
      <c r="AA19" s="185"/>
      <c r="AB19" s="185"/>
      <c r="AC19" s="186"/>
      <c r="AD19" s="184">
        <v>139</v>
      </c>
      <c r="AE19" s="185"/>
      <c r="AF19" s="185"/>
      <c r="AG19" s="185"/>
      <c r="AH19" s="185"/>
      <c r="AI19" s="185"/>
      <c r="AJ19" s="186"/>
      <c r="AK19" s="506"/>
      <c r="AL19" s="506"/>
      <c r="AM19" s="506"/>
      <c r="AN19" s="506"/>
      <c r="AO19" s="506"/>
      <c r="AP19" s="506"/>
      <c r="AQ19" s="506"/>
      <c r="AR19" s="506"/>
      <c r="AS19" s="506"/>
      <c r="AT19" s="506"/>
      <c r="AU19" s="506"/>
      <c r="AV19" s="506"/>
      <c r="AW19" s="506"/>
      <c r="AX19" s="508"/>
    </row>
    <row r="20" spans="1:50" ht="24.75" customHeight="1">
      <c r="A20" s="104"/>
      <c r="B20" s="105"/>
      <c r="C20" s="105"/>
      <c r="D20" s="105"/>
      <c r="E20" s="105"/>
      <c r="F20" s="106"/>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0.96031746031746035</v>
      </c>
      <c r="X20" s="509"/>
      <c r="Y20" s="509"/>
      <c r="Z20" s="509"/>
      <c r="AA20" s="509"/>
      <c r="AB20" s="509"/>
      <c r="AC20" s="509"/>
      <c r="AD20" s="509">
        <f t="shared" ref="AD20" si="1">IF(AD18=0, "-", SUM(AD19)/AD18)</f>
        <v>0.8128654970760234</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7"/>
      <c r="B21" s="108"/>
      <c r="C21" s="108"/>
      <c r="D21" s="108"/>
      <c r="E21" s="108"/>
      <c r="F21" s="109"/>
      <c r="G21" s="900" t="s">
        <v>508</v>
      </c>
      <c r="H21" s="901"/>
      <c r="I21" s="901"/>
      <c r="J21" s="901"/>
      <c r="K21" s="901"/>
      <c r="L21" s="901"/>
      <c r="M21" s="901"/>
      <c r="N21" s="901"/>
      <c r="O21" s="901"/>
      <c r="P21" s="509">
        <f>IF(P19=0, "-", SUM(P19)/SUM(P13,P14))</f>
        <v>1</v>
      </c>
      <c r="Q21" s="509"/>
      <c r="R21" s="509"/>
      <c r="S21" s="509"/>
      <c r="T21" s="509"/>
      <c r="U21" s="509"/>
      <c r="V21" s="509"/>
      <c r="W21" s="509">
        <f t="shared" ref="W21" si="2">IF(W19=0, "-", SUM(W19)/SUM(W13,W14))</f>
        <v>0.96031746031746035</v>
      </c>
      <c r="X21" s="509"/>
      <c r="Y21" s="509"/>
      <c r="Z21" s="509"/>
      <c r="AA21" s="509"/>
      <c r="AB21" s="509"/>
      <c r="AC21" s="509"/>
      <c r="AD21" s="509">
        <f t="shared" ref="AD21" si="3">IF(AD19=0, "-", SUM(AD19)/SUM(AD13,AD14))</f>
        <v>0.8128654970760234</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61" t="s">
        <v>485</v>
      </c>
      <c r="B22" s="162"/>
      <c r="C22" s="162"/>
      <c r="D22" s="162"/>
      <c r="E22" s="162"/>
      <c r="F22" s="163"/>
      <c r="G22" s="146" t="s">
        <v>483</v>
      </c>
      <c r="H22" s="147"/>
      <c r="I22" s="147"/>
      <c r="J22" s="147"/>
      <c r="K22" s="147"/>
      <c r="L22" s="147"/>
      <c r="M22" s="147"/>
      <c r="N22" s="147"/>
      <c r="O22" s="148"/>
      <c r="P22" s="170" t="s">
        <v>482</v>
      </c>
      <c r="Q22" s="147"/>
      <c r="R22" s="147"/>
      <c r="S22" s="147"/>
      <c r="T22" s="147"/>
      <c r="U22" s="147"/>
      <c r="V22" s="148"/>
      <c r="W22" s="170" t="s">
        <v>481</v>
      </c>
      <c r="X22" s="147"/>
      <c r="Y22" s="147"/>
      <c r="Z22" s="147"/>
      <c r="AA22" s="147"/>
      <c r="AB22" s="147"/>
      <c r="AC22" s="148"/>
      <c r="AD22" s="170" t="s">
        <v>480</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c r="A23" s="164"/>
      <c r="B23" s="165"/>
      <c r="C23" s="165"/>
      <c r="D23" s="165"/>
      <c r="E23" s="165"/>
      <c r="F23" s="166"/>
      <c r="G23" s="149" t="s">
        <v>556</v>
      </c>
      <c r="H23" s="150"/>
      <c r="I23" s="150"/>
      <c r="J23" s="150"/>
      <c r="K23" s="150"/>
      <c r="L23" s="150"/>
      <c r="M23" s="150"/>
      <c r="N23" s="150"/>
      <c r="O23" s="151"/>
      <c r="P23" s="181">
        <v>152</v>
      </c>
      <c r="Q23" s="182"/>
      <c r="R23" s="182"/>
      <c r="S23" s="182"/>
      <c r="T23" s="182"/>
      <c r="U23" s="182"/>
      <c r="V23" s="183"/>
      <c r="W23" s="181">
        <v>154</v>
      </c>
      <c r="X23" s="182"/>
      <c r="Y23" s="182"/>
      <c r="Z23" s="182"/>
      <c r="AA23" s="182"/>
      <c r="AB23" s="182"/>
      <c r="AC23" s="183"/>
      <c r="AD23" s="172" t="s">
        <v>593</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c r="A24" s="164"/>
      <c r="B24" s="165"/>
      <c r="C24" s="165"/>
      <c r="D24" s="165"/>
      <c r="E24" s="165"/>
      <c r="F24" s="166"/>
      <c r="G24" s="152" t="s">
        <v>557</v>
      </c>
      <c r="H24" s="153"/>
      <c r="I24" s="153"/>
      <c r="J24" s="153"/>
      <c r="K24" s="153"/>
      <c r="L24" s="153"/>
      <c r="M24" s="153"/>
      <c r="N24" s="153"/>
      <c r="O24" s="154"/>
      <c r="P24" s="184">
        <v>52</v>
      </c>
      <c r="Q24" s="185"/>
      <c r="R24" s="185"/>
      <c r="S24" s="185"/>
      <c r="T24" s="185"/>
      <c r="U24" s="185"/>
      <c r="V24" s="186"/>
      <c r="W24" s="184">
        <v>54</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c r="A28" s="164"/>
      <c r="B28" s="165"/>
      <c r="C28" s="165"/>
      <c r="D28" s="165"/>
      <c r="E28" s="165"/>
      <c r="F28" s="166"/>
      <c r="G28" s="155" t="s">
        <v>488</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c r="A29" s="167"/>
      <c r="B29" s="168"/>
      <c r="C29" s="168"/>
      <c r="D29" s="168"/>
      <c r="E29" s="168"/>
      <c r="F29" s="169"/>
      <c r="G29" s="158" t="s">
        <v>484</v>
      </c>
      <c r="H29" s="159"/>
      <c r="I29" s="159"/>
      <c r="J29" s="159"/>
      <c r="K29" s="159"/>
      <c r="L29" s="159"/>
      <c r="M29" s="159"/>
      <c r="N29" s="159"/>
      <c r="O29" s="160"/>
      <c r="P29" s="208">
        <f>AK13</f>
        <v>204</v>
      </c>
      <c r="Q29" s="209"/>
      <c r="R29" s="209"/>
      <c r="S29" s="209"/>
      <c r="T29" s="209"/>
      <c r="U29" s="209"/>
      <c r="V29" s="210"/>
      <c r="W29" s="208">
        <f>AR13</f>
        <v>208</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11">
        <v>31</v>
      </c>
      <c r="AR31" s="200"/>
      <c r="AS31" s="134" t="s">
        <v>357</v>
      </c>
      <c r="AT31" s="135"/>
      <c r="AU31" s="267"/>
      <c r="AV31" s="267"/>
      <c r="AW31" s="368" t="s">
        <v>301</v>
      </c>
      <c r="AX31" s="369"/>
    </row>
    <row r="32" spans="1:50" ht="23.25" customHeight="1">
      <c r="A32" s="536"/>
      <c r="B32" s="534"/>
      <c r="C32" s="534"/>
      <c r="D32" s="534"/>
      <c r="E32" s="534"/>
      <c r="F32" s="535"/>
      <c r="G32" s="510" t="s">
        <v>564</v>
      </c>
      <c r="H32" s="511"/>
      <c r="I32" s="511"/>
      <c r="J32" s="511"/>
      <c r="K32" s="511"/>
      <c r="L32" s="511"/>
      <c r="M32" s="511"/>
      <c r="N32" s="511"/>
      <c r="O32" s="512"/>
      <c r="P32" s="123" t="s">
        <v>595</v>
      </c>
      <c r="Q32" s="123"/>
      <c r="R32" s="123"/>
      <c r="S32" s="123"/>
      <c r="T32" s="123"/>
      <c r="U32" s="123"/>
      <c r="V32" s="123"/>
      <c r="W32" s="123"/>
      <c r="X32" s="214"/>
      <c r="Y32" s="335" t="s">
        <v>13</v>
      </c>
      <c r="Z32" s="519"/>
      <c r="AA32" s="520"/>
      <c r="AB32" s="521" t="s">
        <v>563</v>
      </c>
      <c r="AC32" s="521"/>
      <c r="AD32" s="521"/>
      <c r="AE32" s="348">
        <v>1</v>
      </c>
      <c r="AF32" s="349"/>
      <c r="AG32" s="349"/>
      <c r="AH32" s="349"/>
      <c r="AI32" s="348">
        <v>1</v>
      </c>
      <c r="AJ32" s="349"/>
      <c r="AK32" s="349"/>
      <c r="AL32" s="349"/>
      <c r="AM32" s="348">
        <v>1</v>
      </c>
      <c r="AN32" s="349"/>
      <c r="AO32" s="349"/>
      <c r="AP32" s="349"/>
      <c r="AQ32" s="191"/>
      <c r="AR32" s="192"/>
      <c r="AS32" s="192"/>
      <c r="AT32" s="193"/>
      <c r="AU32" s="349"/>
      <c r="AV32" s="349"/>
      <c r="AW32" s="349"/>
      <c r="AX32" s="365"/>
    </row>
    <row r="33" spans="1:50" ht="23.25" customHeight="1">
      <c r="A33" s="537"/>
      <c r="B33" s="538"/>
      <c r="C33" s="538"/>
      <c r="D33" s="538"/>
      <c r="E33" s="538"/>
      <c r="F33" s="539"/>
      <c r="G33" s="513"/>
      <c r="H33" s="514"/>
      <c r="I33" s="514"/>
      <c r="J33" s="514"/>
      <c r="K33" s="514"/>
      <c r="L33" s="514"/>
      <c r="M33" s="514"/>
      <c r="N33" s="514"/>
      <c r="O33" s="515"/>
      <c r="P33" s="216"/>
      <c r="Q33" s="216"/>
      <c r="R33" s="216"/>
      <c r="S33" s="216"/>
      <c r="T33" s="216"/>
      <c r="U33" s="216"/>
      <c r="V33" s="216"/>
      <c r="W33" s="216"/>
      <c r="X33" s="217"/>
      <c r="Y33" s="284" t="s">
        <v>55</v>
      </c>
      <c r="Z33" s="279"/>
      <c r="AA33" s="280"/>
      <c r="AB33" s="491" t="s">
        <v>563</v>
      </c>
      <c r="AC33" s="491"/>
      <c r="AD33" s="491"/>
      <c r="AE33" s="348">
        <v>1</v>
      </c>
      <c r="AF33" s="349"/>
      <c r="AG33" s="349"/>
      <c r="AH33" s="349"/>
      <c r="AI33" s="348">
        <v>1</v>
      </c>
      <c r="AJ33" s="349"/>
      <c r="AK33" s="349"/>
      <c r="AL33" s="349"/>
      <c r="AM33" s="348">
        <v>1</v>
      </c>
      <c r="AN33" s="349"/>
      <c r="AO33" s="349"/>
      <c r="AP33" s="349"/>
      <c r="AQ33" s="191">
        <v>1</v>
      </c>
      <c r="AR33" s="192"/>
      <c r="AS33" s="192"/>
      <c r="AT33" s="193"/>
      <c r="AU33" s="349"/>
      <c r="AV33" s="349"/>
      <c r="AW33" s="349"/>
      <c r="AX33" s="365"/>
    </row>
    <row r="34" spans="1:50" ht="23.25" customHeight="1">
      <c r="A34" s="536"/>
      <c r="B34" s="534"/>
      <c r="C34" s="534"/>
      <c r="D34" s="534"/>
      <c r="E34" s="534"/>
      <c r="F34" s="535"/>
      <c r="G34" s="516"/>
      <c r="H34" s="517"/>
      <c r="I34" s="517"/>
      <c r="J34" s="517"/>
      <c r="K34" s="517"/>
      <c r="L34" s="517"/>
      <c r="M34" s="517"/>
      <c r="N34" s="517"/>
      <c r="O34" s="518"/>
      <c r="P34" s="126"/>
      <c r="Q34" s="126"/>
      <c r="R34" s="126"/>
      <c r="S34" s="126"/>
      <c r="T34" s="126"/>
      <c r="U34" s="126"/>
      <c r="V34" s="126"/>
      <c r="W34" s="126"/>
      <c r="X34" s="219"/>
      <c r="Y34" s="284" t="s">
        <v>14</v>
      </c>
      <c r="Z34" s="279"/>
      <c r="AA34" s="280"/>
      <c r="AB34" s="476" t="s">
        <v>302</v>
      </c>
      <c r="AC34" s="476"/>
      <c r="AD34" s="476"/>
      <c r="AE34" s="348">
        <v>100</v>
      </c>
      <c r="AF34" s="349"/>
      <c r="AG34" s="349"/>
      <c r="AH34" s="349"/>
      <c r="AI34" s="348">
        <v>100</v>
      </c>
      <c r="AJ34" s="349"/>
      <c r="AK34" s="349"/>
      <c r="AL34" s="349"/>
      <c r="AM34" s="348">
        <v>100</v>
      </c>
      <c r="AN34" s="349"/>
      <c r="AO34" s="349"/>
      <c r="AP34" s="349"/>
      <c r="AQ34" s="191"/>
      <c r="AR34" s="192"/>
      <c r="AS34" s="192"/>
      <c r="AT34" s="193"/>
      <c r="AU34" s="349"/>
      <c r="AV34" s="349"/>
      <c r="AW34" s="349"/>
      <c r="AX34" s="365"/>
    </row>
    <row r="35" spans="1:50" ht="23.25" customHeight="1">
      <c r="A35" s="874" t="s">
        <v>539</v>
      </c>
      <c r="B35" s="875"/>
      <c r="C35" s="875"/>
      <c r="D35" s="875"/>
      <c r="E35" s="875"/>
      <c r="F35" s="876"/>
      <c r="G35" s="880" t="s">
        <v>565</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61" t="s">
        <v>356</v>
      </c>
      <c r="AR37" s="262"/>
      <c r="AS37" s="262"/>
      <c r="AT37" s="263"/>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11">
        <v>31</v>
      </c>
      <c r="AR38" s="200"/>
      <c r="AS38" s="134" t="s">
        <v>357</v>
      </c>
      <c r="AT38" s="135"/>
      <c r="AU38" s="267"/>
      <c r="AV38" s="267"/>
      <c r="AW38" s="368" t="s">
        <v>301</v>
      </c>
      <c r="AX38" s="369"/>
    </row>
    <row r="39" spans="1:50" ht="23.25" customHeight="1">
      <c r="A39" s="536"/>
      <c r="B39" s="534"/>
      <c r="C39" s="534"/>
      <c r="D39" s="534"/>
      <c r="E39" s="534"/>
      <c r="F39" s="535"/>
      <c r="G39" s="510" t="s">
        <v>564</v>
      </c>
      <c r="H39" s="511"/>
      <c r="I39" s="511"/>
      <c r="J39" s="511"/>
      <c r="K39" s="511"/>
      <c r="L39" s="511"/>
      <c r="M39" s="511"/>
      <c r="N39" s="511"/>
      <c r="O39" s="512"/>
      <c r="P39" s="123" t="s">
        <v>597</v>
      </c>
      <c r="Q39" s="123"/>
      <c r="R39" s="123"/>
      <c r="S39" s="123"/>
      <c r="T39" s="123"/>
      <c r="U39" s="123"/>
      <c r="V39" s="123"/>
      <c r="W39" s="123"/>
      <c r="X39" s="214"/>
      <c r="Y39" s="335" t="s">
        <v>13</v>
      </c>
      <c r="Z39" s="519"/>
      <c r="AA39" s="520"/>
      <c r="AB39" s="521" t="s">
        <v>594</v>
      </c>
      <c r="AC39" s="521"/>
      <c r="AD39" s="521"/>
      <c r="AE39" s="348">
        <v>2</v>
      </c>
      <c r="AF39" s="349"/>
      <c r="AG39" s="349"/>
      <c r="AH39" s="349"/>
      <c r="AI39" s="348">
        <v>1</v>
      </c>
      <c r="AJ39" s="349"/>
      <c r="AK39" s="349"/>
      <c r="AL39" s="349"/>
      <c r="AM39" s="348">
        <v>1</v>
      </c>
      <c r="AN39" s="349"/>
      <c r="AO39" s="349"/>
      <c r="AP39" s="349"/>
      <c r="AQ39" s="191"/>
      <c r="AR39" s="192"/>
      <c r="AS39" s="192"/>
      <c r="AT39" s="193"/>
      <c r="AU39" s="349"/>
      <c r="AV39" s="349"/>
      <c r="AW39" s="349"/>
      <c r="AX39" s="365"/>
    </row>
    <row r="40" spans="1:50" ht="23.25" customHeight="1">
      <c r="A40" s="537"/>
      <c r="B40" s="538"/>
      <c r="C40" s="538"/>
      <c r="D40" s="538"/>
      <c r="E40" s="538"/>
      <c r="F40" s="539"/>
      <c r="G40" s="513"/>
      <c r="H40" s="514"/>
      <c r="I40" s="514"/>
      <c r="J40" s="514"/>
      <c r="K40" s="514"/>
      <c r="L40" s="514"/>
      <c r="M40" s="514"/>
      <c r="N40" s="514"/>
      <c r="O40" s="515"/>
      <c r="P40" s="216"/>
      <c r="Q40" s="216"/>
      <c r="R40" s="216"/>
      <c r="S40" s="216"/>
      <c r="T40" s="216"/>
      <c r="U40" s="216"/>
      <c r="V40" s="216"/>
      <c r="W40" s="216"/>
      <c r="X40" s="217"/>
      <c r="Y40" s="284" t="s">
        <v>55</v>
      </c>
      <c r="Z40" s="279"/>
      <c r="AA40" s="280"/>
      <c r="AB40" s="491" t="s">
        <v>594</v>
      </c>
      <c r="AC40" s="491"/>
      <c r="AD40" s="491"/>
      <c r="AE40" s="348">
        <v>2</v>
      </c>
      <c r="AF40" s="349"/>
      <c r="AG40" s="349"/>
      <c r="AH40" s="349"/>
      <c r="AI40" s="348">
        <v>1</v>
      </c>
      <c r="AJ40" s="349"/>
      <c r="AK40" s="349"/>
      <c r="AL40" s="349"/>
      <c r="AM40" s="348">
        <v>1</v>
      </c>
      <c r="AN40" s="349"/>
      <c r="AO40" s="349"/>
      <c r="AP40" s="349"/>
      <c r="AQ40" s="191">
        <v>2</v>
      </c>
      <c r="AR40" s="192"/>
      <c r="AS40" s="192"/>
      <c r="AT40" s="193"/>
      <c r="AU40" s="349"/>
      <c r="AV40" s="349"/>
      <c r="AW40" s="349"/>
      <c r="AX40" s="365"/>
    </row>
    <row r="41" spans="1:50" ht="23.25" customHeight="1">
      <c r="A41" s="636"/>
      <c r="B41" s="637"/>
      <c r="C41" s="637"/>
      <c r="D41" s="637"/>
      <c r="E41" s="637"/>
      <c r="F41" s="638"/>
      <c r="G41" s="516"/>
      <c r="H41" s="517"/>
      <c r="I41" s="517"/>
      <c r="J41" s="517"/>
      <c r="K41" s="517"/>
      <c r="L41" s="517"/>
      <c r="M41" s="517"/>
      <c r="N41" s="517"/>
      <c r="O41" s="518"/>
      <c r="P41" s="126"/>
      <c r="Q41" s="126"/>
      <c r="R41" s="126"/>
      <c r="S41" s="126"/>
      <c r="T41" s="126"/>
      <c r="U41" s="126"/>
      <c r="V41" s="126"/>
      <c r="W41" s="126"/>
      <c r="X41" s="219"/>
      <c r="Y41" s="284" t="s">
        <v>14</v>
      </c>
      <c r="Z41" s="279"/>
      <c r="AA41" s="280"/>
      <c r="AB41" s="476" t="s">
        <v>302</v>
      </c>
      <c r="AC41" s="476"/>
      <c r="AD41" s="476"/>
      <c r="AE41" s="348">
        <v>100</v>
      </c>
      <c r="AF41" s="349"/>
      <c r="AG41" s="349"/>
      <c r="AH41" s="349"/>
      <c r="AI41" s="348">
        <v>100</v>
      </c>
      <c r="AJ41" s="349"/>
      <c r="AK41" s="349"/>
      <c r="AL41" s="349"/>
      <c r="AM41" s="348">
        <v>100</v>
      </c>
      <c r="AN41" s="349"/>
      <c r="AO41" s="349"/>
      <c r="AP41" s="349"/>
      <c r="AQ41" s="191"/>
      <c r="AR41" s="192"/>
      <c r="AS41" s="192"/>
      <c r="AT41" s="193"/>
      <c r="AU41" s="349"/>
      <c r="AV41" s="349"/>
      <c r="AW41" s="349"/>
      <c r="AX41" s="365"/>
    </row>
    <row r="42" spans="1:50" ht="23.25" customHeight="1">
      <c r="A42" s="874" t="s">
        <v>539</v>
      </c>
      <c r="B42" s="875"/>
      <c r="C42" s="875"/>
      <c r="D42" s="875"/>
      <c r="E42" s="875"/>
      <c r="F42" s="876"/>
      <c r="G42" s="880" t="s">
        <v>596</v>
      </c>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customHeight="1" thickBo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61" t="s">
        <v>356</v>
      </c>
      <c r="AR44" s="262"/>
      <c r="AS44" s="262"/>
      <c r="AT44" s="263"/>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11"/>
      <c r="AR45" s="200"/>
      <c r="AS45" s="134" t="s">
        <v>357</v>
      </c>
      <c r="AT45" s="135"/>
      <c r="AU45" s="267"/>
      <c r="AV45" s="267"/>
      <c r="AW45" s="368" t="s">
        <v>301</v>
      </c>
      <c r="AX45" s="369"/>
    </row>
    <row r="46" spans="1:50" ht="23.25" hidden="1" customHeight="1">
      <c r="A46" s="536"/>
      <c r="B46" s="534"/>
      <c r="C46" s="534"/>
      <c r="D46" s="534"/>
      <c r="E46" s="534"/>
      <c r="F46" s="535"/>
      <c r="G46" s="510"/>
      <c r="H46" s="511"/>
      <c r="I46" s="511"/>
      <c r="J46" s="511"/>
      <c r="K46" s="511"/>
      <c r="L46" s="511"/>
      <c r="M46" s="511"/>
      <c r="N46" s="511"/>
      <c r="O46" s="512"/>
      <c r="P46" s="123"/>
      <c r="Q46" s="123"/>
      <c r="R46" s="123"/>
      <c r="S46" s="123"/>
      <c r="T46" s="123"/>
      <c r="U46" s="123"/>
      <c r="V46" s="123"/>
      <c r="W46" s="123"/>
      <c r="X46" s="214"/>
      <c r="Y46" s="335" t="s">
        <v>13</v>
      </c>
      <c r="Z46" s="519"/>
      <c r="AA46" s="520"/>
      <c r="AB46" s="521"/>
      <c r="AC46" s="521"/>
      <c r="AD46" s="521"/>
      <c r="AE46" s="348"/>
      <c r="AF46" s="349"/>
      <c r="AG46" s="349"/>
      <c r="AH46" s="349"/>
      <c r="AI46" s="348"/>
      <c r="AJ46" s="349"/>
      <c r="AK46" s="349"/>
      <c r="AL46" s="349"/>
      <c r="AM46" s="348"/>
      <c r="AN46" s="349"/>
      <c r="AO46" s="349"/>
      <c r="AP46" s="349"/>
      <c r="AQ46" s="191"/>
      <c r="AR46" s="192"/>
      <c r="AS46" s="192"/>
      <c r="AT46" s="193"/>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6"/>
      <c r="Q47" s="216"/>
      <c r="R47" s="216"/>
      <c r="S47" s="216"/>
      <c r="T47" s="216"/>
      <c r="U47" s="216"/>
      <c r="V47" s="216"/>
      <c r="W47" s="216"/>
      <c r="X47" s="217"/>
      <c r="Y47" s="284" t="s">
        <v>55</v>
      </c>
      <c r="Z47" s="279"/>
      <c r="AA47" s="280"/>
      <c r="AB47" s="491"/>
      <c r="AC47" s="491"/>
      <c r="AD47" s="491"/>
      <c r="AE47" s="348"/>
      <c r="AF47" s="349"/>
      <c r="AG47" s="349"/>
      <c r="AH47" s="349"/>
      <c r="AI47" s="348"/>
      <c r="AJ47" s="349"/>
      <c r="AK47" s="349"/>
      <c r="AL47" s="349"/>
      <c r="AM47" s="348"/>
      <c r="AN47" s="349"/>
      <c r="AO47" s="349"/>
      <c r="AP47" s="349"/>
      <c r="AQ47" s="191"/>
      <c r="AR47" s="192"/>
      <c r="AS47" s="192"/>
      <c r="AT47" s="193"/>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6"/>
      <c r="Q48" s="126"/>
      <c r="R48" s="126"/>
      <c r="S48" s="126"/>
      <c r="T48" s="126"/>
      <c r="U48" s="126"/>
      <c r="V48" s="126"/>
      <c r="W48" s="126"/>
      <c r="X48" s="219"/>
      <c r="Y48" s="284" t="s">
        <v>14</v>
      </c>
      <c r="Z48" s="279"/>
      <c r="AA48" s="280"/>
      <c r="AB48" s="476" t="s">
        <v>302</v>
      </c>
      <c r="AC48" s="476"/>
      <c r="AD48" s="476"/>
      <c r="AE48" s="348"/>
      <c r="AF48" s="349"/>
      <c r="AG48" s="349"/>
      <c r="AH48" s="349"/>
      <c r="AI48" s="348"/>
      <c r="AJ48" s="349"/>
      <c r="AK48" s="349"/>
      <c r="AL48" s="349"/>
      <c r="AM48" s="348"/>
      <c r="AN48" s="349"/>
      <c r="AO48" s="349"/>
      <c r="AP48" s="349"/>
      <c r="AQ48" s="191"/>
      <c r="AR48" s="192"/>
      <c r="AS48" s="192"/>
      <c r="AT48" s="193"/>
      <c r="AU48" s="349"/>
      <c r="AV48" s="349"/>
      <c r="AW48" s="349"/>
      <c r="AX48" s="365"/>
    </row>
    <row r="49" spans="1:50" ht="23.25" hidden="1" customHeight="1">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9" t="s">
        <v>356</v>
      </c>
      <c r="AR51" s="131"/>
      <c r="AS51" s="131"/>
      <c r="AT51" s="132"/>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11"/>
      <c r="AR52" s="200"/>
      <c r="AS52" s="134" t="s">
        <v>357</v>
      </c>
      <c r="AT52" s="135"/>
      <c r="AU52" s="267"/>
      <c r="AV52" s="267"/>
      <c r="AW52" s="368" t="s">
        <v>301</v>
      </c>
      <c r="AX52" s="369"/>
    </row>
    <row r="53" spans="1:50" ht="23.25" hidden="1" customHeight="1">
      <c r="A53" s="536"/>
      <c r="B53" s="534"/>
      <c r="C53" s="534"/>
      <c r="D53" s="534"/>
      <c r="E53" s="534"/>
      <c r="F53" s="535"/>
      <c r="G53" s="510"/>
      <c r="H53" s="511"/>
      <c r="I53" s="511"/>
      <c r="J53" s="511"/>
      <c r="K53" s="511"/>
      <c r="L53" s="511"/>
      <c r="M53" s="511"/>
      <c r="N53" s="511"/>
      <c r="O53" s="512"/>
      <c r="P53" s="123"/>
      <c r="Q53" s="123"/>
      <c r="R53" s="123"/>
      <c r="S53" s="123"/>
      <c r="T53" s="123"/>
      <c r="U53" s="123"/>
      <c r="V53" s="123"/>
      <c r="W53" s="123"/>
      <c r="X53" s="214"/>
      <c r="Y53" s="335" t="s">
        <v>13</v>
      </c>
      <c r="Z53" s="519"/>
      <c r="AA53" s="520"/>
      <c r="AB53" s="521"/>
      <c r="AC53" s="521"/>
      <c r="AD53" s="521"/>
      <c r="AE53" s="348"/>
      <c r="AF53" s="349"/>
      <c r="AG53" s="349"/>
      <c r="AH53" s="349"/>
      <c r="AI53" s="348"/>
      <c r="AJ53" s="349"/>
      <c r="AK53" s="349"/>
      <c r="AL53" s="349"/>
      <c r="AM53" s="348"/>
      <c r="AN53" s="349"/>
      <c r="AO53" s="349"/>
      <c r="AP53" s="349"/>
      <c r="AQ53" s="191"/>
      <c r="AR53" s="192"/>
      <c r="AS53" s="192"/>
      <c r="AT53" s="193"/>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6"/>
      <c r="Q54" s="216"/>
      <c r="R54" s="216"/>
      <c r="S54" s="216"/>
      <c r="T54" s="216"/>
      <c r="U54" s="216"/>
      <c r="V54" s="216"/>
      <c r="W54" s="216"/>
      <c r="X54" s="217"/>
      <c r="Y54" s="284" t="s">
        <v>55</v>
      </c>
      <c r="Z54" s="279"/>
      <c r="AA54" s="280"/>
      <c r="AB54" s="491"/>
      <c r="AC54" s="491"/>
      <c r="AD54" s="491"/>
      <c r="AE54" s="348"/>
      <c r="AF54" s="349"/>
      <c r="AG54" s="349"/>
      <c r="AH54" s="349"/>
      <c r="AI54" s="348"/>
      <c r="AJ54" s="349"/>
      <c r="AK54" s="349"/>
      <c r="AL54" s="349"/>
      <c r="AM54" s="348"/>
      <c r="AN54" s="349"/>
      <c r="AO54" s="349"/>
      <c r="AP54" s="349"/>
      <c r="AQ54" s="191"/>
      <c r="AR54" s="192"/>
      <c r="AS54" s="192"/>
      <c r="AT54" s="193"/>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6"/>
      <c r="Q55" s="126"/>
      <c r="R55" s="126"/>
      <c r="S55" s="126"/>
      <c r="T55" s="126"/>
      <c r="U55" s="126"/>
      <c r="V55" s="126"/>
      <c r="W55" s="126"/>
      <c r="X55" s="219"/>
      <c r="Y55" s="284" t="s">
        <v>14</v>
      </c>
      <c r="Z55" s="279"/>
      <c r="AA55" s="280"/>
      <c r="AB55" s="445" t="s">
        <v>15</v>
      </c>
      <c r="AC55" s="445"/>
      <c r="AD55" s="445"/>
      <c r="AE55" s="348"/>
      <c r="AF55" s="349"/>
      <c r="AG55" s="349"/>
      <c r="AH55" s="349"/>
      <c r="AI55" s="348"/>
      <c r="AJ55" s="349"/>
      <c r="AK55" s="349"/>
      <c r="AL55" s="349"/>
      <c r="AM55" s="348"/>
      <c r="AN55" s="349"/>
      <c r="AO55" s="349"/>
      <c r="AP55" s="349"/>
      <c r="AQ55" s="191"/>
      <c r="AR55" s="192"/>
      <c r="AS55" s="192"/>
      <c r="AT55" s="193"/>
      <c r="AU55" s="349"/>
      <c r="AV55" s="349"/>
      <c r="AW55" s="349"/>
      <c r="AX55" s="365"/>
    </row>
    <row r="56" spans="1:50" ht="23.25" hidden="1" customHeight="1">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9" t="s">
        <v>356</v>
      </c>
      <c r="AR58" s="131"/>
      <c r="AS58" s="131"/>
      <c r="AT58" s="132"/>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11"/>
      <c r="AR59" s="200"/>
      <c r="AS59" s="134" t="s">
        <v>357</v>
      </c>
      <c r="AT59" s="135"/>
      <c r="AU59" s="267"/>
      <c r="AV59" s="267"/>
      <c r="AW59" s="368" t="s">
        <v>301</v>
      </c>
      <c r="AX59" s="369"/>
    </row>
    <row r="60" spans="1:50" ht="23.25" hidden="1" customHeight="1">
      <c r="A60" s="536"/>
      <c r="B60" s="534"/>
      <c r="C60" s="534"/>
      <c r="D60" s="534"/>
      <c r="E60" s="534"/>
      <c r="F60" s="535"/>
      <c r="G60" s="510"/>
      <c r="H60" s="511"/>
      <c r="I60" s="511"/>
      <c r="J60" s="511"/>
      <c r="K60" s="511"/>
      <c r="L60" s="511"/>
      <c r="M60" s="511"/>
      <c r="N60" s="511"/>
      <c r="O60" s="512"/>
      <c r="P60" s="123"/>
      <c r="Q60" s="123"/>
      <c r="R60" s="123"/>
      <c r="S60" s="123"/>
      <c r="T60" s="123"/>
      <c r="U60" s="123"/>
      <c r="V60" s="123"/>
      <c r="W60" s="123"/>
      <c r="X60" s="214"/>
      <c r="Y60" s="335" t="s">
        <v>13</v>
      </c>
      <c r="Z60" s="519"/>
      <c r="AA60" s="520"/>
      <c r="AB60" s="521"/>
      <c r="AC60" s="521"/>
      <c r="AD60" s="521"/>
      <c r="AE60" s="348"/>
      <c r="AF60" s="349"/>
      <c r="AG60" s="349"/>
      <c r="AH60" s="349"/>
      <c r="AI60" s="348"/>
      <c r="AJ60" s="349"/>
      <c r="AK60" s="349"/>
      <c r="AL60" s="349"/>
      <c r="AM60" s="348"/>
      <c r="AN60" s="349"/>
      <c r="AO60" s="349"/>
      <c r="AP60" s="349"/>
      <c r="AQ60" s="191"/>
      <c r="AR60" s="192"/>
      <c r="AS60" s="192"/>
      <c r="AT60" s="193"/>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6"/>
      <c r="Q61" s="216"/>
      <c r="R61" s="216"/>
      <c r="S61" s="216"/>
      <c r="T61" s="216"/>
      <c r="U61" s="216"/>
      <c r="V61" s="216"/>
      <c r="W61" s="216"/>
      <c r="X61" s="217"/>
      <c r="Y61" s="284" t="s">
        <v>55</v>
      </c>
      <c r="Z61" s="279"/>
      <c r="AA61" s="280"/>
      <c r="AB61" s="491"/>
      <c r="AC61" s="491"/>
      <c r="AD61" s="491"/>
      <c r="AE61" s="348"/>
      <c r="AF61" s="349"/>
      <c r="AG61" s="349"/>
      <c r="AH61" s="349"/>
      <c r="AI61" s="348"/>
      <c r="AJ61" s="349"/>
      <c r="AK61" s="349"/>
      <c r="AL61" s="349"/>
      <c r="AM61" s="348"/>
      <c r="AN61" s="349"/>
      <c r="AO61" s="349"/>
      <c r="AP61" s="349"/>
      <c r="AQ61" s="191"/>
      <c r="AR61" s="192"/>
      <c r="AS61" s="192"/>
      <c r="AT61" s="193"/>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6"/>
      <c r="Q62" s="126"/>
      <c r="R62" s="126"/>
      <c r="S62" s="126"/>
      <c r="T62" s="126"/>
      <c r="U62" s="126"/>
      <c r="V62" s="126"/>
      <c r="W62" s="126"/>
      <c r="X62" s="219"/>
      <c r="Y62" s="284" t="s">
        <v>14</v>
      </c>
      <c r="Z62" s="279"/>
      <c r="AA62" s="280"/>
      <c r="AB62" s="476" t="s">
        <v>15</v>
      </c>
      <c r="AC62" s="476"/>
      <c r="AD62" s="476"/>
      <c r="AE62" s="348"/>
      <c r="AF62" s="349"/>
      <c r="AG62" s="349"/>
      <c r="AH62" s="349"/>
      <c r="AI62" s="348"/>
      <c r="AJ62" s="349"/>
      <c r="AK62" s="349"/>
      <c r="AL62" s="349"/>
      <c r="AM62" s="348"/>
      <c r="AN62" s="349"/>
      <c r="AO62" s="349"/>
      <c r="AP62" s="349"/>
      <c r="AQ62" s="191"/>
      <c r="AR62" s="192"/>
      <c r="AS62" s="192"/>
      <c r="AT62" s="193"/>
      <c r="AU62" s="349"/>
      <c r="AV62" s="349"/>
      <c r="AW62" s="349"/>
      <c r="AX62" s="365"/>
    </row>
    <row r="63" spans="1:50" ht="23.25" hidden="1" customHeight="1">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6"/>
      <c r="AR66" s="267"/>
      <c r="AS66" s="946" t="s">
        <v>357</v>
      </c>
      <c r="AT66" s="947"/>
      <c r="AU66" s="267"/>
      <c r="AV66" s="267"/>
      <c r="AW66" s="946" t="s">
        <v>500</v>
      </c>
      <c r="AX66" s="961"/>
    </row>
    <row r="67" spans="1:50" ht="23.25" hidden="1" customHeight="1">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7" t="s">
        <v>55</v>
      </c>
      <c r="Z68" s="147"/>
      <c r="AA68" s="148"/>
      <c r="AB68" s="980" t="s">
        <v>529</v>
      </c>
      <c r="AC68" s="980"/>
      <c r="AD68" s="980"/>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7" t="s">
        <v>14</v>
      </c>
      <c r="Z69" s="147"/>
      <c r="AA69" s="148"/>
      <c r="AB69" s="869" t="s">
        <v>530</v>
      </c>
      <c r="AC69" s="869"/>
      <c r="AD69" s="869"/>
      <c r="AE69" s="871"/>
      <c r="AF69" s="872"/>
      <c r="AG69" s="872"/>
      <c r="AH69" s="872"/>
      <c r="AI69" s="871"/>
      <c r="AJ69" s="872"/>
      <c r="AK69" s="872"/>
      <c r="AL69" s="872"/>
      <c r="AM69" s="871"/>
      <c r="AN69" s="872"/>
      <c r="AO69" s="872"/>
      <c r="AP69" s="872"/>
      <c r="AQ69" s="348"/>
      <c r="AR69" s="349"/>
      <c r="AS69" s="349"/>
      <c r="AT69" s="350"/>
      <c r="AU69" s="349"/>
      <c r="AV69" s="349"/>
      <c r="AW69" s="349"/>
      <c r="AX69" s="365"/>
    </row>
    <row r="70" spans="1:50" ht="23.25" hidden="1" customHeight="1">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7" t="s">
        <v>55</v>
      </c>
      <c r="Z71" s="147"/>
      <c r="AA71" s="148"/>
      <c r="AB71" s="980" t="s">
        <v>529</v>
      </c>
      <c r="AC71" s="980"/>
      <c r="AD71" s="980"/>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7" t="s">
        <v>14</v>
      </c>
      <c r="Z72" s="147"/>
      <c r="AA72" s="148"/>
      <c r="AB72" s="869" t="s">
        <v>530</v>
      </c>
      <c r="AC72" s="869"/>
      <c r="AD72" s="869"/>
      <c r="AE72" s="871"/>
      <c r="AF72" s="872"/>
      <c r="AG72" s="872"/>
      <c r="AH72" s="872"/>
      <c r="AI72" s="871"/>
      <c r="AJ72" s="872"/>
      <c r="AK72" s="872"/>
      <c r="AL72" s="872"/>
      <c r="AM72" s="871"/>
      <c r="AN72" s="872"/>
      <c r="AO72" s="872"/>
      <c r="AP72" s="872"/>
      <c r="AQ72" s="348"/>
      <c r="AR72" s="349"/>
      <c r="AS72" s="349"/>
      <c r="AT72" s="350"/>
      <c r="AU72" s="349"/>
      <c r="AV72" s="349"/>
      <c r="AW72" s="349"/>
      <c r="AX72" s="365"/>
    </row>
    <row r="73" spans="1:50" ht="18.75" hidden="1" customHeight="1">
      <c r="A73" s="825" t="s">
        <v>502</v>
      </c>
      <c r="B73" s="826"/>
      <c r="C73" s="826"/>
      <c r="D73" s="826"/>
      <c r="E73" s="826"/>
      <c r="F73" s="827"/>
      <c r="G73" s="807"/>
      <c r="H73" s="131" t="s">
        <v>266</v>
      </c>
      <c r="I73" s="131"/>
      <c r="J73" s="131"/>
      <c r="K73" s="131"/>
      <c r="L73" s="131"/>
      <c r="M73" s="131"/>
      <c r="N73" s="131"/>
      <c r="O73" s="132"/>
      <c r="P73" s="139" t="s">
        <v>60</v>
      </c>
      <c r="Q73" s="131"/>
      <c r="R73" s="131"/>
      <c r="S73" s="131"/>
      <c r="T73" s="131"/>
      <c r="U73" s="131"/>
      <c r="V73" s="131"/>
      <c r="W73" s="131"/>
      <c r="X73" s="132"/>
      <c r="Y73" s="809"/>
      <c r="Z73" s="810"/>
      <c r="AA73" s="811"/>
      <c r="AB73" s="139" t="s">
        <v>12</v>
      </c>
      <c r="AC73" s="131"/>
      <c r="AD73" s="132"/>
      <c r="AE73" s="358" t="s">
        <v>358</v>
      </c>
      <c r="AF73" s="359"/>
      <c r="AG73" s="359"/>
      <c r="AH73" s="360"/>
      <c r="AI73" s="358" t="s">
        <v>359</v>
      </c>
      <c r="AJ73" s="359"/>
      <c r="AK73" s="359"/>
      <c r="AL73" s="360"/>
      <c r="AM73" s="358" t="s">
        <v>365</v>
      </c>
      <c r="AN73" s="359"/>
      <c r="AO73" s="359"/>
      <c r="AP73" s="360"/>
      <c r="AQ73" s="139" t="s">
        <v>356</v>
      </c>
      <c r="AR73" s="131"/>
      <c r="AS73" s="131"/>
      <c r="AT73" s="132"/>
      <c r="AU73" s="241" t="s">
        <v>254</v>
      </c>
      <c r="AV73" s="198"/>
      <c r="AW73" s="198"/>
      <c r="AX73" s="199"/>
    </row>
    <row r="74" spans="1:50" ht="18.75" hidden="1" customHeight="1">
      <c r="A74" s="828"/>
      <c r="B74" s="829"/>
      <c r="C74" s="829"/>
      <c r="D74" s="829"/>
      <c r="E74" s="829"/>
      <c r="F74" s="830"/>
      <c r="G74" s="808"/>
      <c r="H74" s="134"/>
      <c r="I74" s="134"/>
      <c r="J74" s="134"/>
      <c r="K74" s="134"/>
      <c r="L74" s="134"/>
      <c r="M74" s="134"/>
      <c r="N74" s="134"/>
      <c r="O74" s="135"/>
      <c r="P74" s="140"/>
      <c r="Q74" s="134"/>
      <c r="R74" s="134"/>
      <c r="S74" s="134"/>
      <c r="T74" s="134"/>
      <c r="U74" s="134"/>
      <c r="V74" s="134"/>
      <c r="W74" s="134"/>
      <c r="X74" s="135"/>
      <c r="Y74" s="293"/>
      <c r="Z74" s="294"/>
      <c r="AA74" s="295"/>
      <c r="AB74" s="140"/>
      <c r="AC74" s="134"/>
      <c r="AD74" s="135"/>
      <c r="AE74" s="329"/>
      <c r="AF74" s="330"/>
      <c r="AG74" s="330"/>
      <c r="AH74" s="331"/>
      <c r="AI74" s="329"/>
      <c r="AJ74" s="330"/>
      <c r="AK74" s="330"/>
      <c r="AL74" s="331"/>
      <c r="AM74" s="329"/>
      <c r="AN74" s="330"/>
      <c r="AO74" s="330"/>
      <c r="AP74" s="331"/>
      <c r="AQ74" s="211"/>
      <c r="AR74" s="200"/>
      <c r="AS74" s="134" t="s">
        <v>357</v>
      </c>
      <c r="AT74" s="135"/>
      <c r="AU74" s="211"/>
      <c r="AV74" s="200"/>
      <c r="AW74" s="134" t="s">
        <v>301</v>
      </c>
      <c r="AX74" s="212"/>
    </row>
    <row r="75" spans="1:50" ht="23.25" hidden="1" customHeight="1">
      <c r="A75" s="828"/>
      <c r="B75" s="829"/>
      <c r="C75" s="829"/>
      <c r="D75" s="829"/>
      <c r="E75" s="829"/>
      <c r="F75" s="830"/>
      <c r="G75" s="770" t="s">
        <v>366</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49"/>
      <c r="AV75" s="349"/>
      <c r="AW75" s="349"/>
      <c r="AX75" s="365"/>
    </row>
    <row r="76" spans="1:50" ht="23.25" hidden="1" customHeight="1">
      <c r="A76" s="828"/>
      <c r="B76" s="829"/>
      <c r="C76" s="829"/>
      <c r="D76" s="829"/>
      <c r="E76" s="829"/>
      <c r="F76" s="830"/>
      <c r="G76" s="771"/>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49"/>
      <c r="AV76" s="349"/>
      <c r="AW76" s="349"/>
      <c r="AX76" s="365"/>
    </row>
    <row r="77" spans="1:50" ht="23.25" hidden="1" customHeight="1">
      <c r="A77" s="828"/>
      <c r="B77" s="829"/>
      <c r="C77" s="829"/>
      <c r="D77" s="829"/>
      <c r="E77" s="829"/>
      <c r="F77" s="830"/>
      <c r="G77" s="772"/>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1"/>
      <c r="AF77" s="362"/>
      <c r="AG77" s="362"/>
      <c r="AH77" s="362"/>
      <c r="AI77" s="361"/>
      <c r="AJ77" s="362"/>
      <c r="AK77" s="362"/>
      <c r="AL77" s="362"/>
      <c r="AM77" s="361"/>
      <c r="AN77" s="362"/>
      <c r="AO77" s="362"/>
      <c r="AP77" s="362"/>
      <c r="AQ77" s="191"/>
      <c r="AR77" s="192"/>
      <c r="AS77" s="192"/>
      <c r="AT77" s="193"/>
      <c r="AU77" s="349"/>
      <c r="AV77" s="349"/>
      <c r="AW77" s="349"/>
      <c r="AX77" s="365"/>
    </row>
    <row r="78" spans="1:50" ht="69.75" hidden="1" customHeight="1">
      <c r="A78" s="888" t="s">
        <v>542</v>
      </c>
      <c r="B78" s="889"/>
      <c r="C78" s="889"/>
      <c r="D78" s="889"/>
      <c r="E78" s="886" t="s">
        <v>467</v>
      </c>
      <c r="F78" s="887"/>
      <c r="G78" s="58" t="s">
        <v>367</v>
      </c>
      <c r="H78" s="784"/>
      <c r="I78" s="230"/>
      <c r="J78" s="230"/>
      <c r="K78" s="230"/>
      <c r="L78" s="230"/>
      <c r="M78" s="230"/>
      <c r="N78" s="230"/>
      <c r="O78" s="785"/>
      <c r="P78" s="251"/>
      <c r="Q78" s="251"/>
      <c r="R78" s="251"/>
      <c r="S78" s="251"/>
      <c r="T78" s="251"/>
      <c r="U78" s="251"/>
      <c r="V78" s="251"/>
      <c r="W78" s="251"/>
      <c r="X78" s="251"/>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10" t="s">
        <v>496</v>
      </c>
      <c r="AP79" s="111"/>
      <c r="AQ79" s="111"/>
      <c r="AR79" s="90" t="s">
        <v>494</v>
      </c>
      <c r="AS79" s="110"/>
      <c r="AT79" s="111"/>
      <c r="AU79" s="111"/>
      <c r="AV79" s="111"/>
      <c r="AW79" s="111"/>
      <c r="AX79" s="112"/>
    </row>
    <row r="80" spans="1:50" ht="18.75" hidden="1" customHeight="1">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6"/>
      <c r="C82" s="522"/>
      <c r="D82" s="522"/>
      <c r="E82" s="522"/>
      <c r="F82" s="523"/>
      <c r="G82" s="480" t="s">
        <v>558</v>
      </c>
      <c r="H82" s="480"/>
      <c r="I82" s="480"/>
      <c r="J82" s="480"/>
      <c r="K82" s="480"/>
      <c r="L82" s="480"/>
      <c r="M82" s="480"/>
      <c r="N82" s="480"/>
      <c r="O82" s="480"/>
      <c r="P82" s="480"/>
      <c r="Q82" s="480"/>
      <c r="R82" s="480"/>
      <c r="S82" s="480"/>
      <c r="T82" s="480"/>
      <c r="U82" s="480"/>
      <c r="V82" s="480"/>
      <c r="W82" s="480"/>
      <c r="X82" s="480"/>
      <c r="Y82" s="480"/>
      <c r="Z82" s="480"/>
      <c r="AA82" s="741"/>
      <c r="AB82" s="479" t="s">
        <v>559</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6"/>
      <c r="Z85" s="137"/>
      <c r="AA85" s="138"/>
      <c r="AB85" s="358" t="s">
        <v>12</v>
      </c>
      <c r="AC85" s="359"/>
      <c r="AD85" s="360"/>
      <c r="AE85" s="366" t="s">
        <v>358</v>
      </c>
      <c r="AF85" s="366"/>
      <c r="AG85" s="366"/>
      <c r="AH85" s="366"/>
      <c r="AI85" s="366" t="s">
        <v>359</v>
      </c>
      <c r="AJ85" s="366"/>
      <c r="AK85" s="366"/>
      <c r="AL85" s="366"/>
      <c r="AM85" s="366" t="s">
        <v>365</v>
      </c>
      <c r="AN85" s="366"/>
      <c r="AO85" s="366"/>
      <c r="AP85" s="358"/>
      <c r="AQ85" s="139" t="s">
        <v>356</v>
      </c>
      <c r="AR85" s="131"/>
      <c r="AS85" s="131"/>
      <c r="AT85" s="132"/>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6"/>
      <c r="Z86" s="137"/>
      <c r="AA86" s="138"/>
      <c r="AB86" s="329"/>
      <c r="AC86" s="330"/>
      <c r="AD86" s="331"/>
      <c r="AE86" s="367"/>
      <c r="AF86" s="367"/>
      <c r="AG86" s="367"/>
      <c r="AH86" s="367"/>
      <c r="AI86" s="367"/>
      <c r="AJ86" s="367"/>
      <c r="AK86" s="367"/>
      <c r="AL86" s="367"/>
      <c r="AM86" s="367"/>
      <c r="AN86" s="367"/>
      <c r="AO86" s="367"/>
      <c r="AP86" s="329"/>
      <c r="AQ86" s="266">
        <v>31</v>
      </c>
      <c r="AR86" s="267"/>
      <c r="AS86" s="134" t="s">
        <v>357</v>
      </c>
      <c r="AT86" s="135"/>
      <c r="AU86" s="267"/>
      <c r="AV86" s="267"/>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3" t="s">
        <v>560</v>
      </c>
      <c r="H87" s="123"/>
      <c r="I87" s="123"/>
      <c r="J87" s="123"/>
      <c r="K87" s="123"/>
      <c r="L87" s="123"/>
      <c r="M87" s="123"/>
      <c r="N87" s="123"/>
      <c r="O87" s="214"/>
      <c r="P87" s="123" t="s">
        <v>561</v>
      </c>
      <c r="Q87" s="799"/>
      <c r="R87" s="799"/>
      <c r="S87" s="799"/>
      <c r="T87" s="799"/>
      <c r="U87" s="799"/>
      <c r="V87" s="799"/>
      <c r="W87" s="799"/>
      <c r="X87" s="800"/>
      <c r="Y87" s="745" t="s">
        <v>63</v>
      </c>
      <c r="Z87" s="746"/>
      <c r="AA87" s="747"/>
      <c r="AB87" s="521" t="s">
        <v>562</v>
      </c>
      <c r="AC87" s="521"/>
      <c r="AD87" s="521"/>
      <c r="AE87" s="348">
        <v>2047</v>
      </c>
      <c r="AF87" s="349"/>
      <c r="AG87" s="349"/>
      <c r="AH87" s="349"/>
      <c r="AI87" s="348">
        <v>2376</v>
      </c>
      <c r="AJ87" s="349"/>
      <c r="AK87" s="349"/>
      <c r="AL87" s="349"/>
      <c r="AM87" s="348"/>
      <c r="AN87" s="349"/>
      <c r="AO87" s="349"/>
      <c r="AP87" s="349"/>
      <c r="AQ87" s="191"/>
      <c r="AR87" s="192"/>
      <c r="AS87" s="192"/>
      <c r="AT87" s="193"/>
      <c r="AU87" s="349"/>
      <c r="AV87" s="349"/>
      <c r="AW87" s="349"/>
      <c r="AX87" s="365"/>
    </row>
    <row r="88" spans="1:60" ht="23.25" hidden="1" customHeight="1">
      <c r="A88" s="489"/>
      <c r="B88" s="522"/>
      <c r="C88" s="522"/>
      <c r="D88" s="522"/>
      <c r="E88" s="522"/>
      <c r="F88" s="523"/>
      <c r="G88" s="215"/>
      <c r="H88" s="216"/>
      <c r="I88" s="216"/>
      <c r="J88" s="216"/>
      <c r="K88" s="216"/>
      <c r="L88" s="216"/>
      <c r="M88" s="216"/>
      <c r="N88" s="216"/>
      <c r="O88" s="217"/>
      <c r="P88" s="801"/>
      <c r="Q88" s="801"/>
      <c r="R88" s="801"/>
      <c r="S88" s="801"/>
      <c r="T88" s="801"/>
      <c r="U88" s="801"/>
      <c r="V88" s="801"/>
      <c r="W88" s="801"/>
      <c r="X88" s="802"/>
      <c r="Y88" s="716" t="s">
        <v>55</v>
      </c>
      <c r="Z88" s="717"/>
      <c r="AA88" s="718"/>
      <c r="AB88" s="491" t="s">
        <v>562</v>
      </c>
      <c r="AC88" s="491"/>
      <c r="AD88" s="491"/>
      <c r="AE88" s="348">
        <v>1900</v>
      </c>
      <c r="AF88" s="349"/>
      <c r="AG88" s="349"/>
      <c r="AH88" s="349"/>
      <c r="AI88" s="348">
        <v>2200</v>
      </c>
      <c r="AJ88" s="349"/>
      <c r="AK88" s="349"/>
      <c r="AL88" s="349"/>
      <c r="AM88" s="348">
        <v>2500</v>
      </c>
      <c r="AN88" s="349"/>
      <c r="AO88" s="349"/>
      <c r="AP88" s="349"/>
      <c r="AQ88" s="191">
        <v>3000</v>
      </c>
      <c r="AR88" s="192"/>
      <c r="AS88" s="192"/>
      <c r="AT88" s="193"/>
      <c r="AU88" s="349"/>
      <c r="AV88" s="349"/>
      <c r="AW88" s="349"/>
      <c r="AX88" s="365"/>
      <c r="AY88" s="10"/>
      <c r="AZ88" s="10"/>
      <c r="BA88" s="10"/>
      <c r="BB88" s="10"/>
      <c r="BC88" s="10"/>
    </row>
    <row r="89" spans="1:60" ht="23.25" hidden="1" customHeight="1">
      <c r="A89" s="489"/>
      <c r="B89" s="524"/>
      <c r="C89" s="524"/>
      <c r="D89" s="524"/>
      <c r="E89" s="524"/>
      <c r="F89" s="525"/>
      <c r="G89" s="218"/>
      <c r="H89" s="126"/>
      <c r="I89" s="126"/>
      <c r="J89" s="126"/>
      <c r="K89" s="126"/>
      <c r="L89" s="126"/>
      <c r="M89" s="126"/>
      <c r="N89" s="126"/>
      <c r="O89" s="219"/>
      <c r="P89" s="803"/>
      <c r="Q89" s="803"/>
      <c r="R89" s="803"/>
      <c r="S89" s="803"/>
      <c r="T89" s="803"/>
      <c r="U89" s="803"/>
      <c r="V89" s="803"/>
      <c r="W89" s="803"/>
      <c r="X89" s="804"/>
      <c r="Y89" s="716" t="s">
        <v>14</v>
      </c>
      <c r="Z89" s="717"/>
      <c r="AA89" s="718"/>
      <c r="AB89" s="445" t="s">
        <v>15</v>
      </c>
      <c r="AC89" s="445"/>
      <c r="AD89" s="445"/>
      <c r="AE89" s="348">
        <v>107</v>
      </c>
      <c r="AF89" s="349"/>
      <c r="AG89" s="349"/>
      <c r="AH89" s="349"/>
      <c r="AI89" s="348">
        <v>108</v>
      </c>
      <c r="AJ89" s="349"/>
      <c r="AK89" s="349"/>
      <c r="AL89" s="349"/>
      <c r="AM89" s="348"/>
      <c r="AN89" s="349"/>
      <c r="AO89" s="349"/>
      <c r="AP89" s="349"/>
      <c r="AQ89" s="191"/>
      <c r="AR89" s="192"/>
      <c r="AS89" s="192"/>
      <c r="AT89" s="193"/>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6"/>
      <c r="Z90" s="137"/>
      <c r="AA90" s="138"/>
      <c r="AB90" s="358" t="s">
        <v>12</v>
      </c>
      <c r="AC90" s="359"/>
      <c r="AD90" s="360"/>
      <c r="AE90" s="366" t="s">
        <v>358</v>
      </c>
      <c r="AF90" s="366"/>
      <c r="AG90" s="366"/>
      <c r="AH90" s="366"/>
      <c r="AI90" s="366" t="s">
        <v>359</v>
      </c>
      <c r="AJ90" s="366"/>
      <c r="AK90" s="366"/>
      <c r="AL90" s="366"/>
      <c r="AM90" s="366" t="s">
        <v>365</v>
      </c>
      <c r="AN90" s="366"/>
      <c r="AO90" s="366"/>
      <c r="AP90" s="358"/>
      <c r="AQ90" s="139" t="s">
        <v>356</v>
      </c>
      <c r="AR90" s="131"/>
      <c r="AS90" s="131"/>
      <c r="AT90" s="132"/>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6"/>
      <c r="Z91" s="137"/>
      <c r="AA91" s="138"/>
      <c r="AB91" s="329"/>
      <c r="AC91" s="330"/>
      <c r="AD91" s="331"/>
      <c r="AE91" s="367"/>
      <c r="AF91" s="367"/>
      <c r="AG91" s="367"/>
      <c r="AH91" s="367"/>
      <c r="AI91" s="367"/>
      <c r="AJ91" s="367"/>
      <c r="AK91" s="367"/>
      <c r="AL91" s="367"/>
      <c r="AM91" s="367"/>
      <c r="AN91" s="367"/>
      <c r="AO91" s="367"/>
      <c r="AP91" s="329"/>
      <c r="AQ91" s="266"/>
      <c r="AR91" s="267"/>
      <c r="AS91" s="134" t="s">
        <v>357</v>
      </c>
      <c r="AT91" s="135"/>
      <c r="AU91" s="267"/>
      <c r="AV91" s="267"/>
      <c r="AW91" s="368" t="s">
        <v>301</v>
      </c>
      <c r="AX91" s="369"/>
      <c r="AY91" s="10"/>
      <c r="AZ91" s="10"/>
      <c r="BA91" s="10"/>
      <c r="BB91" s="10"/>
      <c r="BC91" s="10"/>
    </row>
    <row r="92" spans="1:60" ht="23.25" hidden="1" customHeight="1">
      <c r="A92" s="489"/>
      <c r="B92" s="522"/>
      <c r="C92" s="522"/>
      <c r="D92" s="522"/>
      <c r="E92" s="522"/>
      <c r="F92" s="523"/>
      <c r="G92" s="213"/>
      <c r="H92" s="123"/>
      <c r="I92" s="123"/>
      <c r="J92" s="123"/>
      <c r="K92" s="123"/>
      <c r="L92" s="123"/>
      <c r="M92" s="123"/>
      <c r="N92" s="123"/>
      <c r="O92" s="214"/>
      <c r="P92" s="123"/>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91"/>
      <c r="AR92" s="192"/>
      <c r="AS92" s="192"/>
      <c r="AT92" s="193"/>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5"/>
      <c r="H93" s="216"/>
      <c r="I93" s="216"/>
      <c r="J93" s="216"/>
      <c r="K93" s="216"/>
      <c r="L93" s="216"/>
      <c r="M93" s="216"/>
      <c r="N93" s="216"/>
      <c r="O93" s="217"/>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91"/>
      <c r="AR93" s="192"/>
      <c r="AS93" s="192"/>
      <c r="AT93" s="193"/>
      <c r="AU93" s="349"/>
      <c r="AV93" s="349"/>
      <c r="AW93" s="349"/>
      <c r="AX93" s="365"/>
    </row>
    <row r="94" spans="1:60" ht="23.25" hidden="1" customHeight="1">
      <c r="A94" s="489"/>
      <c r="B94" s="524"/>
      <c r="C94" s="524"/>
      <c r="D94" s="524"/>
      <c r="E94" s="524"/>
      <c r="F94" s="525"/>
      <c r="G94" s="218"/>
      <c r="H94" s="126"/>
      <c r="I94" s="126"/>
      <c r="J94" s="126"/>
      <c r="K94" s="126"/>
      <c r="L94" s="126"/>
      <c r="M94" s="126"/>
      <c r="N94" s="126"/>
      <c r="O94" s="219"/>
      <c r="P94" s="803"/>
      <c r="Q94" s="803"/>
      <c r="R94" s="803"/>
      <c r="S94" s="803"/>
      <c r="T94" s="803"/>
      <c r="U94" s="803"/>
      <c r="V94" s="803"/>
      <c r="W94" s="803"/>
      <c r="X94" s="804"/>
      <c r="Y94" s="716" t="s">
        <v>14</v>
      </c>
      <c r="Z94" s="717"/>
      <c r="AA94" s="718"/>
      <c r="AB94" s="445" t="s">
        <v>15</v>
      </c>
      <c r="AC94" s="445"/>
      <c r="AD94" s="445"/>
      <c r="AE94" s="348"/>
      <c r="AF94" s="349"/>
      <c r="AG94" s="349"/>
      <c r="AH94" s="349"/>
      <c r="AI94" s="348"/>
      <c r="AJ94" s="349"/>
      <c r="AK94" s="349"/>
      <c r="AL94" s="349"/>
      <c r="AM94" s="348"/>
      <c r="AN94" s="349"/>
      <c r="AO94" s="349"/>
      <c r="AP94" s="349"/>
      <c r="AQ94" s="191"/>
      <c r="AR94" s="192"/>
      <c r="AS94" s="192"/>
      <c r="AT94" s="193"/>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6"/>
      <c r="Z95" s="137"/>
      <c r="AA95" s="138"/>
      <c r="AB95" s="358" t="s">
        <v>12</v>
      </c>
      <c r="AC95" s="359"/>
      <c r="AD95" s="360"/>
      <c r="AE95" s="366" t="s">
        <v>358</v>
      </c>
      <c r="AF95" s="366"/>
      <c r="AG95" s="366"/>
      <c r="AH95" s="366"/>
      <c r="AI95" s="366" t="s">
        <v>359</v>
      </c>
      <c r="AJ95" s="366"/>
      <c r="AK95" s="366"/>
      <c r="AL95" s="366"/>
      <c r="AM95" s="366" t="s">
        <v>365</v>
      </c>
      <c r="AN95" s="366"/>
      <c r="AO95" s="366"/>
      <c r="AP95" s="358"/>
      <c r="AQ95" s="139" t="s">
        <v>356</v>
      </c>
      <c r="AR95" s="131"/>
      <c r="AS95" s="131"/>
      <c r="AT95" s="132"/>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6"/>
      <c r="Z96" s="137"/>
      <c r="AA96" s="138"/>
      <c r="AB96" s="329"/>
      <c r="AC96" s="330"/>
      <c r="AD96" s="331"/>
      <c r="AE96" s="367"/>
      <c r="AF96" s="367"/>
      <c r="AG96" s="367"/>
      <c r="AH96" s="367"/>
      <c r="AI96" s="367"/>
      <c r="AJ96" s="367"/>
      <c r="AK96" s="367"/>
      <c r="AL96" s="367"/>
      <c r="AM96" s="367"/>
      <c r="AN96" s="367"/>
      <c r="AO96" s="367"/>
      <c r="AP96" s="329"/>
      <c r="AQ96" s="266"/>
      <c r="AR96" s="267"/>
      <c r="AS96" s="134" t="s">
        <v>357</v>
      </c>
      <c r="AT96" s="135"/>
      <c r="AU96" s="267"/>
      <c r="AV96" s="267"/>
      <c r="AW96" s="368" t="s">
        <v>301</v>
      </c>
      <c r="AX96" s="369"/>
    </row>
    <row r="97" spans="1:60" ht="23.25" hidden="1" customHeight="1">
      <c r="A97" s="489"/>
      <c r="B97" s="522"/>
      <c r="C97" s="522"/>
      <c r="D97" s="522"/>
      <c r="E97" s="522"/>
      <c r="F97" s="523"/>
      <c r="G97" s="213"/>
      <c r="H97" s="123"/>
      <c r="I97" s="123"/>
      <c r="J97" s="123"/>
      <c r="K97" s="123"/>
      <c r="L97" s="123"/>
      <c r="M97" s="123"/>
      <c r="N97" s="123"/>
      <c r="O97" s="214"/>
      <c r="P97" s="123"/>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91"/>
      <c r="AR97" s="192"/>
      <c r="AS97" s="192"/>
      <c r="AT97" s="193"/>
      <c r="AU97" s="349"/>
      <c r="AV97" s="349"/>
      <c r="AW97" s="349"/>
      <c r="AX97" s="365"/>
      <c r="AY97" s="10"/>
      <c r="AZ97" s="10"/>
      <c r="BA97" s="10"/>
      <c r="BB97" s="10"/>
      <c r="BC97" s="10"/>
    </row>
    <row r="98" spans="1:60" ht="23.25" hidden="1" customHeight="1">
      <c r="A98" s="489"/>
      <c r="B98" s="522"/>
      <c r="C98" s="522"/>
      <c r="D98" s="522"/>
      <c r="E98" s="522"/>
      <c r="F98" s="523"/>
      <c r="G98" s="215"/>
      <c r="H98" s="216"/>
      <c r="I98" s="216"/>
      <c r="J98" s="216"/>
      <c r="K98" s="216"/>
      <c r="L98" s="216"/>
      <c r="M98" s="216"/>
      <c r="N98" s="216"/>
      <c r="O98" s="217"/>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91"/>
      <c r="AR98" s="192"/>
      <c r="AS98" s="192"/>
      <c r="AT98" s="193"/>
      <c r="AU98" s="349"/>
      <c r="AV98" s="349"/>
      <c r="AW98" s="349"/>
      <c r="AX98" s="365"/>
      <c r="AY98" s="10"/>
      <c r="AZ98" s="10"/>
      <c r="BA98" s="10"/>
      <c r="BB98" s="10"/>
      <c r="BC98" s="10"/>
      <c r="BD98" s="10"/>
      <c r="BE98" s="10"/>
      <c r="BF98" s="10"/>
      <c r="BG98" s="10"/>
      <c r="BH98" s="10"/>
    </row>
    <row r="99" spans="1:60" ht="23.25" hidden="1" customHeight="1" thickBot="1">
      <c r="A99" s="490"/>
      <c r="B99" s="851"/>
      <c r="C99" s="851"/>
      <c r="D99" s="851"/>
      <c r="E99" s="851"/>
      <c r="F99" s="852"/>
      <c r="G99" s="805"/>
      <c r="H99" s="233"/>
      <c r="I99" s="233"/>
      <c r="J99" s="233"/>
      <c r="K99" s="233"/>
      <c r="L99" s="233"/>
      <c r="M99" s="233"/>
      <c r="N99" s="233"/>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9" t="s">
        <v>504</v>
      </c>
      <c r="AR100" s="910"/>
      <c r="AS100" s="910"/>
      <c r="AT100" s="911"/>
      <c r="AU100" s="909" t="s">
        <v>505</v>
      </c>
      <c r="AV100" s="910"/>
      <c r="AW100" s="910"/>
      <c r="AX100" s="912"/>
    </row>
    <row r="101" spans="1:60" ht="23.25" customHeight="1">
      <c r="A101" s="470"/>
      <c r="B101" s="471"/>
      <c r="C101" s="471"/>
      <c r="D101" s="471"/>
      <c r="E101" s="471"/>
      <c r="F101" s="472"/>
      <c r="G101" s="123" t="s">
        <v>566</v>
      </c>
      <c r="H101" s="123"/>
      <c r="I101" s="123"/>
      <c r="J101" s="123"/>
      <c r="K101" s="123"/>
      <c r="L101" s="123"/>
      <c r="M101" s="123"/>
      <c r="N101" s="123"/>
      <c r="O101" s="123"/>
      <c r="P101" s="123"/>
      <c r="Q101" s="123"/>
      <c r="R101" s="123"/>
      <c r="S101" s="123"/>
      <c r="T101" s="123"/>
      <c r="U101" s="123"/>
      <c r="V101" s="123"/>
      <c r="W101" s="123"/>
      <c r="X101" s="214"/>
      <c r="Y101" s="812" t="s">
        <v>56</v>
      </c>
      <c r="Z101" s="702"/>
      <c r="AA101" s="703"/>
      <c r="AB101" s="521" t="s">
        <v>567</v>
      </c>
      <c r="AC101" s="521"/>
      <c r="AD101" s="521"/>
      <c r="AE101" s="348">
        <v>46</v>
      </c>
      <c r="AF101" s="349"/>
      <c r="AG101" s="349"/>
      <c r="AH101" s="350"/>
      <c r="AI101" s="348">
        <v>67</v>
      </c>
      <c r="AJ101" s="349"/>
      <c r="AK101" s="349"/>
      <c r="AL101" s="350"/>
      <c r="AM101" s="348">
        <v>74</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6"/>
      <c r="H102" s="126"/>
      <c r="I102" s="126"/>
      <c r="J102" s="126"/>
      <c r="K102" s="126"/>
      <c r="L102" s="126"/>
      <c r="M102" s="126"/>
      <c r="N102" s="126"/>
      <c r="O102" s="126"/>
      <c r="P102" s="126"/>
      <c r="Q102" s="126"/>
      <c r="R102" s="126"/>
      <c r="S102" s="126"/>
      <c r="T102" s="126"/>
      <c r="U102" s="126"/>
      <c r="V102" s="126"/>
      <c r="W102" s="126"/>
      <c r="X102" s="219"/>
      <c r="Y102" s="319" t="s">
        <v>57</v>
      </c>
      <c r="Z102" s="336"/>
      <c r="AA102" s="337"/>
      <c r="AB102" s="521" t="s">
        <v>567</v>
      </c>
      <c r="AC102" s="521"/>
      <c r="AD102" s="521"/>
      <c r="AE102" s="325">
        <v>40</v>
      </c>
      <c r="AF102" s="325"/>
      <c r="AG102" s="325"/>
      <c r="AH102" s="325"/>
      <c r="AI102" s="325">
        <v>66</v>
      </c>
      <c r="AJ102" s="325"/>
      <c r="AK102" s="325"/>
      <c r="AL102" s="325"/>
      <c r="AM102" s="325">
        <v>70</v>
      </c>
      <c r="AN102" s="325"/>
      <c r="AO102" s="325"/>
      <c r="AP102" s="325"/>
      <c r="AQ102" s="871"/>
      <c r="AR102" s="872"/>
      <c r="AS102" s="872"/>
      <c r="AT102" s="873"/>
      <c r="AU102" s="871"/>
      <c r="AV102" s="872"/>
      <c r="AW102" s="872"/>
      <c r="AX102" s="873"/>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4" t="s">
        <v>12</v>
      </c>
      <c r="AC103" s="279"/>
      <c r="AD103" s="280"/>
      <c r="AE103" s="284" t="s">
        <v>358</v>
      </c>
      <c r="AF103" s="279"/>
      <c r="AG103" s="279"/>
      <c r="AH103" s="280"/>
      <c r="AI103" s="284" t="s">
        <v>359</v>
      </c>
      <c r="AJ103" s="279"/>
      <c r="AK103" s="279"/>
      <c r="AL103" s="280"/>
      <c r="AM103" s="284" t="s">
        <v>365</v>
      </c>
      <c r="AN103" s="279"/>
      <c r="AO103" s="279"/>
      <c r="AP103" s="280"/>
      <c r="AQ103" s="355" t="s">
        <v>504</v>
      </c>
      <c r="AR103" s="356"/>
      <c r="AS103" s="356"/>
      <c r="AT103" s="870"/>
      <c r="AU103" s="355" t="s">
        <v>505</v>
      </c>
      <c r="AV103" s="356"/>
      <c r="AW103" s="356"/>
      <c r="AX103" s="357"/>
    </row>
    <row r="104" spans="1:60" ht="23.25" hidden="1" customHeight="1">
      <c r="A104" s="470"/>
      <c r="B104" s="471"/>
      <c r="C104" s="471"/>
      <c r="D104" s="471"/>
      <c r="E104" s="471"/>
      <c r="F104" s="472"/>
      <c r="G104" s="123"/>
      <c r="H104" s="123"/>
      <c r="I104" s="123"/>
      <c r="J104" s="123"/>
      <c r="K104" s="123"/>
      <c r="L104" s="123"/>
      <c r="M104" s="123"/>
      <c r="N104" s="123"/>
      <c r="O104" s="123"/>
      <c r="P104" s="123"/>
      <c r="Q104" s="123"/>
      <c r="R104" s="123"/>
      <c r="S104" s="123"/>
      <c r="T104" s="123"/>
      <c r="U104" s="123"/>
      <c r="V104" s="123"/>
      <c r="W104" s="123"/>
      <c r="X104" s="214"/>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6"/>
      <c r="H105" s="126"/>
      <c r="I105" s="126"/>
      <c r="J105" s="126"/>
      <c r="K105" s="126"/>
      <c r="L105" s="126"/>
      <c r="M105" s="126"/>
      <c r="N105" s="126"/>
      <c r="O105" s="126"/>
      <c r="P105" s="126"/>
      <c r="Q105" s="126"/>
      <c r="R105" s="126"/>
      <c r="S105" s="126"/>
      <c r="T105" s="126"/>
      <c r="U105" s="126"/>
      <c r="V105" s="126"/>
      <c r="W105" s="126"/>
      <c r="X105" s="219"/>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1"/>
      <c r="AV105" s="872"/>
      <c r="AW105" s="872"/>
      <c r="AX105" s="873"/>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4" t="s">
        <v>12</v>
      </c>
      <c r="AC106" s="279"/>
      <c r="AD106" s="280"/>
      <c r="AE106" s="284" t="s">
        <v>358</v>
      </c>
      <c r="AF106" s="279"/>
      <c r="AG106" s="279"/>
      <c r="AH106" s="280"/>
      <c r="AI106" s="284" t="s">
        <v>359</v>
      </c>
      <c r="AJ106" s="279"/>
      <c r="AK106" s="279"/>
      <c r="AL106" s="280"/>
      <c r="AM106" s="284" t="s">
        <v>365</v>
      </c>
      <c r="AN106" s="279"/>
      <c r="AO106" s="279"/>
      <c r="AP106" s="280"/>
      <c r="AQ106" s="355" t="s">
        <v>504</v>
      </c>
      <c r="AR106" s="356"/>
      <c r="AS106" s="356"/>
      <c r="AT106" s="870"/>
      <c r="AU106" s="355" t="s">
        <v>505</v>
      </c>
      <c r="AV106" s="356"/>
      <c r="AW106" s="356"/>
      <c r="AX106" s="357"/>
    </row>
    <row r="107" spans="1:60" ht="23.25" hidden="1" customHeight="1">
      <c r="A107" s="470"/>
      <c r="B107" s="471"/>
      <c r="C107" s="471"/>
      <c r="D107" s="471"/>
      <c r="E107" s="471"/>
      <c r="F107" s="472"/>
      <c r="G107" s="123"/>
      <c r="H107" s="123"/>
      <c r="I107" s="123"/>
      <c r="J107" s="123"/>
      <c r="K107" s="123"/>
      <c r="L107" s="123"/>
      <c r="M107" s="123"/>
      <c r="N107" s="123"/>
      <c r="O107" s="123"/>
      <c r="P107" s="123"/>
      <c r="Q107" s="123"/>
      <c r="R107" s="123"/>
      <c r="S107" s="123"/>
      <c r="T107" s="123"/>
      <c r="U107" s="123"/>
      <c r="V107" s="123"/>
      <c r="W107" s="123"/>
      <c r="X107" s="214"/>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6"/>
      <c r="H108" s="126"/>
      <c r="I108" s="126"/>
      <c r="J108" s="126"/>
      <c r="K108" s="126"/>
      <c r="L108" s="126"/>
      <c r="M108" s="126"/>
      <c r="N108" s="126"/>
      <c r="O108" s="126"/>
      <c r="P108" s="126"/>
      <c r="Q108" s="126"/>
      <c r="R108" s="126"/>
      <c r="S108" s="126"/>
      <c r="T108" s="126"/>
      <c r="U108" s="126"/>
      <c r="V108" s="126"/>
      <c r="W108" s="126"/>
      <c r="X108" s="219"/>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1"/>
      <c r="AV108" s="872"/>
      <c r="AW108" s="872"/>
      <c r="AX108" s="873"/>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4" t="s">
        <v>12</v>
      </c>
      <c r="AC109" s="279"/>
      <c r="AD109" s="280"/>
      <c r="AE109" s="284" t="s">
        <v>358</v>
      </c>
      <c r="AF109" s="279"/>
      <c r="AG109" s="279"/>
      <c r="AH109" s="280"/>
      <c r="AI109" s="284" t="s">
        <v>359</v>
      </c>
      <c r="AJ109" s="279"/>
      <c r="AK109" s="279"/>
      <c r="AL109" s="280"/>
      <c r="AM109" s="284" t="s">
        <v>365</v>
      </c>
      <c r="AN109" s="279"/>
      <c r="AO109" s="279"/>
      <c r="AP109" s="280"/>
      <c r="AQ109" s="355" t="s">
        <v>504</v>
      </c>
      <c r="AR109" s="356"/>
      <c r="AS109" s="356"/>
      <c r="AT109" s="870"/>
      <c r="AU109" s="355" t="s">
        <v>505</v>
      </c>
      <c r="AV109" s="356"/>
      <c r="AW109" s="356"/>
      <c r="AX109" s="357"/>
    </row>
    <row r="110" spans="1:60" ht="23.25" hidden="1" customHeight="1">
      <c r="A110" s="470"/>
      <c r="B110" s="471"/>
      <c r="C110" s="471"/>
      <c r="D110" s="471"/>
      <c r="E110" s="471"/>
      <c r="F110" s="472"/>
      <c r="G110" s="123"/>
      <c r="H110" s="123"/>
      <c r="I110" s="123"/>
      <c r="J110" s="123"/>
      <c r="K110" s="123"/>
      <c r="L110" s="123"/>
      <c r="M110" s="123"/>
      <c r="N110" s="123"/>
      <c r="O110" s="123"/>
      <c r="P110" s="123"/>
      <c r="Q110" s="123"/>
      <c r="R110" s="123"/>
      <c r="S110" s="123"/>
      <c r="T110" s="123"/>
      <c r="U110" s="123"/>
      <c r="V110" s="123"/>
      <c r="W110" s="123"/>
      <c r="X110" s="214"/>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6"/>
      <c r="H111" s="126"/>
      <c r="I111" s="126"/>
      <c r="J111" s="126"/>
      <c r="K111" s="126"/>
      <c r="L111" s="126"/>
      <c r="M111" s="126"/>
      <c r="N111" s="126"/>
      <c r="O111" s="126"/>
      <c r="P111" s="126"/>
      <c r="Q111" s="126"/>
      <c r="R111" s="126"/>
      <c r="S111" s="126"/>
      <c r="T111" s="126"/>
      <c r="U111" s="126"/>
      <c r="V111" s="126"/>
      <c r="W111" s="126"/>
      <c r="X111" s="219"/>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1"/>
      <c r="AV111" s="872"/>
      <c r="AW111" s="872"/>
      <c r="AX111" s="873"/>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4" t="s">
        <v>12</v>
      </c>
      <c r="AC112" s="279"/>
      <c r="AD112" s="280"/>
      <c r="AE112" s="284" t="s">
        <v>358</v>
      </c>
      <c r="AF112" s="279"/>
      <c r="AG112" s="279"/>
      <c r="AH112" s="280"/>
      <c r="AI112" s="284" t="s">
        <v>359</v>
      </c>
      <c r="AJ112" s="279"/>
      <c r="AK112" s="279"/>
      <c r="AL112" s="280"/>
      <c r="AM112" s="284" t="s">
        <v>365</v>
      </c>
      <c r="AN112" s="279"/>
      <c r="AO112" s="279"/>
      <c r="AP112" s="280"/>
      <c r="AQ112" s="352" t="s">
        <v>504</v>
      </c>
      <c r="AR112" s="353"/>
      <c r="AS112" s="353"/>
      <c r="AT112" s="354"/>
      <c r="AU112" s="355" t="s">
        <v>505</v>
      </c>
      <c r="AV112" s="356"/>
      <c r="AW112" s="356"/>
      <c r="AX112" s="357"/>
    </row>
    <row r="113" spans="1:50" ht="23.25" hidden="1" customHeight="1">
      <c r="A113" s="470"/>
      <c r="B113" s="471"/>
      <c r="C113" s="471"/>
      <c r="D113" s="471"/>
      <c r="E113" s="471"/>
      <c r="F113" s="472"/>
      <c r="G113" s="123"/>
      <c r="H113" s="123"/>
      <c r="I113" s="123"/>
      <c r="J113" s="123"/>
      <c r="K113" s="123"/>
      <c r="L113" s="123"/>
      <c r="M113" s="123"/>
      <c r="N113" s="123"/>
      <c r="O113" s="123"/>
      <c r="P113" s="123"/>
      <c r="Q113" s="123"/>
      <c r="R113" s="123"/>
      <c r="S113" s="123"/>
      <c r="T113" s="123"/>
      <c r="U113" s="123"/>
      <c r="V113" s="123"/>
      <c r="W113" s="123"/>
      <c r="X113" s="214"/>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6"/>
      <c r="H114" s="126"/>
      <c r="I114" s="126"/>
      <c r="J114" s="126"/>
      <c r="K114" s="126"/>
      <c r="L114" s="126"/>
      <c r="M114" s="126"/>
      <c r="N114" s="126"/>
      <c r="O114" s="126"/>
      <c r="P114" s="126"/>
      <c r="Q114" s="126"/>
      <c r="R114" s="126"/>
      <c r="S114" s="126"/>
      <c r="T114" s="126"/>
      <c r="U114" s="126"/>
      <c r="V114" s="126"/>
      <c r="W114" s="126"/>
      <c r="X114" s="219"/>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70"/>
      <c r="Z115" s="571"/>
      <c r="AA115" s="572"/>
      <c r="AB115" s="284" t="s">
        <v>12</v>
      </c>
      <c r="AC115" s="279"/>
      <c r="AD115" s="280"/>
      <c r="AE115" s="284" t="s">
        <v>358</v>
      </c>
      <c r="AF115" s="279"/>
      <c r="AG115" s="279"/>
      <c r="AH115" s="280"/>
      <c r="AI115" s="284" t="s">
        <v>359</v>
      </c>
      <c r="AJ115" s="279"/>
      <c r="AK115" s="279"/>
      <c r="AL115" s="280"/>
      <c r="AM115" s="284" t="s">
        <v>365</v>
      </c>
      <c r="AN115" s="279"/>
      <c r="AO115" s="279"/>
      <c r="AP115" s="280"/>
      <c r="AQ115" s="332" t="s">
        <v>478</v>
      </c>
      <c r="AR115" s="333"/>
      <c r="AS115" s="333"/>
      <c r="AT115" s="333"/>
      <c r="AU115" s="333"/>
      <c r="AV115" s="333"/>
      <c r="AW115" s="333"/>
      <c r="AX115" s="334"/>
    </row>
    <row r="116" spans="1:50" ht="23.25" customHeight="1">
      <c r="A116" s="273"/>
      <c r="B116" s="274"/>
      <c r="C116" s="274"/>
      <c r="D116" s="274"/>
      <c r="E116" s="274"/>
      <c r="F116" s="275"/>
      <c r="G116" s="301" t="s">
        <v>568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81" t="s">
        <v>569</v>
      </c>
      <c r="AC116" s="282"/>
      <c r="AD116" s="283"/>
      <c r="AE116" s="325">
        <v>3.7</v>
      </c>
      <c r="AF116" s="325"/>
      <c r="AG116" s="325"/>
      <c r="AH116" s="325"/>
      <c r="AI116" s="325">
        <v>4.5</v>
      </c>
      <c r="AJ116" s="325"/>
      <c r="AK116" s="325"/>
      <c r="AL116" s="325"/>
      <c r="AM116" s="325">
        <v>5.0999999999999996</v>
      </c>
      <c r="AN116" s="325"/>
      <c r="AO116" s="325"/>
      <c r="AP116" s="325"/>
      <c r="AQ116" s="348"/>
      <c r="AR116" s="349"/>
      <c r="AS116" s="349"/>
      <c r="AT116" s="349"/>
      <c r="AU116" s="349"/>
      <c r="AV116" s="349"/>
      <c r="AW116" s="349"/>
      <c r="AX116" s="365"/>
    </row>
    <row r="117" spans="1:50" ht="46.5" customHeight="1" thickBot="1">
      <c r="A117" s="276"/>
      <c r="B117" s="277"/>
      <c r="C117" s="277"/>
      <c r="D117" s="277"/>
      <c r="E117" s="277"/>
      <c r="F117" s="278"/>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570</v>
      </c>
      <c r="AF117" s="285"/>
      <c r="AG117" s="285"/>
      <c r="AH117" s="285"/>
      <c r="AI117" s="285" t="s">
        <v>571</v>
      </c>
      <c r="AJ117" s="285"/>
      <c r="AK117" s="285"/>
      <c r="AL117" s="285"/>
      <c r="AM117" s="285" t="s">
        <v>572</v>
      </c>
      <c r="AN117" s="285"/>
      <c r="AO117" s="285"/>
      <c r="AP117" s="285"/>
      <c r="AQ117" s="285"/>
      <c r="AR117" s="285"/>
      <c r="AS117" s="285"/>
      <c r="AT117" s="285"/>
      <c r="AU117" s="285"/>
      <c r="AV117" s="285"/>
      <c r="AW117" s="285"/>
      <c r="AX117" s="286"/>
    </row>
    <row r="118" spans="1:50" ht="23.25" hidden="1" customHeight="1">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70"/>
      <c r="Z118" s="571"/>
      <c r="AA118" s="572"/>
      <c r="AB118" s="284" t="s">
        <v>12</v>
      </c>
      <c r="AC118" s="279"/>
      <c r="AD118" s="280"/>
      <c r="AE118" s="284" t="s">
        <v>358</v>
      </c>
      <c r="AF118" s="279"/>
      <c r="AG118" s="279"/>
      <c r="AH118" s="280"/>
      <c r="AI118" s="284" t="s">
        <v>359</v>
      </c>
      <c r="AJ118" s="279"/>
      <c r="AK118" s="279"/>
      <c r="AL118" s="280"/>
      <c r="AM118" s="284" t="s">
        <v>365</v>
      </c>
      <c r="AN118" s="279"/>
      <c r="AO118" s="279"/>
      <c r="AP118" s="280"/>
      <c r="AQ118" s="332" t="s">
        <v>478</v>
      </c>
      <c r="AR118" s="333"/>
      <c r="AS118" s="333"/>
      <c r="AT118" s="333"/>
      <c r="AU118" s="333"/>
      <c r="AV118" s="333"/>
      <c r="AW118" s="333"/>
      <c r="AX118" s="334"/>
    </row>
    <row r="119" spans="1:50" ht="23.25" hidden="1" customHeight="1">
      <c r="A119" s="273"/>
      <c r="B119" s="274"/>
      <c r="C119" s="274"/>
      <c r="D119" s="274"/>
      <c r="E119" s="274"/>
      <c r="F119" s="275"/>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81"/>
      <c r="AC119" s="282"/>
      <c r="AD119" s="283"/>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6"/>
      <c r="B120" s="277"/>
      <c r="C120" s="277"/>
      <c r="D120" s="277"/>
      <c r="E120" s="277"/>
      <c r="F120" s="278"/>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70"/>
      <c r="Z121" s="571"/>
      <c r="AA121" s="572"/>
      <c r="AB121" s="284" t="s">
        <v>12</v>
      </c>
      <c r="AC121" s="279"/>
      <c r="AD121" s="280"/>
      <c r="AE121" s="284" t="s">
        <v>358</v>
      </c>
      <c r="AF121" s="279"/>
      <c r="AG121" s="279"/>
      <c r="AH121" s="280"/>
      <c r="AI121" s="284" t="s">
        <v>359</v>
      </c>
      <c r="AJ121" s="279"/>
      <c r="AK121" s="279"/>
      <c r="AL121" s="280"/>
      <c r="AM121" s="284" t="s">
        <v>365</v>
      </c>
      <c r="AN121" s="279"/>
      <c r="AO121" s="279"/>
      <c r="AP121" s="280"/>
      <c r="AQ121" s="332" t="s">
        <v>478</v>
      </c>
      <c r="AR121" s="333"/>
      <c r="AS121" s="333"/>
      <c r="AT121" s="333"/>
      <c r="AU121" s="333"/>
      <c r="AV121" s="333"/>
      <c r="AW121" s="333"/>
      <c r="AX121" s="334"/>
    </row>
    <row r="122" spans="1:50" ht="23.25" hidden="1" customHeight="1">
      <c r="A122" s="273"/>
      <c r="B122" s="274"/>
      <c r="C122" s="274"/>
      <c r="D122" s="274"/>
      <c r="E122" s="274"/>
      <c r="F122" s="275"/>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81"/>
      <c r="AC122" s="282"/>
      <c r="AD122" s="283"/>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6"/>
      <c r="B123" s="277"/>
      <c r="C123" s="277"/>
      <c r="D123" s="277"/>
      <c r="E123" s="277"/>
      <c r="F123" s="278"/>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70"/>
      <c r="Z124" s="571"/>
      <c r="AA124" s="572"/>
      <c r="AB124" s="284" t="s">
        <v>12</v>
      </c>
      <c r="AC124" s="279"/>
      <c r="AD124" s="280"/>
      <c r="AE124" s="284" t="s">
        <v>358</v>
      </c>
      <c r="AF124" s="279"/>
      <c r="AG124" s="279"/>
      <c r="AH124" s="280"/>
      <c r="AI124" s="284" t="s">
        <v>359</v>
      </c>
      <c r="AJ124" s="279"/>
      <c r="AK124" s="279"/>
      <c r="AL124" s="280"/>
      <c r="AM124" s="284" t="s">
        <v>365</v>
      </c>
      <c r="AN124" s="279"/>
      <c r="AO124" s="279"/>
      <c r="AP124" s="280"/>
      <c r="AQ124" s="332" t="s">
        <v>478</v>
      </c>
      <c r="AR124" s="333"/>
      <c r="AS124" s="333"/>
      <c r="AT124" s="333"/>
      <c r="AU124" s="333"/>
      <c r="AV124" s="333"/>
      <c r="AW124" s="333"/>
      <c r="AX124" s="334"/>
    </row>
    <row r="125" spans="1:50" ht="23.25" hidden="1" customHeight="1">
      <c r="A125" s="273"/>
      <c r="B125" s="274"/>
      <c r="C125" s="274"/>
      <c r="D125" s="274"/>
      <c r="E125" s="274"/>
      <c r="F125" s="275"/>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81"/>
      <c r="AC125" s="282"/>
      <c r="AD125" s="283"/>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6"/>
      <c r="B126" s="277"/>
      <c r="C126" s="277"/>
      <c r="D126" s="277"/>
      <c r="E126" s="277"/>
      <c r="F126" s="278"/>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4"/>
      <c r="C127" s="274"/>
      <c r="D127" s="274"/>
      <c r="E127" s="274"/>
      <c r="F127" s="275"/>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4" t="s">
        <v>358</v>
      </c>
      <c r="AF127" s="279"/>
      <c r="AG127" s="279"/>
      <c r="AH127" s="280"/>
      <c r="AI127" s="284" t="s">
        <v>359</v>
      </c>
      <c r="AJ127" s="279"/>
      <c r="AK127" s="279"/>
      <c r="AL127" s="280"/>
      <c r="AM127" s="284" t="s">
        <v>365</v>
      </c>
      <c r="AN127" s="279"/>
      <c r="AO127" s="279"/>
      <c r="AP127" s="280"/>
      <c r="AQ127" s="332" t="s">
        <v>478</v>
      </c>
      <c r="AR127" s="333"/>
      <c r="AS127" s="333"/>
      <c r="AT127" s="333"/>
      <c r="AU127" s="333"/>
      <c r="AV127" s="333"/>
      <c r="AW127" s="333"/>
      <c r="AX127" s="334"/>
    </row>
    <row r="128" spans="1:50" ht="23.25" hidden="1" customHeight="1">
      <c r="A128" s="273"/>
      <c r="B128" s="274"/>
      <c r="C128" s="274"/>
      <c r="D128" s="274"/>
      <c r="E128" s="274"/>
      <c r="F128" s="275"/>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81"/>
      <c r="AC128" s="282"/>
      <c r="AD128" s="283"/>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6"/>
      <c r="B129" s="277"/>
      <c r="C129" s="277"/>
      <c r="D129" s="277"/>
      <c r="E129" s="277"/>
      <c r="F129" s="278"/>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5" t="s">
        <v>371</v>
      </c>
      <c r="B130" s="1003"/>
      <c r="C130" s="1002" t="s">
        <v>368</v>
      </c>
      <c r="D130" s="1003"/>
      <c r="E130" s="287" t="s">
        <v>401</v>
      </c>
      <c r="F130" s="288"/>
      <c r="G130" s="289" t="s">
        <v>602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6"/>
      <c r="B131" s="238"/>
      <c r="C131" s="237"/>
      <c r="D131" s="238"/>
      <c r="E131" s="224" t="s">
        <v>400</v>
      </c>
      <c r="F131" s="225"/>
      <c r="G131" s="218" t="s">
        <v>603</v>
      </c>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row>
    <row r="132" spans="1:50" ht="18.75" hidden="1" customHeight="1">
      <c r="A132" s="1006"/>
      <c r="B132" s="238"/>
      <c r="C132" s="237"/>
      <c r="D132" s="238"/>
      <c r="E132" s="235" t="s">
        <v>369</v>
      </c>
      <c r="F132" s="296"/>
      <c r="G132" s="292" t="s">
        <v>380</v>
      </c>
      <c r="H132" s="262"/>
      <c r="I132" s="262"/>
      <c r="J132" s="262"/>
      <c r="K132" s="262"/>
      <c r="L132" s="262"/>
      <c r="M132" s="262"/>
      <c r="N132" s="262"/>
      <c r="O132" s="262"/>
      <c r="P132" s="262"/>
      <c r="Q132" s="262"/>
      <c r="R132" s="262"/>
      <c r="S132" s="262"/>
      <c r="T132" s="262"/>
      <c r="U132" s="262"/>
      <c r="V132" s="262"/>
      <c r="W132" s="262"/>
      <c r="X132" s="263"/>
      <c r="Y132" s="293"/>
      <c r="Z132" s="294"/>
      <c r="AA132" s="295"/>
      <c r="AB132" s="261" t="s">
        <v>12</v>
      </c>
      <c r="AC132" s="262"/>
      <c r="AD132" s="263"/>
      <c r="AE132" s="260" t="s">
        <v>358</v>
      </c>
      <c r="AF132" s="260"/>
      <c r="AG132" s="260"/>
      <c r="AH132" s="260"/>
      <c r="AI132" s="260" t="s">
        <v>359</v>
      </c>
      <c r="AJ132" s="260"/>
      <c r="AK132" s="260"/>
      <c r="AL132" s="260"/>
      <c r="AM132" s="260" t="s">
        <v>365</v>
      </c>
      <c r="AN132" s="260"/>
      <c r="AO132" s="260"/>
      <c r="AP132" s="261"/>
      <c r="AQ132" s="261" t="s">
        <v>356</v>
      </c>
      <c r="AR132" s="262"/>
      <c r="AS132" s="262"/>
      <c r="AT132" s="263"/>
      <c r="AU132" s="264" t="s">
        <v>382</v>
      </c>
      <c r="AV132" s="264"/>
      <c r="AW132" s="264"/>
      <c r="AX132" s="265"/>
    </row>
    <row r="133" spans="1:50" ht="18.75" hidden="1" customHeight="1">
      <c r="A133" s="1006"/>
      <c r="B133" s="238"/>
      <c r="C133" s="237"/>
      <c r="D133" s="238"/>
      <c r="E133" s="237"/>
      <c r="F133" s="297"/>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c r="AR133" s="267"/>
      <c r="AS133" s="134" t="s">
        <v>357</v>
      </c>
      <c r="AT133" s="135"/>
      <c r="AU133" s="200"/>
      <c r="AV133" s="200"/>
      <c r="AW133" s="134" t="s">
        <v>301</v>
      </c>
      <c r="AX133" s="212"/>
    </row>
    <row r="134" spans="1:50" ht="39.75" hidden="1" customHeight="1">
      <c r="A134" s="1006"/>
      <c r="B134" s="238"/>
      <c r="C134" s="237"/>
      <c r="D134" s="238"/>
      <c r="E134" s="237"/>
      <c r="F134" s="297"/>
      <c r="G134" s="213"/>
      <c r="H134" s="123"/>
      <c r="I134" s="123"/>
      <c r="J134" s="123"/>
      <c r="K134" s="123"/>
      <c r="L134" s="123"/>
      <c r="M134" s="123"/>
      <c r="N134" s="123"/>
      <c r="O134" s="123"/>
      <c r="P134" s="123"/>
      <c r="Q134" s="123"/>
      <c r="R134" s="123"/>
      <c r="S134" s="123"/>
      <c r="T134" s="123"/>
      <c r="U134" s="123"/>
      <c r="V134" s="123"/>
      <c r="W134" s="123"/>
      <c r="X134" s="214"/>
      <c r="Y134" s="201" t="s">
        <v>381</v>
      </c>
      <c r="Z134" s="202"/>
      <c r="AA134" s="203"/>
      <c r="AB134" s="300"/>
      <c r="AC134" s="190"/>
      <c r="AD134" s="190"/>
      <c r="AE134" s="268"/>
      <c r="AF134" s="192"/>
      <c r="AG134" s="192"/>
      <c r="AH134" s="192"/>
      <c r="AI134" s="268"/>
      <c r="AJ134" s="192"/>
      <c r="AK134" s="192"/>
      <c r="AL134" s="192"/>
      <c r="AM134" s="268"/>
      <c r="AN134" s="192"/>
      <c r="AO134" s="192"/>
      <c r="AP134" s="192"/>
      <c r="AQ134" s="268"/>
      <c r="AR134" s="192"/>
      <c r="AS134" s="192"/>
      <c r="AT134" s="192"/>
      <c r="AU134" s="268"/>
      <c r="AV134" s="192"/>
      <c r="AW134" s="192"/>
      <c r="AX134" s="194"/>
    </row>
    <row r="135" spans="1:50" ht="39.75" hidden="1" customHeight="1">
      <c r="A135" s="1006"/>
      <c r="B135" s="238"/>
      <c r="C135" s="237"/>
      <c r="D135" s="238"/>
      <c r="E135" s="237"/>
      <c r="F135" s="297"/>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c r="AC135" s="204"/>
      <c r="AD135" s="204"/>
      <c r="AE135" s="268"/>
      <c r="AF135" s="192"/>
      <c r="AG135" s="192"/>
      <c r="AH135" s="192"/>
      <c r="AI135" s="268"/>
      <c r="AJ135" s="192"/>
      <c r="AK135" s="192"/>
      <c r="AL135" s="192"/>
      <c r="AM135" s="268"/>
      <c r="AN135" s="192"/>
      <c r="AO135" s="192"/>
      <c r="AP135" s="192"/>
      <c r="AQ135" s="268"/>
      <c r="AR135" s="192"/>
      <c r="AS135" s="192"/>
      <c r="AT135" s="192"/>
      <c r="AU135" s="268"/>
      <c r="AV135" s="192"/>
      <c r="AW135" s="192"/>
      <c r="AX135" s="194"/>
    </row>
    <row r="136" spans="1:50" ht="18.75" hidden="1" customHeight="1">
      <c r="A136" s="1006"/>
      <c r="B136" s="238"/>
      <c r="C136" s="237"/>
      <c r="D136" s="238"/>
      <c r="E136" s="237"/>
      <c r="F136" s="297"/>
      <c r="G136" s="292" t="s">
        <v>380</v>
      </c>
      <c r="H136" s="262"/>
      <c r="I136" s="262"/>
      <c r="J136" s="262"/>
      <c r="K136" s="262"/>
      <c r="L136" s="262"/>
      <c r="M136" s="262"/>
      <c r="N136" s="262"/>
      <c r="O136" s="262"/>
      <c r="P136" s="262"/>
      <c r="Q136" s="262"/>
      <c r="R136" s="262"/>
      <c r="S136" s="262"/>
      <c r="T136" s="262"/>
      <c r="U136" s="262"/>
      <c r="V136" s="262"/>
      <c r="W136" s="262"/>
      <c r="X136" s="263"/>
      <c r="Y136" s="293"/>
      <c r="Z136" s="294"/>
      <c r="AA136" s="295"/>
      <c r="AB136" s="261" t="s">
        <v>12</v>
      </c>
      <c r="AC136" s="262"/>
      <c r="AD136" s="263"/>
      <c r="AE136" s="260" t="s">
        <v>358</v>
      </c>
      <c r="AF136" s="260"/>
      <c r="AG136" s="260"/>
      <c r="AH136" s="260"/>
      <c r="AI136" s="260" t="s">
        <v>359</v>
      </c>
      <c r="AJ136" s="260"/>
      <c r="AK136" s="260"/>
      <c r="AL136" s="260"/>
      <c r="AM136" s="260" t="s">
        <v>365</v>
      </c>
      <c r="AN136" s="260"/>
      <c r="AO136" s="260"/>
      <c r="AP136" s="261"/>
      <c r="AQ136" s="261" t="s">
        <v>356</v>
      </c>
      <c r="AR136" s="262"/>
      <c r="AS136" s="262"/>
      <c r="AT136" s="263"/>
      <c r="AU136" s="264" t="s">
        <v>382</v>
      </c>
      <c r="AV136" s="264"/>
      <c r="AW136" s="264"/>
      <c r="AX136" s="265"/>
    </row>
    <row r="137" spans="1:50" ht="18.75" hidden="1" customHeight="1">
      <c r="A137" s="1006"/>
      <c r="B137" s="238"/>
      <c r="C137" s="237"/>
      <c r="D137" s="238"/>
      <c r="E137" s="237"/>
      <c r="F137" s="297"/>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357</v>
      </c>
      <c r="AT137" s="135"/>
      <c r="AU137" s="200"/>
      <c r="AV137" s="200"/>
      <c r="AW137" s="134" t="s">
        <v>301</v>
      </c>
      <c r="AX137" s="212"/>
    </row>
    <row r="138" spans="1:50" ht="39.75" hidden="1" customHeight="1">
      <c r="A138" s="1006"/>
      <c r="B138" s="238"/>
      <c r="C138" s="237"/>
      <c r="D138" s="238"/>
      <c r="E138" s="237"/>
      <c r="F138" s="297"/>
      <c r="G138" s="213"/>
      <c r="H138" s="123"/>
      <c r="I138" s="123"/>
      <c r="J138" s="123"/>
      <c r="K138" s="123"/>
      <c r="L138" s="123"/>
      <c r="M138" s="123"/>
      <c r="N138" s="123"/>
      <c r="O138" s="123"/>
      <c r="P138" s="123"/>
      <c r="Q138" s="123"/>
      <c r="R138" s="123"/>
      <c r="S138" s="123"/>
      <c r="T138" s="123"/>
      <c r="U138" s="123"/>
      <c r="V138" s="123"/>
      <c r="W138" s="123"/>
      <c r="X138" s="214"/>
      <c r="Y138" s="201" t="s">
        <v>381</v>
      </c>
      <c r="Z138" s="202"/>
      <c r="AA138" s="203"/>
      <c r="AB138" s="300"/>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c r="A139" s="1006"/>
      <c r="B139" s="238"/>
      <c r="C139" s="237"/>
      <c r="D139" s="238"/>
      <c r="E139" s="237"/>
      <c r="F139" s="297"/>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c r="A140" s="1006"/>
      <c r="B140" s="238"/>
      <c r="C140" s="237"/>
      <c r="D140" s="238"/>
      <c r="E140" s="237"/>
      <c r="F140" s="297"/>
      <c r="G140" s="292" t="s">
        <v>380</v>
      </c>
      <c r="H140" s="262"/>
      <c r="I140" s="262"/>
      <c r="J140" s="262"/>
      <c r="K140" s="262"/>
      <c r="L140" s="262"/>
      <c r="M140" s="262"/>
      <c r="N140" s="262"/>
      <c r="O140" s="262"/>
      <c r="P140" s="262"/>
      <c r="Q140" s="262"/>
      <c r="R140" s="262"/>
      <c r="S140" s="262"/>
      <c r="T140" s="262"/>
      <c r="U140" s="262"/>
      <c r="V140" s="262"/>
      <c r="W140" s="262"/>
      <c r="X140" s="263"/>
      <c r="Y140" s="293"/>
      <c r="Z140" s="294"/>
      <c r="AA140" s="295"/>
      <c r="AB140" s="261" t="s">
        <v>12</v>
      </c>
      <c r="AC140" s="262"/>
      <c r="AD140" s="263"/>
      <c r="AE140" s="260" t="s">
        <v>358</v>
      </c>
      <c r="AF140" s="260"/>
      <c r="AG140" s="260"/>
      <c r="AH140" s="260"/>
      <c r="AI140" s="260" t="s">
        <v>359</v>
      </c>
      <c r="AJ140" s="260"/>
      <c r="AK140" s="260"/>
      <c r="AL140" s="260"/>
      <c r="AM140" s="260" t="s">
        <v>365</v>
      </c>
      <c r="AN140" s="260"/>
      <c r="AO140" s="260"/>
      <c r="AP140" s="261"/>
      <c r="AQ140" s="261" t="s">
        <v>356</v>
      </c>
      <c r="AR140" s="262"/>
      <c r="AS140" s="262"/>
      <c r="AT140" s="263"/>
      <c r="AU140" s="264" t="s">
        <v>382</v>
      </c>
      <c r="AV140" s="264"/>
      <c r="AW140" s="264"/>
      <c r="AX140" s="265"/>
    </row>
    <row r="141" spans="1:50" ht="18.75" hidden="1" customHeight="1">
      <c r="A141" s="1006"/>
      <c r="B141" s="238"/>
      <c r="C141" s="237"/>
      <c r="D141" s="238"/>
      <c r="E141" s="237"/>
      <c r="F141" s="297"/>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357</v>
      </c>
      <c r="AT141" s="135"/>
      <c r="AU141" s="200"/>
      <c r="AV141" s="200"/>
      <c r="AW141" s="134" t="s">
        <v>301</v>
      </c>
      <c r="AX141" s="212"/>
    </row>
    <row r="142" spans="1:50" ht="39.75" hidden="1" customHeight="1">
      <c r="A142" s="1006"/>
      <c r="B142" s="238"/>
      <c r="C142" s="237"/>
      <c r="D142" s="238"/>
      <c r="E142" s="237"/>
      <c r="F142" s="297"/>
      <c r="G142" s="213"/>
      <c r="H142" s="123"/>
      <c r="I142" s="123"/>
      <c r="J142" s="123"/>
      <c r="K142" s="123"/>
      <c r="L142" s="123"/>
      <c r="M142" s="123"/>
      <c r="N142" s="123"/>
      <c r="O142" s="123"/>
      <c r="P142" s="123"/>
      <c r="Q142" s="123"/>
      <c r="R142" s="123"/>
      <c r="S142" s="123"/>
      <c r="T142" s="123"/>
      <c r="U142" s="123"/>
      <c r="V142" s="123"/>
      <c r="W142" s="123"/>
      <c r="X142" s="214"/>
      <c r="Y142" s="201" t="s">
        <v>381</v>
      </c>
      <c r="Z142" s="202"/>
      <c r="AA142" s="203"/>
      <c r="AB142" s="300"/>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c r="A143" s="1006"/>
      <c r="B143" s="238"/>
      <c r="C143" s="237"/>
      <c r="D143" s="238"/>
      <c r="E143" s="237"/>
      <c r="F143" s="297"/>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c r="A144" s="1006"/>
      <c r="B144" s="238"/>
      <c r="C144" s="237"/>
      <c r="D144" s="238"/>
      <c r="E144" s="237"/>
      <c r="F144" s="297"/>
      <c r="G144" s="292" t="s">
        <v>380</v>
      </c>
      <c r="H144" s="262"/>
      <c r="I144" s="262"/>
      <c r="J144" s="262"/>
      <c r="K144" s="262"/>
      <c r="L144" s="262"/>
      <c r="M144" s="262"/>
      <c r="N144" s="262"/>
      <c r="O144" s="262"/>
      <c r="P144" s="262"/>
      <c r="Q144" s="262"/>
      <c r="R144" s="262"/>
      <c r="S144" s="262"/>
      <c r="T144" s="262"/>
      <c r="U144" s="262"/>
      <c r="V144" s="262"/>
      <c r="W144" s="262"/>
      <c r="X144" s="263"/>
      <c r="Y144" s="293"/>
      <c r="Z144" s="294"/>
      <c r="AA144" s="295"/>
      <c r="AB144" s="261" t="s">
        <v>12</v>
      </c>
      <c r="AC144" s="262"/>
      <c r="AD144" s="263"/>
      <c r="AE144" s="260" t="s">
        <v>358</v>
      </c>
      <c r="AF144" s="260"/>
      <c r="AG144" s="260"/>
      <c r="AH144" s="260"/>
      <c r="AI144" s="260" t="s">
        <v>359</v>
      </c>
      <c r="AJ144" s="260"/>
      <c r="AK144" s="260"/>
      <c r="AL144" s="260"/>
      <c r="AM144" s="260" t="s">
        <v>365</v>
      </c>
      <c r="AN144" s="260"/>
      <c r="AO144" s="260"/>
      <c r="AP144" s="261"/>
      <c r="AQ144" s="261" t="s">
        <v>356</v>
      </c>
      <c r="AR144" s="262"/>
      <c r="AS144" s="262"/>
      <c r="AT144" s="263"/>
      <c r="AU144" s="264" t="s">
        <v>382</v>
      </c>
      <c r="AV144" s="264"/>
      <c r="AW144" s="264"/>
      <c r="AX144" s="265"/>
    </row>
    <row r="145" spans="1:50" ht="18.75" hidden="1" customHeight="1">
      <c r="A145" s="1006"/>
      <c r="B145" s="238"/>
      <c r="C145" s="237"/>
      <c r="D145" s="238"/>
      <c r="E145" s="237"/>
      <c r="F145" s="297"/>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357</v>
      </c>
      <c r="AT145" s="135"/>
      <c r="AU145" s="200"/>
      <c r="AV145" s="200"/>
      <c r="AW145" s="134" t="s">
        <v>301</v>
      </c>
      <c r="AX145" s="212"/>
    </row>
    <row r="146" spans="1:50" ht="39.75" hidden="1" customHeight="1">
      <c r="A146" s="1006"/>
      <c r="B146" s="238"/>
      <c r="C146" s="237"/>
      <c r="D146" s="238"/>
      <c r="E146" s="237"/>
      <c r="F146" s="297"/>
      <c r="G146" s="213"/>
      <c r="H146" s="123"/>
      <c r="I146" s="123"/>
      <c r="J146" s="123"/>
      <c r="K146" s="123"/>
      <c r="L146" s="123"/>
      <c r="M146" s="123"/>
      <c r="N146" s="123"/>
      <c r="O146" s="123"/>
      <c r="P146" s="123"/>
      <c r="Q146" s="123"/>
      <c r="R146" s="123"/>
      <c r="S146" s="123"/>
      <c r="T146" s="123"/>
      <c r="U146" s="123"/>
      <c r="V146" s="123"/>
      <c r="W146" s="123"/>
      <c r="X146" s="214"/>
      <c r="Y146" s="201" t="s">
        <v>381</v>
      </c>
      <c r="Z146" s="202"/>
      <c r="AA146" s="203"/>
      <c r="AB146" s="300"/>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c r="A147" s="1006"/>
      <c r="B147" s="238"/>
      <c r="C147" s="237"/>
      <c r="D147" s="238"/>
      <c r="E147" s="237"/>
      <c r="F147" s="297"/>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c r="A148" s="1006"/>
      <c r="B148" s="238"/>
      <c r="C148" s="237"/>
      <c r="D148" s="238"/>
      <c r="E148" s="237"/>
      <c r="F148" s="297"/>
      <c r="G148" s="292" t="s">
        <v>380</v>
      </c>
      <c r="H148" s="262"/>
      <c r="I148" s="262"/>
      <c r="J148" s="262"/>
      <c r="K148" s="262"/>
      <c r="L148" s="262"/>
      <c r="M148" s="262"/>
      <c r="N148" s="262"/>
      <c r="O148" s="262"/>
      <c r="P148" s="262"/>
      <c r="Q148" s="262"/>
      <c r="R148" s="262"/>
      <c r="S148" s="262"/>
      <c r="T148" s="262"/>
      <c r="U148" s="262"/>
      <c r="V148" s="262"/>
      <c r="W148" s="262"/>
      <c r="X148" s="263"/>
      <c r="Y148" s="293"/>
      <c r="Z148" s="294"/>
      <c r="AA148" s="295"/>
      <c r="AB148" s="261" t="s">
        <v>12</v>
      </c>
      <c r="AC148" s="262"/>
      <c r="AD148" s="263"/>
      <c r="AE148" s="260" t="s">
        <v>358</v>
      </c>
      <c r="AF148" s="260"/>
      <c r="AG148" s="260"/>
      <c r="AH148" s="260"/>
      <c r="AI148" s="260" t="s">
        <v>359</v>
      </c>
      <c r="AJ148" s="260"/>
      <c r="AK148" s="260"/>
      <c r="AL148" s="260"/>
      <c r="AM148" s="260" t="s">
        <v>365</v>
      </c>
      <c r="AN148" s="260"/>
      <c r="AO148" s="260"/>
      <c r="AP148" s="261"/>
      <c r="AQ148" s="261" t="s">
        <v>356</v>
      </c>
      <c r="AR148" s="262"/>
      <c r="AS148" s="262"/>
      <c r="AT148" s="263"/>
      <c r="AU148" s="264" t="s">
        <v>382</v>
      </c>
      <c r="AV148" s="264"/>
      <c r="AW148" s="264"/>
      <c r="AX148" s="265"/>
    </row>
    <row r="149" spans="1:50" ht="18.75" hidden="1" customHeight="1">
      <c r="A149" s="1006"/>
      <c r="B149" s="238"/>
      <c r="C149" s="237"/>
      <c r="D149" s="238"/>
      <c r="E149" s="237"/>
      <c r="F149" s="297"/>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357</v>
      </c>
      <c r="AT149" s="135"/>
      <c r="AU149" s="200"/>
      <c r="AV149" s="200"/>
      <c r="AW149" s="134" t="s">
        <v>301</v>
      </c>
      <c r="AX149" s="212"/>
    </row>
    <row r="150" spans="1:50" ht="39.75" hidden="1" customHeight="1">
      <c r="A150" s="1006"/>
      <c r="B150" s="238"/>
      <c r="C150" s="237"/>
      <c r="D150" s="238"/>
      <c r="E150" s="237"/>
      <c r="F150" s="297"/>
      <c r="G150" s="213"/>
      <c r="H150" s="123"/>
      <c r="I150" s="123"/>
      <c r="J150" s="123"/>
      <c r="K150" s="123"/>
      <c r="L150" s="123"/>
      <c r="M150" s="123"/>
      <c r="N150" s="123"/>
      <c r="O150" s="123"/>
      <c r="P150" s="123"/>
      <c r="Q150" s="123"/>
      <c r="R150" s="123"/>
      <c r="S150" s="123"/>
      <c r="T150" s="123"/>
      <c r="U150" s="123"/>
      <c r="V150" s="123"/>
      <c r="W150" s="123"/>
      <c r="X150" s="214"/>
      <c r="Y150" s="201" t="s">
        <v>381</v>
      </c>
      <c r="Z150" s="202"/>
      <c r="AA150" s="203"/>
      <c r="AB150" s="300"/>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c r="A151" s="1006"/>
      <c r="B151" s="238"/>
      <c r="C151" s="237"/>
      <c r="D151" s="238"/>
      <c r="E151" s="237"/>
      <c r="F151" s="297"/>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c r="A152" s="1006"/>
      <c r="B152" s="238"/>
      <c r="C152" s="237"/>
      <c r="D152" s="238"/>
      <c r="E152" s="237"/>
      <c r="F152" s="297"/>
      <c r="G152" s="257" t="s">
        <v>383</v>
      </c>
      <c r="H152" s="131"/>
      <c r="I152" s="131"/>
      <c r="J152" s="131"/>
      <c r="K152" s="131"/>
      <c r="L152" s="131"/>
      <c r="M152" s="131"/>
      <c r="N152" s="131"/>
      <c r="O152" s="131"/>
      <c r="P152" s="132"/>
      <c r="Q152" s="139" t="s">
        <v>486</v>
      </c>
      <c r="R152" s="131"/>
      <c r="S152" s="131"/>
      <c r="T152" s="131"/>
      <c r="U152" s="131"/>
      <c r="V152" s="131"/>
      <c r="W152" s="131"/>
      <c r="X152" s="131"/>
      <c r="Y152" s="131"/>
      <c r="Z152" s="131"/>
      <c r="AA152" s="131"/>
      <c r="AB152" s="258" t="s">
        <v>487</v>
      </c>
      <c r="AC152" s="131"/>
      <c r="AD152" s="132"/>
      <c r="AE152" s="139" t="s">
        <v>384</v>
      </c>
      <c r="AF152" s="131"/>
      <c r="AG152" s="131"/>
      <c r="AH152" s="131"/>
      <c r="AI152" s="131"/>
      <c r="AJ152" s="131"/>
      <c r="AK152" s="131"/>
      <c r="AL152" s="131"/>
      <c r="AM152" s="131"/>
      <c r="AN152" s="131"/>
      <c r="AO152" s="131"/>
      <c r="AP152" s="131"/>
      <c r="AQ152" s="131"/>
      <c r="AR152" s="131"/>
      <c r="AS152" s="131"/>
      <c r="AT152" s="131"/>
      <c r="AU152" s="131"/>
      <c r="AV152" s="131"/>
      <c r="AW152" s="131"/>
      <c r="AX152" s="573"/>
    </row>
    <row r="153" spans="1:50" ht="22.5" hidden="1" customHeight="1">
      <c r="A153" s="1006"/>
      <c r="B153" s="238"/>
      <c r="C153" s="237"/>
      <c r="D153" s="238"/>
      <c r="E153" s="237"/>
      <c r="F153" s="297"/>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c r="A154" s="1006"/>
      <c r="B154" s="238"/>
      <c r="C154" s="237"/>
      <c r="D154" s="238"/>
      <c r="E154" s="237"/>
      <c r="F154" s="297"/>
      <c r="G154" s="213"/>
      <c r="H154" s="123"/>
      <c r="I154" s="123"/>
      <c r="J154" s="123"/>
      <c r="K154" s="123"/>
      <c r="L154" s="123"/>
      <c r="M154" s="123"/>
      <c r="N154" s="123"/>
      <c r="O154" s="123"/>
      <c r="P154" s="214"/>
      <c r="Q154" s="122"/>
      <c r="R154" s="123"/>
      <c r="S154" s="123"/>
      <c r="T154" s="123"/>
      <c r="U154" s="123"/>
      <c r="V154" s="123"/>
      <c r="W154" s="123"/>
      <c r="X154" s="123"/>
      <c r="Y154" s="123"/>
      <c r="Z154" s="123"/>
      <c r="AA154" s="100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c r="A155" s="1006"/>
      <c r="B155" s="238"/>
      <c r="C155" s="237"/>
      <c r="D155" s="238"/>
      <c r="E155" s="237"/>
      <c r="F155" s="297"/>
      <c r="G155" s="215"/>
      <c r="H155" s="216"/>
      <c r="I155" s="216"/>
      <c r="J155" s="216"/>
      <c r="K155" s="216"/>
      <c r="L155" s="216"/>
      <c r="M155" s="216"/>
      <c r="N155" s="216"/>
      <c r="O155" s="216"/>
      <c r="P155" s="217"/>
      <c r="Q155" s="422"/>
      <c r="R155" s="216"/>
      <c r="S155" s="216"/>
      <c r="T155" s="216"/>
      <c r="U155" s="216"/>
      <c r="V155" s="216"/>
      <c r="W155" s="216"/>
      <c r="X155" s="216"/>
      <c r="Y155" s="216"/>
      <c r="Z155" s="216"/>
      <c r="AA155" s="100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c r="A156" s="1006"/>
      <c r="B156" s="238"/>
      <c r="C156" s="237"/>
      <c r="D156" s="238"/>
      <c r="E156" s="237"/>
      <c r="F156" s="297"/>
      <c r="G156" s="215"/>
      <c r="H156" s="216"/>
      <c r="I156" s="216"/>
      <c r="J156" s="216"/>
      <c r="K156" s="216"/>
      <c r="L156" s="216"/>
      <c r="M156" s="216"/>
      <c r="N156" s="216"/>
      <c r="O156" s="216"/>
      <c r="P156" s="217"/>
      <c r="Q156" s="422"/>
      <c r="R156" s="216"/>
      <c r="S156" s="216"/>
      <c r="T156" s="216"/>
      <c r="U156" s="216"/>
      <c r="V156" s="216"/>
      <c r="W156" s="216"/>
      <c r="X156" s="216"/>
      <c r="Y156" s="216"/>
      <c r="Z156" s="216"/>
      <c r="AA156" s="1009"/>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c r="A157" s="1006"/>
      <c r="B157" s="238"/>
      <c r="C157" s="237"/>
      <c r="D157" s="238"/>
      <c r="E157" s="237"/>
      <c r="F157" s="297"/>
      <c r="G157" s="215"/>
      <c r="H157" s="216"/>
      <c r="I157" s="216"/>
      <c r="J157" s="216"/>
      <c r="K157" s="216"/>
      <c r="L157" s="216"/>
      <c r="M157" s="216"/>
      <c r="N157" s="216"/>
      <c r="O157" s="216"/>
      <c r="P157" s="217"/>
      <c r="Q157" s="422"/>
      <c r="R157" s="216"/>
      <c r="S157" s="216"/>
      <c r="T157" s="216"/>
      <c r="U157" s="216"/>
      <c r="V157" s="216"/>
      <c r="W157" s="216"/>
      <c r="X157" s="216"/>
      <c r="Y157" s="216"/>
      <c r="Z157" s="216"/>
      <c r="AA157" s="1009"/>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c r="A158" s="1006"/>
      <c r="B158" s="238"/>
      <c r="C158" s="237"/>
      <c r="D158" s="238"/>
      <c r="E158" s="237"/>
      <c r="F158" s="297"/>
      <c r="G158" s="218"/>
      <c r="H158" s="126"/>
      <c r="I158" s="126"/>
      <c r="J158" s="126"/>
      <c r="K158" s="126"/>
      <c r="L158" s="126"/>
      <c r="M158" s="126"/>
      <c r="N158" s="126"/>
      <c r="O158" s="126"/>
      <c r="P158" s="219"/>
      <c r="Q158" s="125"/>
      <c r="R158" s="126"/>
      <c r="S158" s="126"/>
      <c r="T158" s="126"/>
      <c r="U158" s="126"/>
      <c r="V158" s="126"/>
      <c r="W158" s="126"/>
      <c r="X158" s="126"/>
      <c r="Y158" s="126"/>
      <c r="Z158" s="126"/>
      <c r="AA158" s="1010"/>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c r="A159" s="1006"/>
      <c r="B159" s="238"/>
      <c r="C159" s="237"/>
      <c r="D159" s="238"/>
      <c r="E159" s="237"/>
      <c r="F159" s="297"/>
      <c r="G159" s="257" t="s">
        <v>383</v>
      </c>
      <c r="H159" s="131"/>
      <c r="I159" s="131"/>
      <c r="J159" s="131"/>
      <c r="K159" s="131"/>
      <c r="L159" s="131"/>
      <c r="M159" s="131"/>
      <c r="N159" s="131"/>
      <c r="O159" s="131"/>
      <c r="P159" s="132"/>
      <c r="Q159" s="139" t="s">
        <v>486</v>
      </c>
      <c r="R159" s="131"/>
      <c r="S159" s="131"/>
      <c r="T159" s="131"/>
      <c r="U159" s="131"/>
      <c r="V159" s="131"/>
      <c r="W159" s="131"/>
      <c r="X159" s="131"/>
      <c r="Y159" s="131"/>
      <c r="Z159" s="131"/>
      <c r="AA159" s="131"/>
      <c r="AB159" s="258" t="s">
        <v>487</v>
      </c>
      <c r="AC159" s="131"/>
      <c r="AD159" s="132"/>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c r="A160" s="1006"/>
      <c r="B160" s="238"/>
      <c r="C160" s="237"/>
      <c r="D160" s="238"/>
      <c r="E160" s="237"/>
      <c r="F160" s="297"/>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1006"/>
      <c r="B161" s="238"/>
      <c r="C161" s="237"/>
      <c r="D161" s="238"/>
      <c r="E161" s="237"/>
      <c r="F161" s="297"/>
      <c r="G161" s="213"/>
      <c r="H161" s="123"/>
      <c r="I161" s="123"/>
      <c r="J161" s="123"/>
      <c r="K161" s="123"/>
      <c r="L161" s="123"/>
      <c r="M161" s="123"/>
      <c r="N161" s="123"/>
      <c r="O161" s="123"/>
      <c r="P161" s="214"/>
      <c r="Q161" s="122"/>
      <c r="R161" s="123"/>
      <c r="S161" s="123"/>
      <c r="T161" s="123"/>
      <c r="U161" s="123"/>
      <c r="V161" s="123"/>
      <c r="W161" s="123"/>
      <c r="X161" s="123"/>
      <c r="Y161" s="123"/>
      <c r="Z161" s="123"/>
      <c r="AA161" s="100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1006"/>
      <c r="B162" s="238"/>
      <c r="C162" s="237"/>
      <c r="D162" s="238"/>
      <c r="E162" s="237"/>
      <c r="F162" s="297"/>
      <c r="G162" s="215"/>
      <c r="H162" s="216"/>
      <c r="I162" s="216"/>
      <c r="J162" s="216"/>
      <c r="K162" s="216"/>
      <c r="L162" s="216"/>
      <c r="M162" s="216"/>
      <c r="N162" s="216"/>
      <c r="O162" s="216"/>
      <c r="P162" s="217"/>
      <c r="Q162" s="422"/>
      <c r="R162" s="216"/>
      <c r="S162" s="216"/>
      <c r="T162" s="216"/>
      <c r="U162" s="216"/>
      <c r="V162" s="216"/>
      <c r="W162" s="216"/>
      <c r="X162" s="216"/>
      <c r="Y162" s="216"/>
      <c r="Z162" s="216"/>
      <c r="AA162" s="100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1006"/>
      <c r="B163" s="238"/>
      <c r="C163" s="237"/>
      <c r="D163" s="238"/>
      <c r="E163" s="237"/>
      <c r="F163" s="297"/>
      <c r="G163" s="215"/>
      <c r="H163" s="216"/>
      <c r="I163" s="216"/>
      <c r="J163" s="216"/>
      <c r="K163" s="216"/>
      <c r="L163" s="216"/>
      <c r="M163" s="216"/>
      <c r="N163" s="216"/>
      <c r="O163" s="216"/>
      <c r="P163" s="217"/>
      <c r="Q163" s="422"/>
      <c r="R163" s="216"/>
      <c r="S163" s="216"/>
      <c r="T163" s="216"/>
      <c r="U163" s="216"/>
      <c r="V163" s="216"/>
      <c r="W163" s="216"/>
      <c r="X163" s="216"/>
      <c r="Y163" s="216"/>
      <c r="Z163" s="216"/>
      <c r="AA163" s="1009"/>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c r="A164" s="1006"/>
      <c r="B164" s="238"/>
      <c r="C164" s="237"/>
      <c r="D164" s="238"/>
      <c r="E164" s="237"/>
      <c r="F164" s="297"/>
      <c r="G164" s="215"/>
      <c r="H164" s="216"/>
      <c r="I164" s="216"/>
      <c r="J164" s="216"/>
      <c r="K164" s="216"/>
      <c r="L164" s="216"/>
      <c r="M164" s="216"/>
      <c r="N164" s="216"/>
      <c r="O164" s="216"/>
      <c r="P164" s="217"/>
      <c r="Q164" s="422"/>
      <c r="R164" s="216"/>
      <c r="S164" s="216"/>
      <c r="T164" s="216"/>
      <c r="U164" s="216"/>
      <c r="V164" s="216"/>
      <c r="W164" s="216"/>
      <c r="X164" s="216"/>
      <c r="Y164" s="216"/>
      <c r="Z164" s="216"/>
      <c r="AA164" s="1009"/>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c r="A165" s="1006"/>
      <c r="B165" s="238"/>
      <c r="C165" s="237"/>
      <c r="D165" s="238"/>
      <c r="E165" s="237"/>
      <c r="F165" s="297"/>
      <c r="G165" s="218"/>
      <c r="H165" s="126"/>
      <c r="I165" s="126"/>
      <c r="J165" s="126"/>
      <c r="K165" s="126"/>
      <c r="L165" s="126"/>
      <c r="M165" s="126"/>
      <c r="N165" s="126"/>
      <c r="O165" s="126"/>
      <c r="P165" s="219"/>
      <c r="Q165" s="125"/>
      <c r="R165" s="126"/>
      <c r="S165" s="126"/>
      <c r="T165" s="126"/>
      <c r="U165" s="126"/>
      <c r="V165" s="126"/>
      <c r="W165" s="126"/>
      <c r="X165" s="126"/>
      <c r="Y165" s="126"/>
      <c r="Z165" s="126"/>
      <c r="AA165" s="1010"/>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c r="A166" s="1006"/>
      <c r="B166" s="238"/>
      <c r="C166" s="237"/>
      <c r="D166" s="238"/>
      <c r="E166" s="237"/>
      <c r="F166" s="297"/>
      <c r="G166" s="257" t="s">
        <v>383</v>
      </c>
      <c r="H166" s="131"/>
      <c r="I166" s="131"/>
      <c r="J166" s="131"/>
      <c r="K166" s="131"/>
      <c r="L166" s="131"/>
      <c r="M166" s="131"/>
      <c r="N166" s="131"/>
      <c r="O166" s="131"/>
      <c r="P166" s="132"/>
      <c r="Q166" s="139" t="s">
        <v>486</v>
      </c>
      <c r="R166" s="131"/>
      <c r="S166" s="131"/>
      <c r="T166" s="131"/>
      <c r="U166" s="131"/>
      <c r="V166" s="131"/>
      <c r="W166" s="131"/>
      <c r="X166" s="131"/>
      <c r="Y166" s="131"/>
      <c r="Z166" s="131"/>
      <c r="AA166" s="131"/>
      <c r="AB166" s="258" t="s">
        <v>487</v>
      </c>
      <c r="AC166" s="131"/>
      <c r="AD166" s="132"/>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c r="A167" s="1006"/>
      <c r="B167" s="238"/>
      <c r="C167" s="237"/>
      <c r="D167" s="238"/>
      <c r="E167" s="237"/>
      <c r="F167" s="297"/>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1006"/>
      <c r="B168" s="238"/>
      <c r="C168" s="237"/>
      <c r="D168" s="238"/>
      <c r="E168" s="237"/>
      <c r="F168" s="297"/>
      <c r="G168" s="213"/>
      <c r="H168" s="123"/>
      <c r="I168" s="123"/>
      <c r="J168" s="123"/>
      <c r="K168" s="123"/>
      <c r="L168" s="123"/>
      <c r="M168" s="123"/>
      <c r="N168" s="123"/>
      <c r="O168" s="123"/>
      <c r="P168" s="214"/>
      <c r="Q168" s="122"/>
      <c r="R168" s="123"/>
      <c r="S168" s="123"/>
      <c r="T168" s="123"/>
      <c r="U168" s="123"/>
      <c r="V168" s="123"/>
      <c r="W168" s="123"/>
      <c r="X168" s="123"/>
      <c r="Y168" s="123"/>
      <c r="Z168" s="123"/>
      <c r="AA168" s="100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1006"/>
      <c r="B169" s="238"/>
      <c r="C169" s="237"/>
      <c r="D169" s="238"/>
      <c r="E169" s="237"/>
      <c r="F169" s="297"/>
      <c r="G169" s="215"/>
      <c r="H169" s="216"/>
      <c r="I169" s="216"/>
      <c r="J169" s="216"/>
      <c r="K169" s="216"/>
      <c r="L169" s="216"/>
      <c r="M169" s="216"/>
      <c r="N169" s="216"/>
      <c r="O169" s="216"/>
      <c r="P169" s="217"/>
      <c r="Q169" s="422"/>
      <c r="R169" s="216"/>
      <c r="S169" s="216"/>
      <c r="T169" s="216"/>
      <c r="U169" s="216"/>
      <c r="V169" s="216"/>
      <c r="W169" s="216"/>
      <c r="X169" s="216"/>
      <c r="Y169" s="216"/>
      <c r="Z169" s="216"/>
      <c r="AA169" s="100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06"/>
      <c r="B170" s="238"/>
      <c r="C170" s="237"/>
      <c r="D170" s="238"/>
      <c r="E170" s="237"/>
      <c r="F170" s="297"/>
      <c r="G170" s="215"/>
      <c r="H170" s="216"/>
      <c r="I170" s="216"/>
      <c r="J170" s="216"/>
      <c r="K170" s="216"/>
      <c r="L170" s="216"/>
      <c r="M170" s="216"/>
      <c r="N170" s="216"/>
      <c r="O170" s="216"/>
      <c r="P170" s="217"/>
      <c r="Q170" s="422"/>
      <c r="R170" s="216"/>
      <c r="S170" s="216"/>
      <c r="T170" s="216"/>
      <c r="U170" s="216"/>
      <c r="V170" s="216"/>
      <c r="W170" s="216"/>
      <c r="X170" s="216"/>
      <c r="Y170" s="216"/>
      <c r="Z170" s="216"/>
      <c r="AA170" s="1009"/>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c r="A171" s="1006"/>
      <c r="B171" s="238"/>
      <c r="C171" s="237"/>
      <c r="D171" s="238"/>
      <c r="E171" s="237"/>
      <c r="F171" s="297"/>
      <c r="G171" s="215"/>
      <c r="H171" s="216"/>
      <c r="I171" s="216"/>
      <c r="J171" s="216"/>
      <c r="K171" s="216"/>
      <c r="L171" s="216"/>
      <c r="M171" s="216"/>
      <c r="N171" s="216"/>
      <c r="O171" s="216"/>
      <c r="P171" s="217"/>
      <c r="Q171" s="422"/>
      <c r="R171" s="216"/>
      <c r="S171" s="216"/>
      <c r="T171" s="216"/>
      <c r="U171" s="216"/>
      <c r="V171" s="216"/>
      <c r="W171" s="216"/>
      <c r="X171" s="216"/>
      <c r="Y171" s="216"/>
      <c r="Z171" s="216"/>
      <c r="AA171" s="1009"/>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c r="A172" s="1006"/>
      <c r="B172" s="238"/>
      <c r="C172" s="237"/>
      <c r="D172" s="238"/>
      <c r="E172" s="237"/>
      <c r="F172" s="297"/>
      <c r="G172" s="218"/>
      <c r="H172" s="126"/>
      <c r="I172" s="126"/>
      <c r="J172" s="126"/>
      <c r="K172" s="126"/>
      <c r="L172" s="126"/>
      <c r="M172" s="126"/>
      <c r="N172" s="126"/>
      <c r="O172" s="126"/>
      <c r="P172" s="219"/>
      <c r="Q172" s="125"/>
      <c r="R172" s="126"/>
      <c r="S172" s="126"/>
      <c r="T172" s="126"/>
      <c r="U172" s="126"/>
      <c r="V172" s="126"/>
      <c r="W172" s="126"/>
      <c r="X172" s="126"/>
      <c r="Y172" s="126"/>
      <c r="Z172" s="126"/>
      <c r="AA172" s="1010"/>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customHeight="1">
      <c r="A173" s="1006"/>
      <c r="B173" s="238"/>
      <c r="C173" s="237"/>
      <c r="D173" s="238"/>
      <c r="E173" s="237"/>
      <c r="F173" s="297"/>
      <c r="G173" s="257" t="s">
        <v>383</v>
      </c>
      <c r="H173" s="131"/>
      <c r="I173" s="131"/>
      <c r="J173" s="131"/>
      <c r="K173" s="131"/>
      <c r="L173" s="131"/>
      <c r="M173" s="131"/>
      <c r="N173" s="131"/>
      <c r="O173" s="131"/>
      <c r="P173" s="132"/>
      <c r="Q173" s="139" t="s">
        <v>486</v>
      </c>
      <c r="R173" s="131"/>
      <c r="S173" s="131"/>
      <c r="T173" s="131"/>
      <c r="U173" s="131"/>
      <c r="V173" s="131"/>
      <c r="W173" s="131"/>
      <c r="X173" s="131"/>
      <c r="Y173" s="131"/>
      <c r="Z173" s="131"/>
      <c r="AA173" s="131"/>
      <c r="AB173" s="258" t="s">
        <v>487</v>
      </c>
      <c r="AC173" s="131"/>
      <c r="AD173" s="132"/>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customHeight="1">
      <c r="A174" s="1006"/>
      <c r="B174" s="238"/>
      <c r="C174" s="237"/>
      <c r="D174" s="238"/>
      <c r="E174" s="237"/>
      <c r="F174" s="297"/>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customHeight="1">
      <c r="A175" s="1006"/>
      <c r="B175" s="238"/>
      <c r="C175" s="237"/>
      <c r="D175" s="238"/>
      <c r="E175" s="237"/>
      <c r="F175" s="297"/>
      <c r="G175" s="213" t="s">
        <v>605</v>
      </c>
      <c r="H175" s="123"/>
      <c r="I175" s="123"/>
      <c r="J175" s="123"/>
      <c r="K175" s="123"/>
      <c r="L175" s="123"/>
      <c r="M175" s="123"/>
      <c r="N175" s="123"/>
      <c r="O175" s="123"/>
      <c r="P175" s="214"/>
      <c r="Q175" s="122" t="s">
        <v>598</v>
      </c>
      <c r="R175" s="123"/>
      <c r="S175" s="123"/>
      <c r="T175" s="123"/>
      <c r="U175" s="123"/>
      <c r="V175" s="123"/>
      <c r="W175" s="123"/>
      <c r="X175" s="123"/>
      <c r="Y175" s="123"/>
      <c r="Z175" s="123"/>
      <c r="AA175" s="1008"/>
      <c r="AB175" s="245" t="s">
        <v>599</v>
      </c>
      <c r="AC175" s="246"/>
      <c r="AD175" s="246"/>
      <c r="AE175" s="251" t="s">
        <v>606</v>
      </c>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customHeight="1">
      <c r="A176" s="1006"/>
      <c r="B176" s="238"/>
      <c r="C176" s="237"/>
      <c r="D176" s="238"/>
      <c r="E176" s="237"/>
      <c r="F176" s="297"/>
      <c r="G176" s="215"/>
      <c r="H176" s="216"/>
      <c r="I176" s="216"/>
      <c r="J176" s="216"/>
      <c r="K176" s="216"/>
      <c r="L176" s="216"/>
      <c r="M176" s="216"/>
      <c r="N176" s="216"/>
      <c r="O176" s="216"/>
      <c r="P176" s="217"/>
      <c r="Q176" s="422"/>
      <c r="R176" s="216"/>
      <c r="S176" s="216"/>
      <c r="T176" s="216"/>
      <c r="U176" s="216"/>
      <c r="V176" s="216"/>
      <c r="W176" s="216"/>
      <c r="X176" s="216"/>
      <c r="Y176" s="216"/>
      <c r="Z176" s="216"/>
      <c r="AA176" s="100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customHeight="1">
      <c r="A177" s="1006"/>
      <c r="B177" s="238"/>
      <c r="C177" s="237"/>
      <c r="D177" s="238"/>
      <c r="E177" s="237"/>
      <c r="F177" s="297"/>
      <c r="G177" s="215"/>
      <c r="H177" s="216"/>
      <c r="I177" s="216"/>
      <c r="J177" s="216"/>
      <c r="K177" s="216"/>
      <c r="L177" s="216"/>
      <c r="M177" s="216"/>
      <c r="N177" s="216"/>
      <c r="O177" s="216"/>
      <c r="P177" s="217"/>
      <c r="Q177" s="422"/>
      <c r="R177" s="216"/>
      <c r="S177" s="216"/>
      <c r="T177" s="216"/>
      <c r="U177" s="216"/>
      <c r="V177" s="216"/>
      <c r="W177" s="216"/>
      <c r="X177" s="216"/>
      <c r="Y177" s="216"/>
      <c r="Z177" s="216"/>
      <c r="AA177" s="1009"/>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customHeight="1">
      <c r="A178" s="1006"/>
      <c r="B178" s="238"/>
      <c r="C178" s="237"/>
      <c r="D178" s="238"/>
      <c r="E178" s="237"/>
      <c r="F178" s="297"/>
      <c r="G178" s="215"/>
      <c r="H178" s="216"/>
      <c r="I178" s="216"/>
      <c r="J178" s="216"/>
      <c r="K178" s="216"/>
      <c r="L178" s="216"/>
      <c r="M178" s="216"/>
      <c r="N178" s="216"/>
      <c r="O178" s="216"/>
      <c r="P178" s="217"/>
      <c r="Q178" s="422"/>
      <c r="R178" s="216"/>
      <c r="S178" s="216"/>
      <c r="T178" s="216"/>
      <c r="U178" s="216"/>
      <c r="V178" s="216"/>
      <c r="W178" s="216"/>
      <c r="X178" s="216"/>
      <c r="Y178" s="216"/>
      <c r="Z178" s="216"/>
      <c r="AA178" s="1009"/>
      <c r="AB178" s="247"/>
      <c r="AC178" s="248"/>
      <c r="AD178" s="248"/>
      <c r="AE178" s="122" t="s">
        <v>607</v>
      </c>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customHeight="1">
      <c r="A179" s="1006"/>
      <c r="B179" s="238"/>
      <c r="C179" s="237"/>
      <c r="D179" s="238"/>
      <c r="E179" s="237"/>
      <c r="F179" s="297"/>
      <c r="G179" s="218"/>
      <c r="H179" s="126"/>
      <c r="I179" s="126"/>
      <c r="J179" s="126"/>
      <c r="K179" s="126"/>
      <c r="L179" s="126"/>
      <c r="M179" s="126"/>
      <c r="N179" s="126"/>
      <c r="O179" s="126"/>
      <c r="P179" s="219"/>
      <c r="Q179" s="125"/>
      <c r="R179" s="126"/>
      <c r="S179" s="126"/>
      <c r="T179" s="126"/>
      <c r="U179" s="126"/>
      <c r="V179" s="126"/>
      <c r="W179" s="126"/>
      <c r="X179" s="126"/>
      <c r="Y179" s="126"/>
      <c r="Z179" s="126"/>
      <c r="AA179" s="1010"/>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c r="A180" s="1006"/>
      <c r="B180" s="238"/>
      <c r="C180" s="237"/>
      <c r="D180" s="238"/>
      <c r="E180" s="237"/>
      <c r="F180" s="297"/>
      <c r="G180" s="257" t="s">
        <v>383</v>
      </c>
      <c r="H180" s="131"/>
      <c r="I180" s="131"/>
      <c r="J180" s="131"/>
      <c r="K180" s="131"/>
      <c r="L180" s="131"/>
      <c r="M180" s="131"/>
      <c r="N180" s="131"/>
      <c r="O180" s="131"/>
      <c r="P180" s="132"/>
      <c r="Q180" s="139" t="s">
        <v>486</v>
      </c>
      <c r="R180" s="131"/>
      <c r="S180" s="131"/>
      <c r="T180" s="131"/>
      <c r="U180" s="131"/>
      <c r="V180" s="131"/>
      <c r="W180" s="131"/>
      <c r="X180" s="131"/>
      <c r="Y180" s="131"/>
      <c r="Z180" s="131"/>
      <c r="AA180" s="131"/>
      <c r="AB180" s="258" t="s">
        <v>487</v>
      </c>
      <c r="AC180" s="131"/>
      <c r="AD180" s="132"/>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c r="A181" s="1006"/>
      <c r="B181" s="238"/>
      <c r="C181" s="237"/>
      <c r="D181" s="238"/>
      <c r="E181" s="237"/>
      <c r="F181" s="297"/>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1006"/>
      <c r="B182" s="238"/>
      <c r="C182" s="237"/>
      <c r="D182" s="238"/>
      <c r="E182" s="237"/>
      <c r="F182" s="297"/>
      <c r="G182" s="213"/>
      <c r="H182" s="123"/>
      <c r="I182" s="123"/>
      <c r="J182" s="123"/>
      <c r="K182" s="123"/>
      <c r="L182" s="123"/>
      <c r="M182" s="123"/>
      <c r="N182" s="123"/>
      <c r="O182" s="123"/>
      <c r="P182" s="214"/>
      <c r="Q182" s="122"/>
      <c r="R182" s="123"/>
      <c r="S182" s="123"/>
      <c r="T182" s="123"/>
      <c r="U182" s="123"/>
      <c r="V182" s="123"/>
      <c r="W182" s="123"/>
      <c r="X182" s="123"/>
      <c r="Y182" s="123"/>
      <c r="Z182" s="123"/>
      <c r="AA182" s="100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1006"/>
      <c r="B183" s="238"/>
      <c r="C183" s="237"/>
      <c r="D183" s="238"/>
      <c r="E183" s="237"/>
      <c r="F183" s="297"/>
      <c r="G183" s="215"/>
      <c r="H183" s="216"/>
      <c r="I183" s="216"/>
      <c r="J183" s="216"/>
      <c r="K183" s="216"/>
      <c r="L183" s="216"/>
      <c r="M183" s="216"/>
      <c r="N183" s="216"/>
      <c r="O183" s="216"/>
      <c r="P183" s="217"/>
      <c r="Q183" s="422"/>
      <c r="R183" s="216"/>
      <c r="S183" s="216"/>
      <c r="T183" s="216"/>
      <c r="U183" s="216"/>
      <c r="V183" s="216"/>
      <c r="W183" s="216"/>
      <c r="X183" s="216"/>
      <c r="Y183" s="216"/>
      <c r="Z183" s="216"/>
      <c r="AA183" s="100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06"/>
      <c r="B184" s="238"/>
      <c r="C184" s="237"/>
      <c r="D184" s="238"/>
      <c r="E184" s="237"/>
      <c r="F184" s="297"/>
      <c r="G184" s="215"/>
      <c r="H184" s="216"/>
      <c r="I184" s="216"/>
      <c r="J184" s="216"/>
      <c r="K184" s="216"/>
      <c r="L184" s="216"/>
      <c r="M184" s="216"/>
      <c r="N184" s="216"/>
      <c r="O184" s="216"/>
      <c r="P184" s="217"/>
      <c r="Q184" s="422"/>
      <c r="R184" s="216"/>
      <c r="S184" s="216"/>
      <c r="T184" s="216"/>
      <c r="U184" s="216"/>
      <c r="V184" s="216"/>
      <c r="W184" s="216"/>
      <c r="X184" s="216"/>
      <c r="Y184" s="216"/>
      <c r="Z184" s="216"/>
      <c r="AA184" s="1009"/>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c r="A185" s="1006"/>
      <c r="B185" s="238"/>
      <c r="C185" s="237"/>
      <c r="D185" s="238"/>
      <c r="E185" s="237"/>
      <c r="F185" s="297"/>
      <c r="G185" s="215"/>
      <c r="H185" s="216"/>
      <c r="I185" s="216"/>
      <c r="J185" s="216"/>
      <c r="K185" s="216"/>
      <c r="L185" s="216"/>
      <c r="M185" s="216"/>
      <c r="N185" s="216"/>
      <c r="O185" s="216"/>
      <c r="P185" s="217"/>
      <c r="Q185" s="422"/>
      <c r="R185" s="216"/>
      <c r="S185" s="216"/>
      <c r="T185" s="216"/>
      <c r="U185" s="216"/>
      <c r="V185" s="216"/>
      <c r="W185" s="216"/>
      <c r="X185" s="216"/>
      <c r="Y185" s="216"/>
      <c r="Z185" s="216"/>
      <c r="AA185" s="1009"/>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c r="A186" s="1006"/>
      <c r="B186" s="238"/>
      <c r="C186" s="237"/>
      <c r="D186" s="238"/>
      <c r="E186" s="298"/>
      <c r="F186" s="299"/>
      <c r="G186" s="218"/>
      <c r="H186" s="126"/>
      <c r="I186" s="126"/>
      <c r="J186" s="126"/>
      <c r="K186" s="126"/>
      <c r="L186" s="126"/>
      <c r="M186" s="126"/>
      <c r="N186" s="126"/>
      <c r="O186" s="126"/>
      <c r="P186" s="219"/>
      <c r="Q186" s="125"/>
      <c r="R186" s="126"/>
      <c r="S186" s="126"/>
      <c r="T186" s="126"/>
      <c r="U186" s="126"/>
      <c r="V186" s="126"/>
      <c r="W186" s="126"/>
      <c r="X186" s="126"/>
      <c r="Y186" s="126"/>
      <c r="Z186" s="126"/>
      <c r="AA186" s="1010"/>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c r="A187" s="1006"/>
      <c r="B187" s="238"/>
      <c r="C187" s="237"/>
      <c r="D187" s="238"/>
      <c r="E187" s="119" t="s">
        <v>432</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c r="A188" s="1006"/>
      <c r="B188" s="238"/>
      <c r="C188" s="237"/>
      <c r="D188" s="238"/>
      <c r="E188" s="122" t="s">
        <v>608</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thickBot="1">
      <c r="A189" s="1006"/>
      <c r="B189" s="238"/>
      <c r="C189" s="237"/>
      <c r="D189" s="238"/>
      <c r="E189" s="422"/>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3"/>
    </row>
    <row r="190" spans="1:50" ht="45" hidden="1" customHeight="1">
      <c r="A190" s="1006"/>
      <c r="B190" s="238"/>
      <c r="C190" s="237"/>
      <c r="D190" s="238"/>
      <c r="E190" s="287" t="s">
        <v>401</v>
      </c>
      <c r="F190" s="288"/>
      <c r="G190" s="289"/>
      <c r="H190" s="902"/>
      <c r="I190" s="902"/>
      <c r="J190" s="902"/>
      <c r="K190" s="902"/>
      <c r="L190" s="902"/>
      <c r="M190" s="902"/>
      <c r="N190" s="902"/>
      <c r="O190" s="902"/>
      <c r="P190" s="902"/>
      <c r="Q190" s="902"/>
      <c r="R190" s="902"/>
      <c r="S190" s="902"/>
      <c r="T190" s="902"/>
      <c r="U190" s="902"/>
      <c r="V190" s="902"/>
      <c r="W190" s="902"/>
      <c r="X190" s="902"/>
      <c r="Y190" s="902"/>
      <c r="Z190" s="902"/>
      <c r="AA190" s="902"/>
      <c r="AB190" s="902"/>
      <c r="AC190" s="902"/>
      <c r="AD190" s="902"/>
      <c r="AE190" s="902"/>
      <c r="AF190" s="902"/>
      <c r="AG190" s="902"/>
      <c r="AH190" s="902"/>
      <c r="AI190" s="902"/>
      <c r="AJ190" s="902"/>
      <c r="AK190" s="902"/>
      <c r="AL190" s="902"/>
      <c r="AM190" s="902"/>
      <c r="AN190" s="902"/>
      <c r="AO190" s="902"/>
      <c r="AP190" s="902"/>
      <c r="AQ190" s="902"/>
      <c r="AR190" s="902"/>
      <c r="AS190" s="902"/>
      <c r="AT190" s="902"/>
      <c r="AU190" s="902"/>
      <c r="AV190" s="902"/>
      <c r="AW190" s="902"/>
      <c r="AX190" s="903"/>
    </row>
    <row r="191" spans="1:50" ht="45" hidden="1" customHeight="1">
      <c r="A191" s="1006"/>
      <c r="B191" s="238"/>
      <c r="C191" s="237"/>
      <c r="D191" s="238"/>
      <c r="E191" s="224" t="s">
        <v>400</v>
      </c>
      <c r="F191" s="225"/>
      <c r="G191" s="218"/>
      <c r="H191" s="803"/>
      <c r="I191" s="803"/>
      <c r="J191" s="803"/>
      <c r="K191" s="803"/>
      <c r="L191" s="803"/>
      <c r="M191" s="803"/>
      <c r="N191" s="803"/>
      <c r="O191" s="803"/>
      <c r="P191" s="803"/>
      <c r="Q191" s="803"/>
      <c r="R191" s="803"/>
      <c r="S191" s="803"/>
      <c r="T191" s="803"/>
      <c r="U191" s="803"/>
      <c r="V191" s="803"/>
      <c r="W191" s="803"/>
      <c r="X191" s="803"/>
      <c r="Y191" s="803"/>
      <c r="Z191" s="803"/>
      <c r="AA191" s="803"/>
      <c r="AB191" s="803"/>
      <c r="AC191" s="803"/>
      <c r="AD191" s="803"/>
      <c r="AE191" s="803"/>
      <c r="AF191" s="803"/>
      <c r="AG191" s="803"/>
      <c r="AH191" s="803"/>
      <c r="AI191" s="803"/>
      <c r="AJ191" s="803"/>
      <c r="AK191" s="803"/>
      <c r="AL191" s="803"/>
      <c r="AM191" s="803"/>
      <c r="AN191" s="803"/>
      <c r="AO191" s="803"/>
      <c r="AP191" s="803"/>
      <c r="AQ191" s="803"/>
      <c r="AR191" s="803"/>
      <c r="AS191" s="803"/>
      <c r="AT191" s="803"/>
      <c r="AU191" s="803"/>
      <c r="AV191" s="803"/>
      <c r="AW191" s="803"/>
      <c r="AX191" s="866"/>
    </row>
    <row r="192" spans="1:50" ht="18.75" hidden="1" customHeight="1">
      <c r="A192" s="1006"/>
      <c r="B192" s="238"/>
      <c r="C192" s="237"/>
      <c r="D192" s="238"/>
      <c r="E192" s="235" t="s">
        <v>369</v>
      </c>
      <c r="F192" s="296"/>
      <c r="G192" s="292" t="s">
        <v>380</v>
      </c>
      <c r="H192" s="262"/>
      <c r="I192" s="262"/>
      <c r="J192" s="262"/>
      <c r="K192" s="262"/>
      <c r="L192" s="262"/>
      <c r="M192" s="262"/>
      <c r="N192" s="262"/>
      <c r="O192" s="262"/>
      <c r="P192" s="262"/>
      <c r="Q192" s="262"/>
      <c r="R192" s="262"/>
      <c r="S192" s="262"/>
      <c r="T192" s="262"/>
      <c r="U192" s="262"/>
      <c r="V192" s="262"/>
      <c r="W192" s="262"/>
      <c r="X192" s="263"/>
      <c r="Y192" s="293"/>
      <c r="Z192" s="294"/>
      <c r="AA192" s="295"/>
      <c r="AB192" s="261" t="s">
        <v>12</v>
      </c>
      <c r="AC192" s="262"/>
      <c r="AD192" s="263"/>
      <c r="AE192" s="260" t="s">
        <v>358</v>
      </c>
      <c r="AF192" s="260"/>
      <c r="AG192" s="260"/>
      <c r="AH192" s="260"/>
      <c r="AI192" s="260" t="s">
        <v>359</v>
      </c>
      <c r="AJ192" s="260"/>
      <c r="AK192" s="260"/>
      <c r="AL192" s="260"/>
      <c r="AM192" s="260" t="s">
        <v>365</v>
      </c>
      <c r="AN192" s="260"/>
      <c r="AO192" s="260"/>
      <c r="AP192" s="261"/>
      <c r="AQ192" s="261" t="s">
        <v>356</v>
      </c>
      <c r="AR192" s="262"/>
      <c r="AS192" s="262"/>
      <c r="AT192" s="263"/>
      <c r="AU192" s="264" t="s">
        <v>382</v>
      </c>
      <c r="AV192" s="264"/>
      <c r="AW192" s="264"/>
      <c r="AX192" s="265"/>
    </row>
    <row r="193" spans="1:50" ht="18.75" hidden="1" customHeight="1">
      <c r="A193" s="1006"/>
      <c r="B193" s="238"/>
      <c r="C193" s="237"/>
      <c r="D193" s="238"/>
      <c r="E193" s="237"/>
      <c r="F193" s="297"/>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357</v>
      </c>
      <c r="AT193" s="135"/>
      <c r="AU193" s="200"/>
      <c r="AV193" s="200"/>
      <c r="AW193" s="134" t="s">
        <v>301</v>
      </c>
      <c r="AX193" s="212"/>
    </row>
    <row r="194" spans="1:50" ht="39.75" hidden="1" customHeight="1">
      <c r="A194" s="1006"/>
      <c r="B194" s="238"/>
      <c r="C194" s="237"/>
      <c r="D194" s="238"/>
      <c r="E194" s="237"/>
      <c r="F194" s="297"/>
      <c r="G194" s="213"/>
      <c r="H194" s="123"/>
      <c r="I194" s="123"/>
      <c r="J194" s="123"/>
      <c r="K194" s="123"/>
      <c r="L194" s="123"/>
      <c r="M194" s="123"/>
      <c r="N194" s="123"/>
      <c r="O194" s="123"/>
      <c r="P194" s="123"/>
      <c r="Q194" s="123"/>
      <c r="R194" s="123"/>
      <c r="S194" s="123"/>
      <c r="T194" s="123"/>
      <c r="U194" s="123"/>
      <c r="V194" s="123"/>
      <c r="W194" s="123"/>
      <c r="X194" s="214"/>
      <c r="Y194" s="201" t="s">
        <v>381</v>
      </c>
      <c r="Z194" s="202"/>
      <c r="AA194" s="203"/>
      <c r="AB194" s="300"/>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c r="A195" s="1006"/>
      <c r="B195" s="238"/>
      <c r="C195" s="237"/>
      <c r="D195" s="238"/>
      <c r="E195" s="237"/>
      <c r="F195" s="297"/>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c r="A196" s="1006"/>
      <c r="B196" s="238"/>
      <c r="C196" s="237"/>
      <c r="D196" s="238"/>
      <c r="E196" s="237"/>
      <c r="F196" s="297"/>
      <c r="G196" s="292" t="s">
        <v>380</v>
      </c>
      <c r="H196" s="262"/>
      <c r="I196" s="262"/>
      <c r="J196" s="262"/>
      <c r="K196" s="262"/>
      <c r="L196" s="262"/>
      <c r="M196" s="262"/>
      <c r="N196" s="262"/>
      <c r="O196" s="262"/>
      <c r="P196" s="262"/>
      <c r="Q196" s="262"/>
      <c r="R196" s="262"/>
      <c r="S196" s="262"/>
      <c r="T196" s="262"/>
      <c r="U196" s="262"/>
      <c r="V196" s="262"/>
      <c r="W196" s="262"/>
      <c r="X196" s="263"/>
      <c r="Y196" s="293"/>
      <c r="Z196" s="294"/>
      <c r="AA196" s="295"/>
      <c r="AB196" s="261" t="s">
        <v>12</v>
      </c>
      <c r="AC196" s="262"/>
      <c r="AD196" s="263"/>
      <c r="AE196" s="260" t="s">
        <v>358</v>
      </c>
      <c r="AF196" s="260"/>
      <c r="AG196" s="260"/>
      <c r="AH196" s="260"/>
      <c r="AI196" s="260" t="s">
        <v>359</v>
      </c>
      <c r="AJ196" s="260"/>
      <c r="AK196" s="260"/>
      <c r="AL196" s="260"/>
      <c r="AM196" s="260" t="s">
        <v>365</v>
      </c>
      <c r="AN196" s="260"/>
      <c r="AO196" s="260"/>
      <c r="AP196" s="261"/>
      <c r="AQ196" s="261" t="s">
        <v>356</v>
      </c>
      <c r="AR196" s="262"/>
      <c r="AS196" s="262"/>
      <c r="AT196" s="263"/>
      <c r="AU196" s="264" t="s">
        <v>382</v>
      </c>
      <c r="AV196" s="264"/>
      <c r="AW196" s="264"/>
      <c r="AX196" s="265"/>
    </row>
    <row r="197" spans="1:50" ht="18.75" hidden="1" customHeight="1">
      <c r="A197" s="1006"/>
      <c r="B197" s="238"/>
      <c r="C197" s="237"/>
      <c r="D197" s="238"/>
      <c r="E197" s="237"/>
      <c r="F197" s="297"/>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357</v>
      </c>
      <c r="AT197" s="135"/>
      <c r="AU197" s="200"/>
      <c r="AV197" s="200"/>
      <c r="AW197" s="134" t="s">
        <v>301</v>
      </c>
      <c r="AX197" s="212"/>
    </row>
    <row r="198" spans="1:50" ht="39.75" hidden="1" customHeight="1">
      <c r="A198" s="1006"/>
      <c r="B198" s="238"/>
      <c r="C198" s="237"/>
      <c r="D198" s="238"/>
      <c r="E198" s="237"/>
      <c r="F198" s="297"/>
      <c r="G198" s="213"/>
      <c r="H198" s="123"/>
      <c r="I198" s="123"/>
      <c r="J198" s="123"/>
      <c r="K198" s="123"/>
      <c r="L198" s="123"/>
      <c r="M198" s="123"/>
      <c r="N198" s="123"/>
      <c r="O198" s="123"/>
      <c r="P198" s="123"/>
      <c r="Q198" s="123"/>
      <c r="R198" s="123"/>
      <c r="S198" s="123"/>
      <c r="T198" s="123"/>
      <c r="U198" s="123"/>
      <c r="V198" s="123"/>
      <c r="W198" s="123"/>
      <c r="X198" s="214"/>
      <c r="Y198" s="201" t="s">
        <v>381</v>
      </c>
      <c r="Z198" s="202"/>
      <c r="AA198" s="203"/>
      <c r="AB198" s="300"/>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c r="A199" s="1006"/>
      <c r="B199" s="238"/>
      <c r="C199" s="237"/>
      <c r="D199" s="238"/>
      <c r="E199" s="237"/>
      <c r="F199" s="297"/>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c r="A200" s="1006"/>
      <c r="B200" s="238"/>
      <c r="C200" s="237"/>
      <c r="D200" s="238"/>
      <c r="E200" s="237"/>
      <c r="F200" s="297"/>
      <c r="G200" s="292" t="s">
        <v>380</v>
      </c>
      <c r="H200" s="262"/>
      <c r="I200" s="262"/>
      <c r="J200" s="262"/>
      <c r="K200" s="262"/>
      <c r="L200" s="262"/>
      <c r="M200" s="262"/>
      <c r="N200" s="262"/>
      <c r="O200" s="262"/>
      <c r="P200" s="262"/>
      <c r="Q200" s="262"/>
      <c r="R200" s="262"/>
      <c r="S200" s="262"/>
      <c r="T200" s="262"/>
      <c r="U200" s="262"/>
      <c r="V200" s="262"/>
      <c r="W200" s="262"/>
      <c r="X200" s="263"/>
      <c r="Y200" s="293"/>
      <c r="Z200" s="294"/>
      <c r="AA200" s="295"/>
      <c r="AB200" s="261" t="s">
        <v>12</v>
      </c>
      <c r="AC200" s="262"/>
      <c r="AD200" s="263"/>
      <c r="AE200" s="260" t="s">
        <v>358</v>
      </c>
      <c r="AF200" s="260"/>
      <c r="AG200" s="260"/>
      <c r="AH200" s="260"/>
      <c r="AI200" s="260" t="s">
        <v>359</v>
      </c>
      <c r="AJ200" s="260"/>
      <c r="AK200" s="260"/>
      <c r="AL200" s="260"/>
      <c r="AM200" s="260" t="s">
        <v>365</v>
      </c>
      <c r="AN200" s="260"/>
      <c r="AO200" s="260"/>
      <c r="AP200" s="261"/>
      <c r="AQ200" s="261" t="s">
        <v>356</v>
      </c>
      <c r="AR200" s="262"/>
      <c r="AS200" s="262"/>
      <c r="AT200" s="263"/>
      <c r="AU200" s="264" t="s">
        <v>382</v>
      </c>
      <c r="AV200" s="264"/>
      <c r="AW200" s="264"/>
      <c r="AX200" s="265"/>
    </row>
    <row r="201" spans="1:50" ht="18.75" hidden="1" customHeight="1">
      <c r="A201" s="1006"/>
      <c r="B201" s="238"/>
      <c r="C201" s="237"/>
      <c r="D201" s="238"/>
      <c r="E201" s="237"/>
      <c r="F201" s="297"/>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357</v>
      </c>
      <c r="AT201" s="135"/>
      <c r="AU201" s="200"/>
      <c r="AV201" s="200"/>
      <c r="AW201" s="134" t="s">
        <v>301</v>
      </c>
      <c r="AX201" s="212"/>
    </row>
    <row r="202" spans="1:50" ht="39.75" hidden="1" customHeight="1">
      <c r="A202" s="1006"/>
      <c r="B202" s="238"/>
      <c r="C202" s="237"/>
      <c r="D202" s="238"/>
      <c r="E202" s="237"/>
      <c r="F202" s="297"/>
      <c r="G202" s="213"/>
      <c r="H202" s="123"/>
      <c r="I202" s="123"/>
      <c r="J202" s="123"/>
      <c r="K202" s="123"/>
      <c r="L202" s="123"/>
      <c r="M202" s="123"/>
      <c r="N202" s="123"/>
      <c r="O202" s="123"/>
      <c r="P202" s="123"/>
      <c r="Q202" s="123"/>
      <c r="R202" s="123"/>
      <c r="S202" s="123"/>
      <c r="T202" s="123"/>
      <c r="U202" s="123"/>
      <c r="V202" s="123"/>
      <c r="W202" s="123"/>
      <c r="X202" s="214"/>
      <c r="Y202" s="201" t="s">
        <v>381</v>
      </c>
      <c r="Z202" s="202"/>
      <c r="AA202" s="203"/>
      <c r="AB202" s="300"/>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c r="A203" s="1006"/>
      <c r="B203" s="238"/>
      <c r="C203" s="237"/>
      <c r="D203" s="238"/>
      <c r="E203" s="237"/>
      <c r="F203" s="297"/>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c r="A204" s="1006"/>
      <c r="B204" s="238"/>
      <c r="C204" s="237"/>
      <c r="D204" s="238"/>
      <c r="E204" s="237"/>
      <c r="F204" s="297"/>
      <c r="G204" s="292" t="s">
        <v>380</v>
      </c>
      <c r="H204" s="262"/>
      <c r="I204" s="262"/>
      <c r="J204" s="262"/>
      <c r="K204" s="262"/>
      <c r="L204" s="262"/>
      <c r="M204" s="262"/>
      <c r="N204" s="262"/>
      <c r="O204" s="262"/>
      <c r="P204" s="262"/>
      <c r="Q204" s="262"/>
      <c r="R204" s="262"/>
      <c r="S204" s="262"/>
      <c r="T204" s="262"/>
      <c r="U204" s="262"/>
      <c r="V204" s="262"/>
      <c r="W204" s="262"/>
      <c r="X204" s="263"/>
      <c r="Y204" s="293"/>
      <c r="Z204" s="294"/>
      <c r="AA204" s="295"/>
      <c r="AB204" s="261" t="s">
        <v>12</v>
      </c>
      <c r="AC204" s="262"/>
      <c r="AD204" s="263"/>
      <c r="AE204" s="260" t="s">
        <v>358</v>
      </c>
      <c r="AF204" s="260"/>
      <c r="AG204" s="260"/>
      <c r="AH204" s="260"/>
      <c r="AI204" s="260" t="s">
        <v>359</v>
      </c>
      <c r="AJ204" s="260"/>
      <c r="AK204" s="260"/>
      <c r="AL204" s="260"/>
      <c r="AM204" s="260" t="s">
        <v>365</v>
      </c>
      <c r="AN204" s="260"/>
      <c r="AO204" s="260"/>
      <c r="AP204" s="261"/>
      <c r="AQ204" s="261" t="s">
        <v>356</v>
      </c>
      <c r="AR204" s="262"/>
      <c r="AS204" s="262"/>
      <c r="AT204" s="263"/>
      <c r="AU204" s="264" t="s">
        <v>382</v>
      </c>
      <c r="AV204" s="264"/>
      <c r="AW204" s="264"/>
      <c r="AX204" s="265"/>
    </row>
    <row r="205" spans="1:50" ht="18.75" hidden="1" customHeight="1">
      <c r="A205" s="1006"/>
      <c r="B205" s="238"/>
      <c r="C205" s="237"/>
      <c r="D205" s="238"/>
      <c r="E205" s="237"/>
      <c r="F205" s="297"/>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357</v>
      </c>
      <c r="AT205" s="135"/>
      <c r="AU205" s="200"/>
      <c r="AV205" s="200"/>
      <c r="AW205" s="134" t="s">
        <v>301</v>
      </c>
      <c r="AX205" s="212"/>
    </row>
    <row r="206" spans="1:50" ht="39.75" hidden="1" customHeight="1">
      <c r="A206" s="1006"/>
      <c r="B206" s="238"/>
      <c r="C206" s="237"/>
      <c r="D206" s="238"/>
      <c r="E206" s="237"/>
      <c r="F206" s="297"/>
      <c r="G206" s="213"/>
      <c r="H206" s="123"/>
      <c r="I206" s="123"/>
      <c r="J206" s="123"/>
      <c r="K206" s="123"/>
      <c r="L206" s="123"/>
      <c r="M206" s="123"/>
      <c r="N206" s="123"/>
      <c r="O206" s="123"/>
      <c r="P206" s="123"/>
      <c r="Q206" s="123"/>
      <c r="R206" s="123"/>
      <c r="S206" s="123"/>
      <c r="T206" s="123"/>
      <c r="U206" s="123"/>
      <c r="V206" s="123"/>
      <c r="W206" s="123"/>
      <c r="X206" s="214"/>
      <c r="Y206" s="201" t="s">
        <v>381</v>
      </c>
      <c r="Z206" s="202"/>
      <c r="AA206" s="203"/>
      <c r="AB206" s="300"/>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c r="A207" s="1006"/>
      <c r="B207" s="238"/>
      <c r="C207" s="237"/>
      <c r="D207" s="238"/>
      <c r="E207" s="237"/>
      <c r="F207" s="297"/>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c r="A208" s="1006"/>
      <c r="B208" s="238"/>
      <c r="C208" s="237"/>
      <c r="D208" s="238"/>
      <c r="E208" s="237"/>
      <c r="F208" s="297"/>
      <c r="G208" s="292" t="s">
        <v>380</v>
      </c>
      <c r="H208" s="262"/>
      <c r="I208" s="262"/>
      <c r="J208" s="262"/>
      <c r="K208" s="262"/>
      <c r="L208" s="262"/>
      <c r="M208" s="262"/>
      <c r="N208" s="262"/>
      <c r="O208" s="262"/>
      <c r="P208" s="262"/>
      <c r="Q208" s="262"/>
      <c r="R208" s="262"/>
      <c r="S208" s="262"/>
      <c r="T208" s="262"/>
      <c r="U208" s="262"/>
      <c r="V208" s="262"/>
      <c r="W208" s="262"/>
      <c r="X208" s="263"/>
      <c r="Y208" s="293"/>
      <c r="Z208" s="294"/>
      <c r="AA208" s="295"/>
      <c r="AB208" s="261" t="s">
        <v>12</v>
      </c>
      <c r="AC208" s="262"/>
      <c r="AD208" s="263"/>
      <c r="AE208" s="260" t="s">
        <v>358</v>
      </c>
      <c r="AF208" s="260"/>
      <c r="AG208" s="260"/>
      <c r="AH208" s="260"/>
      <c r="AI208" s="260" t="s">
        <v>359</v>
      </c>
      <c r="AJ208" s="260"/>
      <c r="AK208" s="260"/>
      <c r="AL208" s="260"/>
      <c r="AM208" s="260" t="s">
        <v>365</v>
      </c>
      <c r="AN208" s="260"/>
      <c r="AO208" s="260"/>
      <c r="AP208" s="261"/>
      <c r="AQ208" s="261" t="s">
        <v>356</v>
      </c>
      <c r="AR208" s="262"/>
      <c r="AS208" s="262"/>
      <c r="AT208" s="263"/>
      <c r="AU208" s="264" t="s">
        <v>382</v>
      </c>
      <c r="AV208" s="264"/>
      <c r="AW208" s="264"/>
      <c r="AX208" s="265"/>
    </row>
    <row r="209" spans="1:50" ht="18.75" hidden="1" customHeight="1">
      <c r="A209" s="1006"/>
      <c r="B209" s="238"/>
      <c r="C209" s="237"/>
      <c r="D209" s="238"/>
      <c r="E209" s="237"/>
      <c r="F209" s="297"/>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357</v>
      </c>
      <c r="AT209" s="135"/>
      <c r="AU209" s="200"/>
      <c r="AV209" s="200"/>
      <c r="AW209" s="134" t="s">
        <v>301</v>
      </c>
      <c r="AX209" s="212"/>
    </row>
    <row r="210" spans="1:50" ht="39.75" hidden="1" customHeight="1">
      <c r="A210" s="1006"/>
      <c r="B210" s="238"/>
      <c r="C210" s="237"/>
      <c r="D210" s="238"/>
      <c r="E210" s="237"/>
      <c r="F210" s="297"/>
      <c r="G210" s="213"/>
      <c r="H210" s="123"/>
      <c r="I210" s="123"/>
      <c r="J210" s="123"/>
      <c r="K210" s="123"/>
      <c r="L210" s="123"/>
      <c r="M210" s="123"/>
      <c r="N210" s="123"/>
      <c r="O210" s="123"/>
      <c r="P210" s="123"/>
      <c r="Q210" s="123"/>
      <c r="R210" s="123"/>
      <c r="S210" s="123"/>
      <c r="T210" s="123"/>
      <c r="U210" s="123"/>
      <c r="V210" s="123"/>
      <c r="W210" s="123"/>
      <c r="X210" s="214"/>
      <c r="Y210" s="201" t="s">
        <v>381</v>
      </c>
      <c r="Z210" s="202"/>
      <c r="AA210" s="203"/>
      <c r="AB210" s="300"/>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c r="A211" s="1006"/>
      <c r="B211" s="238"/>
      <c r="C211" s="237"/>
      <c r="D211" s="238"/>
      <c r="E211" s="237"/>
      <c r="F211" s="297"/>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c r="A212" s="1006"/>
      <c r="B212" s="238"/>
      <c r="C212" s="237"/>
      <c r="D212" s="238"/>
      <c r="E212" s="237"/>
      <c r="F212" s="297"/>
      <c r="G212" s="257" t="s">
        <v>383</v>
      </c>
      <c r="H212" s="131"/>
      <c r="I212" s="131"/>
      <c r="J212" s="131"/>
      <c r="K212" s="131"/>
      <c r="L212" s="131"/>
      <c r="M212" s="131"/>
      <c r="N212" s="131"/>
      <c r="O212" s="131"/>
      <c r="P212" s="132"/>
      <c r="Q212" s="139" t="s">
        <v>486</v>
      </c>
      <c r="R212" s="131"/>
      <c r="S212" s="131"/>
      <c r="T212" s="131"/>
      <c r="U212" s="131"/>
      <c r="V212" s="131"/>
      <c r="W212" s="131"/>
      <c r="X212" s="131"/>
      <c r="Y212" s="131"/>
      <c r="Z212" s="131"/>
      <c r="AA212" s="131"/>
      <c r="AB212" s="258" t="s">
        <v>487</v>
      </c>
      <c r="AC212" s="131"/>
      <c r="AD212" s="132"/>
      <c r="AE212" s="139" t="s">
        <v>384</v>
      </c>
      <c r="AF212" s="131"/>
      <c r="AG212" s="131"/>
      <c r="AH212" s="131"/>
      <c r="AI212" s="131"/>
      <c r="AJ212" s="131"/>
      <c r="AK212" s="131"/>
      <c r="AL212" s="131"/>
      <c r="AM212" s="131"/>
      <c r="AN212" s="131"/>
      <c r="AO212" s="131"/>
      <c r="AP212" s="131"/>
      <c r="AQ212" s="131"/>
      <c r="AR212" s="131"/>
      <c r="AS212" s="131"/>
      <c r="AT212" s="131"/>
      <c r="AU212" s="131"/>
      <c r="AV212" s="131"/>
      <c r="AW212" s="131"/>
      <c r="AX212" s="573"/>
    </row>
    <row r="213" spans="1:50" ht="22.5" hidden="1" customHeight="1">
      <c r="A213" s="1006"/>
      <c r="B213" s="238"/>
      <c r="C213" s="237"/>
      <c r="D213" s="238"/>
      <c r="E213" s="237"/>
      <c r="F213" s="297"/>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c r="A214" s="1006"/>
      <c r="B214" s="238"/>
      <c r="C214" s="237"/>
      <c r="D214" s="238"/>
      <c r="E214" s="237"/>
      <c r="F214" s="297"/>
      <c r="G214" s="213"/>
      <c r="H214" s="123"/>
      <c r="I214" s="123"/>
      <c r="J214" s="123"/>
      <c r="K214" s="123"/>
      <c r="L214" s="123"/>
      <c r="M214" s="123"/>
      <c r="N214" s="123"/>
      <c r="O214" s="123"/>
      <c r="P214" s="214"/>
      <c r="Q214" s="993"/>
      <c r="R214" s="994"/>
      <c r="S214" s="994"/>
      <c r="T214" s="994"/>
      <c r="U214" s="994"/>
      <c r="V214" s="994"/>
      <c r="W214" s="994"/>
      <c r="X214" s="994"/>
      <c r="Y214" s="994"/>
      <c r="Z214" s="994"/>
      <c r="AA214" s="99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1006"/>
      <c r="B215" s="238"/>
      <c r="C215" s="237"/>
      <c r="D215" s="238"/>
      <c r="E215" s="237"/>
      <c r="F215" s="297"/>
      <c r="G215" s="215"/>
      <c r="H215" s="216"/>
      <c r="I215" s="216"/>
      <c r="J215" s="216"/>
      <c r="K215" s="216"/>
      <c r="L215" s="216"/>
      <c r="M215" s="216"/>
      <c r="N215" s="216"/>
      <c r="O215" s="216"/>
      <c r="P215" s="217"/>
      <c r="Q215" s="996"/>
      <c r="R215" s="997"/>
      <c r="S215" s="997"/>
      <c r="T215" s="997"/>
      <c r="U215" s="997"/>
      <c r="V215" s="997"/>
      <c r="W215" s="997"/>
      <c r="X215" s="997"/>
      <c r="Y215" s="997"/>
      <c r="Z215" s="997"/>
      <c r="AA215" s="99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06"/>
      <c r="B216" s="238"/>
      <c r="C216" s="237"/>
      <c r="D216" s="238"/>
      <c r="E216" s="237"/>
      <c r="F216" s="297"/>
      <c r="G216" s="215"/>
      <c r="H216" s="216"/>
      <c r="I216" s="216"/>
      <c r="J216" s="216"/>
      <c r="K216" s="216"/>
      <c r="L216" s="216"/>
      <c r="M216" s="216"/>
      <c r="N216" s="216"/>
      <c r="O216" s="216"/>
      <c r="P216" s="217"/>
      <c r="Q216" s="996"/>
      <c r="R216" s="997"/>
      <c r="S216" s="997"/>
      <c r="T216" s="997"/>
      <c r="U216" s="997"/>
      <c r="V216" s="997"/>
      <c r="W216" s="997"/>
      <c r="X216" s="997"/>
      <c r="Y216" s="997"/>
      <c r="Z216" s="997"/>
      <c r="AA216" s="998"/>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c r="A217" s="1006"/>
      <c r="B217" s="238"/>
      <c r="C217" s="237"/>
      <c r="D217" s="238"/>
      <c r="E217" s="237"/>
      <c r="F217" s="297"/>
      <c r="G217" s="215"/>
      <c r="H217" s="216"/>
      <c r="I217" s="216"/>
      <c r="J217" s="216"/>
      <c r="K217" s="216"/>
      <c r="L217" s="216"/>
      <c r="M217" s="216"/>
      <c r="N217" s="216"/>
      <c r="O217" s="216"/>
      <c r="P217" s="217"/>
      <c r="Q217" s="996"/>
      <c r="R217" s="997"/>
      <c r="S217" s="997"/>
      <c r="T217" s="997"/>
      <c r="U217" s="997"/>
      <c r="V217" s="997"/>
      <c r="W217" s="997"/>
      <c r="X217" s="997"/>
      <c r="Y217" s="997"/>
      <c r="Z217" s="997"/>
      <c r="AA217" s="998"/>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c r="A218" s="1006"/>
      <c r="B218" s="238"/>
      <c r="C218" s="237"/>
      <c r="D218" s="238"/>
      <c r="E218" s="237"/>
      <c r="F218" s="297"/>
      <c r="G218" s="218"/>
      <c r="H218" s="126"/>
      <c r="I218" s="126"/>
      <c r="J218" s="126"/>
      <c r="K218" s="126"/>
      <c r="L218" s="126"/>
      <c r="M218" s="126"/>
      <c r="N218" s="126"/>
      <c r="O218" s="126"/>
      <c r="P218" s="219"/>
      <c r="Q218" s="999"/>
      <c r="R218" s="1000"/>
      <c r="S218" s="1000"/>
      <c r="T218" s="1000"/>
      <c r="U218" s="1000"/>
      <c r="V218" s="1000"/>
      <c r="W218" s="1000"/>
      <c r="X218" s="1000"/>
      <c r="Y218" s="1000"/>
      <c r="Z218" s="1000"/>
      <c r="AA218" s="1001"/>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c r="A219" s="1006"/>
      <c r="B219" s="238"/>
      <c r="C219" s="237"/>
      <c r="D219" s="238"/>
      <c r="E219" s="237"/>
      <c r="F219" s="297"/>
      <c r="G219" s="257" t="s">
        <v>383</v>
      </c>
      <c r="H219" s="131"/>
      <c r="I219" s="131"/>
      <c r="J219" s="131"/>
      <c r="K219" s="131"/>
      <c r="L219" s="131"/>
      <c r="M219" s="131"/>
      <c r="N219" s="131"/>
      <c r="O219" s="131"/>
      <c r="P219" s="132"/>
      <c r="Q219" s="139" t="s">
        <v>486</v>
      </c>
      <c r="R219" s="131"/>
      <c r="S219" s="131"/>
      <c r="T219" s="131"/>
      <c r="U219" s="131"/>
      <c r="V219" s="131"/>
      <c r="W219" s="131"/>
      <c r="X219" s="131"/>
      <c r="Y219" s="131"/>
      <c r="Z219" s="131"/>
      <c r="AA219" s="131"/>
      <c r="AB219" s="258" t="s">
        <v>487</v>
      </c>
      <c r="AC219" s="131"/>
      <c r="AD219" s="132"/>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c r="A220" s="1006"/>
      <c r="B220" s="238"/>
      <c r="C220" s="237"/>
      <c r="D220" s="238"/>
      <c r="E220" s="237"/>
      <c r="F220" s="297"/>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1006"/>
      <c r="B221" s="238"/>
      <c r="C221" s="237"/>
      <c r="D221" s="238"/>
      <c r="E221" s="237"/>
      <c r="F221" s="297"/>
      <c r="G221" s="213"/>
      <c r="H221" s="123"/>
      <c r="I221" s="123"/>
      <c r="J221" s="123"/>
      <c r="K221" s="123"/>
      <c r="L221" s="123"/>
      <c r="M221" s="123"/>
      <c r="N221" s="123"/>
      <c r="O221" s="123"/>
      <c r="P221" s="214"/>
      <c r="Q221" s="993"/>
      <c r="R221" s="994"/>
      <c r="S221" s="994"/>
      <c r="T221" s="994"/>
      <c r="U221" s="994"/>
      <c r="V221" s="994"/>
      <c r="W221" s="994"/>
      <c r="X221" s="994"/>
      <c r="Y221" s="994"/>
      <c r="Z221" s="994"/>
      <c r="AA221" s="99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1006"/>
      <c r="B222" s="238"/>
      <c r="C222" s="237"/>
      <c r="D222" s="238"/>
      <c r="E222" s="237"/>
      <c r="F222" s="297"/>
      <c r="G222" s="215"/>
      <c r="H222" s="216"/>
      <c r="I222" s="216"/>
      <c r="J222" s="216"/>
      <c r="K222" s="216"/>
      <c r="L222" s="216"/>
      <c r="M222" s="216"/>
      <c r="N222" s="216"/>
      <c r="O222" s="216"/>
      <c r="P222" s="217"/>
      <c r="Q222" s="996"/>
      <c r="R222" s="997"/>
      <c r="S222" s="997"/>
      <c r="T222" s="997"/>
      <c r="U222" s="997"/>
      <c r="V222" s="997"/>
      <c r="W222" s="997"/>
      <c r="X222" s="997"/>
      <c r="Y222" s="997"/>
      <c r="Z222" s="997"/>
      <c r="AA222" s="99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06"/>
      <c r="B223" s="238"/>
      <c r="C223" s="237"/>
      <c r="D223" s="238"/>
      <c r="E223" s="237"/>
      <c r="F223" s="297"/>
      <c r="G223" s="215"/>
      <c r="H223" s="216"/>
      <c r="I223" s="216"/>
      <c r="J223" s="216"/>
      <c r="K223" s="216"/>
      <c r="L223" s="216"/>
      <c r="M223" s="216"/>
      <c r="N223" s="216"/>
      <c r="O223" s="216"/>
      <c r="P223" s="217"/>
      <c r="Q223" s="996"/>
      <c r="R223" s="997"/>
      <c r="S223" s="997"/>
      <c r="T223" s="997"/>
      <c r="U223" s="997"/>
      <c r="V223" s="997"/>
      <c r="W223" s="997"/>
      <c r="X223" s="997"/>
      <c r="Y223" s="997"/>
      <c r="Z223" s="997"/>
      <c r="AA223" s="998"/>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c r="A224" s="1006"/>
      <c r="B224" s="238"/>
      <c r="C224" s="237"/>
      <c r="D224" s="238"/>
      <c r="E224" s="237"/>
      <c r="F224" s="297"/>
      <c r="G224" s="215"/>
      <c r="H224" s="216"/>
      <c r="I224" s="216"/>
      <c r="J224" s="216"/>
      <c r="K224" s="216"/>
      <c r="L224" s="216"/>
      <c r="M224" s="216"/>
      <c r="N224" s="216"/>
      <c r="O224" s="216"/>
      <c r="P224" s="217"/>
      <c r="Q224" s="996"/>
      <c r="R224" s="997"/>
      <c r="S224" s="997"/>
      <c r="T224" s="997"/>
      <c r="U224" s="997"/>
      <c r="V224" s="997"/>
      <c r="W224" s="997"/>
      <c r="X224" s="997"/>
      <c r="Y224" s="997"/>
      <c r="Z224" s="997"/>
      <c r="AA224" s="998"/>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c r="A225" s="1006"/>
      <c r="B225" s="238"/>
      <c r="C225" s="237"/>
      <c r="D225" s="238"/>
      <c r="E225" s="237"/>
      <c r="F225" s="297"/>
      <c r="G225" s="218"/>
      <c r="H225" s="126"/>
      <c r="I225" s="126"/>
      <c r="J225" s="126"/>
      <c r="K225" s="126"/>
      <c r="L225" s="126"/>
      <c r="M225" s="126"/>
      <c r="N225" s="126"/>
      <c r="O225" s="126"/>
      <c r="P225" s="219"/>
      <c r="Q225" s="999"/>
      <c r="R225" s="1000"/>
      <c r="S225" s="1000"/>
      <c r="T225" s="1000"/>
      <c r="U225" s="1000"/>
      <c r="V225" s="1000"/>
      <c r="W225" s="1000"/>
      <c r="X225" s="1000"/>
      <c r="Y225" s="1000"/>
      <c r="Z225" s="1000"/>
      <c r="AA225" s="1001"/>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c r="A226" s="1006"/>
      <c r="B226" s="238"/>
      <c r="C226" s="237"/>
      <c r="D226" s="238"/>
      <c r="E226" s="237"/>
      <c r="F226" s="297"/>
      <c r="G226" s="257" t="s">
        <v>383</v>
      </c>
      <c r="H226" s="131"/>
      <c r="I226" s="131"/>
      <c r="J226" s="131"/>
      <c r="K226" s="131"/>
      <c r="L226" s="131"/>
      <c r="M226" s="131"/>
      <c r="N226" s="131"/>
      <c r="O226" s="131"/>
      <c r="P226" s="132"/>
      <c r="Q226" s="139" t="s">
        <v>486</v>
      </c>
      <c r="R226" s="131"/>
      <c r="S226" s="131"/>
      <c r="T226" s="131"/>
      <c r="U226" s="131"/>
      <c r="V226" s="131"/>
      <c r="W226" s="131"/>
      <c r="X226" s="131"/>
      <c r="Y226" s="131"/>
      <c r="Z226" s="131"/>
      <c r="AA226" s="131"/>
      <c r="AB226" s="258" t="s">
        <v>487</v>
      </c>
      <c r="AC226" s="131"/>
      <c r="AD226" s="132"/>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c r="A227" s="1006"/>
      <c r="B227" s="238"/>
      <c r="C227" s="237"/>
      <c r="D227" s="238"/>
      <c r="E227" s="237"/>
      <c r="F227" s="297"/>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1006"/>
      <c r="B228" s="238"/>
      <c r="C228" s="237"/>
      <c r="D228" s="238"/>
      <c r="E228" s="237"/>
      <c r="F228" s="297"/>
      <c r="G228" s="213"/>
      <c r="H228" s="123"/>
      <c r="I228" s="123"/>
      <c r="J228" s="123"/>
      <c r="K228" s="123"/>
      <c r="L228" s="123"/>
      <c r="M228" s="123"/>
      <c r="N228" s="123"/>
      <c r="O228" s="123"/>
      <c r="P228" s="214"/>
      <c r="Q228" s="993"/>
      <c r="R228" s="994"/>
      <c r="S228" s="994"/>
      <c r="T228" s="994"/>
      <c r="U228" s="994"/>
      <c r="V228" s="994"/>
      <c r="W228" s="994"/>
      <c r="X228" s="994"/>
      <c r="Y228" s="994"/>
      <c r="Z228" s="994"/>
      <c r="AA228" s="99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1006"/>
      <c r="B229" s="238"/>
      <c r="C229" s="237"/>
      <c r="D229" s="238"/>
      <c r="E229" s="237"/>
      <c r="F229" s="297"/>
      <c r="G229" s="215"/>
      <c r="H229" s="216"/>
      <c r="I229" s="216"/>
      <c r="J229" s="216"/>
      <c r="K229" s="216"/>
      <c r="L229" s="216"/>
      <c r="M229" s="216"/>
      <c r="N229" s="216"/>
      <c r="O229" s="216"/>
      <c r="P229" s="217"/>
      <c r="Q229" s="996"/>
      <c r="R229" s="997"/>
      <c r="S229" s="997"/>
      <c r="T229" s="997"/>
      <c r="U229" s="997"/>
      <c r="V229" s="997"/>
      <c r="W229" s="997"/>
      <c r="X229" s="997"/>
      <c r="Y229" s="997"/>
      <c r="Z229" s="997"/>
      <c r="AA229" s="99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06"/>
      <c r="B230" s="238"/>
      <c r="C230" s="237"/>
      <c r="D230" s="238"/>
      <c r="E230" s="237"/>
      <c r="F230" s="297"/>
      <c r="G230" s="215"/>
      <c r="H230" s="216"/>
      <c r="I230" s="216"/>
      <c r="J230" s="216"/>
      <c r="K230" s="216"/>
      <c r="L230" s="216"/>
      <c r="M230" s="216"/>
      <c r="N230" s="216"/>
      <c r="O230" s="216"/>
      <c r="P230" s="217"/>
      <c r="Q230" s="996"/>
      <c r="R230" s="997"/>
      <c r="S230" s="997"/>
      <c r="T230" s="997"/>
      <c r="U230" s="997"/>
      <c r="V230" s="997"/>
      <c r="W230" s="997"/>
      <c r="X230" s="997"/>
      <c r="Y230" s="997"/>
      <c r="Z230" s="997"/>
      <c r="AA230" s="998"/>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c r="A231" s="1006"/>
      <c r="B231" s="238"/>
      <c r="C231" s="237"/>
      <c r="D231" s="238"/>
      <c r="E231" s="237"/>
      <c r="F231" s="297"/>
      <c r="G231" s="215"/>
      <c r="H231" s="216"/>
      <c r="I231" s="216"/>
      <c r="J231" s="216"/>
      <c r="K231" s="216"/>
      <c r="L231" s="216"/>
      <c r="M231" s="216"/>
      <c r="N231" s="216"/>
      <c r="O231" s="216"/>
      <c r="P231" s="217"/>
      <c r="Q231" s="996"/>
      <c r="R231" s="997"/>
      <c r="S231" s="997"/>
      <c r="T231" s="997"/>
      <c r="U231" s="997"/>
      <c r="V231" s="997"/>
      <c r="W231" s="997"/>
      <c r="X231" s="997"/>
      <c r="Y231" s="997"/>
      <c r="Z231" s="997"/>
      <c r="AA231" s="998"/>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c r="A232" s="1006"/>
      <c r="B232" s="238"/>
      <c r="C232" s="237"/>
      <c r="D232" s="238"/>
      <c r="E232" s="237"/>
      <c r="F232" s="297"/>
      <c r="G232" s="218"/>
      <c r="H232" s="126"/>
      <c r="I232" s="126"/>
      <c r="J232" s="126"/>
      <c r="K232" s="126"/>
      <c r="L232" s="126"/>
      <c r="M232" s="126"/>
      <c r="N232" s="126"/>
      <c r="O232" s="126"/>
      <c r="P232" s="219"/>
      <c r="Q232" s="999"/>
      <c r="R232" s="1000"/>
      <c r="S232" s="1000"/>
      <c r="T232" s="1000"/>
      <c r="U232" s="1000"/>
      <c r="V232" s="1000"/>
      <c r="W232" s="1000"/>
      <c r="X232" s="1000"/>
      <c r="Y232" s="1000"/>
      <c r="Z232" s="1000"/>
      <c r="AA232" s="1001"/>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c r="A233" s="1006"/>
      <c r="B233" s="238"/>
      <c r="C233" s="237"/>
      <c r="D233" s="238"/>
      <c r="E233" s="237"/>
      <c r="F233" s="297"/>
      <c r="G233" s="257" t="s">
        <v>383</v>
      </c>
      <c r="H233" s="131"/>
      <c r="I233" s="131"/>
      <c r="J233" s="131"/>
      <c r="K233" s="131"/>
      <c r="L233" s="131"/>
      <c r="M233" s="131"/>
      <c r="N233" s="131"/>
      <c r="O233" s="131"/>
      <c r="P233" s="132"/>
      <c r="Q233" s="139" t="s">
        <v>486</v>
      </c>
      <c r="R233" s="131"/>
      <c r="S233" s="131"/>
      <c r="T233" s="131"/>
      <c r="U233" s="131"/>
      <c r="V233" s="131"/>
      <c r="W233" s="131"/>
      <c r="X233" s="131"/>
      <c r="Y233" s="131"/>
      <c r="Z233" s="131"/>
      <c r="AA233" s="131"/>
      <c r="AB233" s="258" t="s">
        <v>487</v>
      </c>
      <c r="AC233" s="131"/>
      <c r="AD233" s="132"/>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c r="A234" s="1006"/>
      <c r="B234" s="238"/>
      <c r="C234" s="237"/>
      <c r="D234" s="238"/>
      <c r="E234" s="237"/>
      <c r="F234" s="297"/>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1006"/>
      <c r="B235" s="238"/>
      <c r="C235" s="237"/>
      <c r="D235" s="238"/>
      <c r="E235" s="237"/>
      <c r="F235" s="297"/>
      <c r="G235" s="213"/>
      <c r="H235" s="123"/>
      <c r="I235" s="123"/>
      <c r="J235" s="123"/>
      <c r="K235" s="123"/>
      <c r="L235" s="123"/>
      <c r="M235" s="123"/>
      <c r="N235" s="123"/>
      <c r="O235" s="123"/>
      <c r="P235" s="214"/>
      <c r="Q235" s="993"/>
      <c r="R235" s="994"/>
      <c r="S235" s="994"/>
      <c r="T235" s="994"/>
      <c r="U235" s="994"/>
      <c r="V235" s="994"/>
      <c r="W235" s="994"/>
      <c r="X235" s="994"/>
      <c r="Y235" s="994"/>
      <c r="Z235" s="994"/>
      <c r="AA235" s="99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1006"/>
      <c r="B236" s="238"/>
      <c r="C236" s="237"/>
      <c r="D236" s="238"/>
      <c r="E236" s="237"/>
      <c r="F236" s="297"/>
      <c r="G236" s="215"/>
      <c r="H236" s="216"/>
      <c r="I236" s="216"/>
      <c r="J236" s="216"/>
      <c r="K236" s="216"/>
      <c r="L236" s="216"/>
      <c r="M236" s="216"/>
      <c r="N236" s="216"/>
      <c r="O236" s="216"/>
      <c r="P236" s="217"/>
      <c r="Q236" s="996"/>
      <c r="R236" s="997"/>
      <c r="S236" s="997"/>
      <c r="T236" s="997"/>
      <c r="U236" s="997"/>
      <c r="V236" s="997"/>
      <c r="W236" s="997"/>
      <c r="X236" s="997"/>
      <c r="Y236" s="997"/>
      <c r="Z236" s="997"/>
      <c r="AA236" s="99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06"/>
      <c r="B237" s="238"/>
      <c r="C237" s="237"/>
      <c r="D237" s="238"/>
      <c r="E237" s="237"/>
      <c r="F237" s="297"/>
      <c r="G237" s="215"/>
      <c r="H237" s="216"/>
      <c r="I237" s="216"/>
      <c r="J237" s="216"/>
      <c r="K237" s="216"/>
      <c r="L237" s="216"/>
      <c r="M237" s="216"/>
      <c r="N237" s="216"/>
      <c r="O237" s="216"/>
      <c r="P237" s="217"/>
      <c r="Q237" s="996"/>
      <c r="R237" s="997"/>
      <c r="S237" s="997"/>
      <c r="T237" s="997"/>
      <c r="U237" s="997"/>
      <c r="V237" s="997"/>
      <c r="W237" s="997"/>
      <c r="X237" s="997"/>
      <c r="Y237" s="997"/>
      <c r="Z237" s="997"/>
      <c r="AA237" s="998"/>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c r="A238" s="1006"/>
      <c r="B238" s="238"/>
      <c r="C238" s="237"/>
      <c r="D238" s="238"/>
      <c r="E238" s="237"/>
      <c r="F238" s="297"/>
      <c r="G238" s="215"/>
      <c r="H238" s="216"/>
      <c r="I238" s="216"/>
      <c r="J238" s="216"/>
      <c r="K238" s="216"/>
      <c r="L238" s="216"/>
      <c r="M238" s="216"/>
      <c r="N238" s="216"/>
      <c r="O238" s="216"/>
      <c r="P238" s="217"/>
      <c r="Q238" s="996"/>
      <c r="R238" s="997"/>
      <c r="S238" s="997"/>
      <c r="T238" s="997"/>
      <c r="U238" s="997"/>
      <c r="V238" s="997"/>
      <c r="W238" s="997"/>
      <c r="X238" s="997"/>
      <c r="Y238" s="997"/>
      <c r="Z238" s="997"/>
      <c r="AA238" s="998"/>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c r="A239" s="1006"/>
      <c r="B239" s="238"/>
      <c r="C239" s="237"/>
      <c r="D239" s="238"/>
      <c r="E239" s="237"/>
      <c r="F239" s="297"/>
      <c r="G239" s="218"/>
      <c r="H239" s="126"/>
      <c r="I239" s="126"/>
      <c r="J239" s="126"/>
      <c r="K239" s="126"/>
      <c r="L239" s="126"/>
      <c r="M239" s="126"/>
      <c r="N239" s="126"/>
      <c r="O239" s="126"/>
      <c r="P239" s="219"/>
      <c r="Q239" s="999"/>
      <c r="R239" s="1000"/>
      <c r="S239" s="1000"/>
      <c r="T239" s="1000"/>
      <c r="U239" s="1000"/>
      <c r="V239" s="1000"/>
      <c r="W239" s="1000"/>
      <c r="X239" s="1000"/>
      <c r="Y239" s="1000"/>
      <c r="Z239" s="1000"/>
      <c r="AA239" s="1001"/>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c r="A240" s="1006"/>
      <c r="B240" s="238"/>
      <c r="C240" s="237"/>
      <c r="D240" s="238"/>
      <c r="E240" s="237"/>
      <c r="F240" s="297"/>
      <c r="G240" s="257" t="s">
        <v>383</v>
      </c>
      <c r="H240" s="131"/>
      <c r="I240" s="131"/>
      <c r="J240" s="131"/>
      <c r="K240" s="131"/>
      <c r="L240" s="131"/>
      <c r="M240" s="131"/>
      <c r="N240" s="131"/>
      <c r="O240" s="131"/>
      <c r="P240" s="132"/>
      <c r="Q240" s="139" t="s">
        <v>486</v>
      </c>
      <c r="R240" s="131"/>
      <c r="S240" s="131"/>
      <c r="T240" s="131"/>
      <c r="U240" s="131"/>
      <c r="V240" s="131"/>
      <c r="W240" s="131"/>
      <c r="X240" s="131"/>
      <c r="Y240" s="131"/>
      <c r="Z240" s="131"/>
      <c r="AA240" s="131"/>
      <c r="AB240" s="258" t="s">
        <v>487</v>
      </c>
      <c r="AC240" s="131"/>
      <c r="AD240" s="132"/>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c r="A241" s="1006"/>
      <c r="B241" s="238"/>
      <c r="C241" s="237"/>
      <c r="D241" s="238"/>
      <c r="E241" s="237"/>
      <c r="F241" s="297"/>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1006"/>
      <c r="B242" s="238"/>
      <c r="C242" s="237"/>
      <c r="D242" s="238"/>
      <c r="E242" s="237"/>
      <c r="F242" s="297"/>
      <c r="G242" s="213"/>
      <c r="H242" s="123"/>
      <c r="I242" s="123"/>
      <c r="J242" s="123"/>
      <c r="K242" s="123"/>
      <c r="L242" s="123"/>
      <c r="M242" s="123"/>
      <c r="N242" s="123"/>
      <c r="O242" s="123"/>
      <c r="P242" s="214"/>
      <c r="Q242" s="993"/>
      <c r="R242" s="994"/>
      <c r="S242" s="994"/>
      <c r="T242" s="994"/>
      <c r="U242" s="994"/>
      <c r="V242" s="994"/>
      <c r="W242" s="994"/>
      <c r="X242" s="994"/>
      <c r="Y242" s="994"/>
      <c r="Z242" s="994"/>
      <c r="AA242" s="99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1006"/>
      <c r="B243" s="238"/>
      <c r="C243" s="237"/>
      <c r="D243" s="238"/>
      <c r="E243" s="237"/>
      <c r="F243" s="297"/>
      <c r="G243" s="215"/>
      <c r="H243" s="216"/>
      <c r="I243" s="216"/>
      <c r="J243" s="216"/>
      <c r="K243" s="216"/>
      <c r="L243" s="216"/>
      <c r="M243" s="216"/>
      <c r="N243" s="216"/>
      <c r="O243" s="216"/>
      <c r="P243" s="217"/>
      <c r="Q243" s="996"/>
      <c r="R243" s="997"/>
      <c r="S243" s="997"/>
      <c r="T243" s="997"/>
      <c r="U243" s="997"/>
      <c r="V243" s="997"/>
      <c r="W243" s="997"/>
      <c r="X243" s="997"/>
      <c r="Y243" s="997"/>
      <c r="Z243" s="997"/>
      <c r="AA243" s="99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06"/>
      <c r="B244" s="238"/>
      <c r="C244" s="237"/>
      <c r="D244" s="238"/>
      <c r="E244" s="237"/>
      <c r="F244" s="297"/>
      <c r="G244" s="215"/>
      <c r="H244" s="216"/>
      <c r="I244" s="216"/>
      <c r="J244" s="216"/>
      <c r="K244" s="216"/>
      <c r="L244" s="216"/>
      <c r="M244" s="216"/>
      <c r="N244" s="216"/>
      <c r="O244" s="216"/>
      <c r="P244" s="217"/>
      <c r="Q244" s="996"/>
      <c r="R244" s="997"/>
      <c r="S244" s="997"/>
      <c r="T244" s="997"/>
      <c r="U244" s="997"/>
      <c r="V244" s="997"/>
      <c r="W244" s="997"/>
      <c r="X244" s="997"/>
      <c r="Y244" s="997"/>
      <c r="Z244" s="997"/>
      <c r="AA244" s="998"/>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c r="A245" s="1006"/>
      <c r="B245" s="238"/>
      <c r="C245" s="237"/>
      <c r="D245" s="238"/>
      <c r="E245" s="237"/>
      <c r="F245" s="297"/>
      <c r="G245" s="215"/>
      <c r="H245" s="216"/>
      <c r="I245" s="216"/>
      <c r="J245" s="216"/>
      <c r="K245" s="216"/>
      <c r="L245" s="216"/>
      <c r="M245" s="216"/>
      <c r="N245" s="216"/>
      <c r="O245" s="216"/>
      <c r="P245" s="217"/>
      <c r="Q245" s="996"/>
      <c r="R245" s="997"/>
      <c r="S245" s="997"/>
      <c r="T245" s="997"/>
      <c r="U245" s="997"/>
      <c r="V245" s="997"/>
      <c r="W245" s="997"/>
      <c r="X245" s="997"/>
      <c r="Y245" s="997"/>
      <c r="Z245" s="997"/>
      <c r="AA245" s="998"/>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c r="A246" s="1006"/>
      <c r="B246" s="238"/>
      <c r="C246" s="237"/>
      <c r="D246" s="238"/>
      <c r="E246" s="298"/>
      <c r="F246" s="299"/>
      <c r="G246" s="218"/>
      <c r="H246" s="126"/>
      <c r="I246" s="126"/>
      <c r="J246" s="126"/>
      <c r="K246" s="126"/>
      <c r="L246" s="126"/>
      <c r="M246" s="126"/>
      <c r="N246" s="126"/>
      <c r="O246" s="126"/>
      <c r="P246" s="219"/>
      <c r="Q246" s="999"/>
      <c r="R246" s="1000"/>
      <c r="S246" s="1000"/>
      <c r="T246" s="1000"/>
      <c r="U246" s="1000"/>
      <c r="V246" s="1000"/>
      <c r="W246" s="1000"/>
      <c r="X246" s="1000"/>
      <c r="Y246" s="1000"/>
      <c r="Z246" s="1000"/>
      <c r="AA246" s="1001"/>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c r="A247" s="1006"/>
      <c r="B247" s="238"/>
      <c r="C247" s="237"/>
      <c r="D247" s="238"/>
      <c r="E247" s="119" t="s">
        <v>432</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c r="A248" s="1006"/>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c r="A249" s="1006"/>
      <c r="B249" s="238"/>
      <c r="C249" s="237"/>
      <c r="D249" s="238"/>
      <c r="E249" s="422"/>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3"/>
    </row>
    <row r="250" spans="1:50" ht="45" hidden="1" customHeight="1">
      <c r="A250" s="1006"/>
      <c r="B250" s="238"/>
      <c r="C250" s="237"/>
      <c r="D250" s="238"/>
      <c r="E250" s="287" t="s">
        <v>401</v>
      </c>
      <c r="F250" s="288"/>
      <c r="G250" s="289"/>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45" hidden="1" customHeight="1">
      <c r="A251" s="1006"/>
      <c r="B251" s="238"/>
      <c r="C251" s="237"/>
      <c r="D251" s="238"/>
      <c r="E251" s="224" t="s">
        <v>400</v>
      </c>
      <c r="F251" s="225"/>
      <c r="G251" s="218"/>
      <c r="H251" s="803"/>
      <c r="I251" s="803"/>
      <c r="J251" s="803"/>
      <c r="K251" s="803"/>
      <c r="L251" s="803"/>
      <c r="M251" s="803"/>
      <c r="N251" s="803"/>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866"/>
    </row>
    <row r="252" spans="1:50" ht="18.75" hidden="1" customHeight="1">
      <c r="A252" s="1006"/>
      <c r="B252" s="238"/>
      <c r="C252" s="237"/>
      <c r="D252" s="238"/>
      <c r="E252" s="235" t="s">
        <v>369</v>
      </c>
      <c r="F252" s="296"/>
      <c r="G252" s="292" t="s">
        <v>380</v>
      </c>
      <c r="H252" s="262"/>
      <c r="I252" s="262"/>
      <c r="J252" s="262"/>
      <c r="K252" s="262"/>
      <c r="L252" s="262"/>
      <c r="M252" s="262"/>
      <c r="N252" s="262"/>
      <c r="O252" s="262"/>
      <c r="P252" s="262"/>
      <c r="Q252" s="262"/>
      <c r="R252" s="262"/>
      <c r="S252" s="262"/>
      <c r="T252" s="262"/>
      <c r="U252" s="262"/>
      <c r="V252" s="262"/>
      <c r="W252" s="262"/>
      <c r="X252" s="263"/>
      <c r="Y252" s="293"/>
      <c r="Z252" s="294"/>
      <c r="AA252" s="295"/>
      <c r="AB252" s="261" t="s">
        <v>12</v>
      </c>
      <c r="AC252" s="262"/>
      <c r="AD252" s="263"/>
      <c r="AE252" s="260" t="s">
        <v>358</v>
      </c>
      <c r="AF252" s="260"/>
      <c r="AG252" s="260"/>
      <c r="AH252" s="260"/>
      <c r="AI252" s="260" t="s">
        <v>359</v>
      </c>
      <c r="AJ252" s="260"/>
      <c r="AK252" s="260"/>
      <c r="AL252" s="260"/>
      <c r="AM252" s="260" t="s">
        <v>365</v>
      </c>
      <c r="AN252" s="260"/>
      <c r="AO252" s="260"/>
      <c r="AP252" s="261"/>
      <c r="AQ252" s="261" t="s">
        <v>356</v>
      </c>
      <c r="AR252" s="262"/>
      <c r="AS252" s="262"/>
      <c r="AT252" s="263"/>
      <c r="AU252" s="264" t="s">
        <v>382</v>
      </c>
      <c r="AV252" s="264"/>
      <c r="AW252" s="264"/>
      <c r="AX252" s="265"/>
    </row>
    <row r="253" spans="1:50" ht="18.75" hidden="1" customHeight="1">
      <c r="A253" s="1006"/>
      <c r="B253" s="238"/>
      <c r="C253" s="237"/>
      <c r="D253" s="238"/>
      <c r="E253" s="237"/>
      <c r="F253" s="297"/>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357</v>
      </c>
      <c r="AT253" s="135"/>
      <c r="AU253" s="200"/>
      <c r="AV253" s="200"/>
      <c r="AW253" s="134" t="s">
        <v>301</v>
      </c>
      <c r="AX253" s="212"/>
    </row>
    <row r="254" spans="1:50" ht="39.75" hidden="1" customHeight="1">
      <c r="A254" s="1006"/>
      <c r="B254" s="238"/>
      <c r="C254" s="237"/>
      <c r="D254" s="238"/>
      <c r="E254" s="237"/>
      <c r="F254" s="297"/>
      <c r="G254" s="213"/>
      <c r="H254" s="123"/>
      <c r="I254" s="123"/>
      <c r="J254" s="123"/>
      <c r="K254" s="123"/>
      <c r="L254" s="123"/>
      <c r="M254" s="123"/>
      <c r="N254" s="123"/>
      <c r="O254" s="123"/>
      <c r="P254" s="123"/>
      <c r="Q254" s="123"/>
      <c r="R254" s="123"/>
      <c r="S254" s="123"/>
      <c r="T254" s="123"/>
      <c r="U254" s="123"/>
      <c r="V254" s="123"/>
      <c r="W254" s="123"/>
      <c r="X254" s="214"/>
      <c r="Y254" s="201" t="s">
        <v>381</v>
      </c>
      <c r="Z254" s="202"/>
      <c r="AA254" s="203"/>
      <c r="AB254" s="300"/>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c r="A255" s="1006"/>
      <c r="B255" s="238"/>
      <c r="C255" s="237"/>
      <c r="D255" s="238"/>
      <c r="E255" s="237"/>
      <c r="F255" s="297"/>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c r="A256" s="1006"/>
      <c r="B256" s="238"/>
      <c r="C256" s="237"/>
      <c r="D256" s="238"/>
      <c r="E256" s="237"/>
      <c r="F256" s="297"/>
      <c r="G256" s="292" t="s">
        <v>380</v>
      </c>
      <c r="H256" s="262"/>
      <c r="I256" s="262"/>
      <c r="J256" s="262"/>
      <c r="K256" s="262"/>
      <c r="L256" s="262"/>
      <c r="M256" s="262"/>
      <c r="N256" s="262"/>
      <c r="O256" s="262"/>
      <c r="P256" s="262"/>
      <c r="Q256" s="262"/>
      <c r="R256" s="262"/>
      <c r="S256" s="262"/>
      <c r="T256" s="262"/>
      <c r="U256" s="262"/>
      <c r="V256" s="262"/>
      <c r="W256" s="262"/>
      <c r="X256" s="263"/>
      <c r="Y256" s="293"/>
      <c r="Z256" s="294"/>
      <c r="AA256" s="295"/>
      <c r="AB256" s="261" t="s">
        <v>12</v>
      </c>
      <c r="AC256" s="262"/>
      <c r="AD256" s="263"/>
      <c r="AE256" s="260" t="s">
        <v>358</v>
      </c>
      <c r="AF256" s="260"/>
      <c r="AG256" s="260"/>
      <c r="AH256" s="260"/>
      <c r="AI256" s="260" t="s">
        <v>359</v>
      </c>
      <c r="AJ256" s="260"/>
      <c r="AK256" s="260"/>
      <c r="AL256" s="260"/>
      <c r="AM256" s="260" t="s">
        <v>365</v>
      </c>
      <c r="AN256" s="260"/>
      <c r="AO256" s="260"/>
      <c r="AP256" s="261"/>
      <c r="AQ256" s="261" t="s">
        <v>356</v>
      </c>
      <c r="AR256" s="262"/>
      <c r="AS256" s="262"/>
      <c r="AT256" s="263"/>
      <c r="AU256" s="264" t="s">
        <v>382</v>
      </c>
      <c r="AV256" s="264"/>
      <c r="AW256" s="264"/>
      <c r="AX256" s="265"/>
    </row>
    <row r="257" spans="1:50" ht="18.75" hidden="1" customHeight="1">
      <c r="A257" s="1006"/>
      <c r="B257" s="238"/>
      <c r="C257" s="237"/>
      <c r="D257" s="238"/>
      <c r="E257" s="237"/>
      <c r="F257" s="297"/>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357</v>
      </c>
      <c r="AT257" s="135"/>
      <c r="AU257" s="200"/>
      <c r="AV257" s="200"/>
      <c r="AW257" s="134" t="s">
        <v>301</v>
      </c>
      <c r="AX257" s="212"/>
    </row>
    <row r="258" spans="1:50" ht="39.75" hidden="1" customHeight="1">
      <c r="A258" s="1006"/>
      <c r="B258" s="238"/>
      <c r="C258" s="237"/>
      <c r="D258" s="238"/>
      <c r="E258" s="237"/>
      <c r="F258" s="297"/>
      <c r="G258" s="213"/>
      <c r="H258" s="123"/>
      <c r="I258" s="123"/>
      <c r="J258" s="123"/>
      <c r="K258" s="123"/>
      <c r="L258" s="123"/>
      <c r="M258" s="123"/>
      <c r="N258" s="123"/>
      <c r="O258" s="123"/>
      <c r="P258" s="123"/>
      <c r="Q258" s="123"/>
      <c r="R258" s="123"/>
      <c r="S258" s="123"/>
      <c r="T258" s="123"/>
      <c r="U258" s="123"/>
      <c r="V258" s="123"/>
      <c r="W258" s="123"/>
      <c r="X258" s="214"/>
      <c r="Y258" s="201" t="s">
        <v>381</v>
      </c>
      <c r="Z258" s="202"/>
      <c r="AA258" s="203"/>
      <c r="AB258" s="300"/>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c r="A259" s="1006"/>
      <c r="B259" s="238"/>
      <c r="C259" s="237"/>
      <c r="D259" s="238"/>
      <c r="E259" s="237"/>
      <c r="F259" s="297"/>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c r="A260" s="1006"/>
      <c r="B260" s="238"/>
      <c r="C260" s="237"/>
      <c r="D260" s="238"/>
      <c r="E260" s="237"/>
      <c r="F260" s="297"/>
      <c r="G260" s="292" t="s">
        <v>380</v>
      </c>
      <c r="H260" s="262"/>
      <c r="I260" s="262"/>
      <c r="J260" s="262"/>
      <c r="K260" s="262"/>
      <c r="L260" s="262"/>
      <c r="M260" s="262"/>
      <c r="N260" s="262"/>
      <c r="O260" s="262"/>
      <c r="P260" s="262"/>
      <c r="Q260" s="262"/>
      <c r="R260" s="262"/>
      <c r="S260" s="262"/>
      <c r="T260" s="262"/>
      <c r="U260" s="262"/>
      <c r="V260" s="262"/>
      <c r="W260" s="262"/>
      <c r="X260" s="263"/>
      <c r="Y260" s="293"/>
      <c r="Z260" s="294"/>
      <c r="AA260" s="295"/>
      <c r="AB260" s="261" t="s">
        <v>12</v>
      </c>
      <c r="AC260" s="262"/>
      <c r="AD260" s="263"/>
      <c r="AE260" s="260" t="s">
        <v>358</v>
      </c>
      <c r="AF260" s="260"/>
      <c r="AG260" s="260"/>
      <c r="AH260" s="260"/>
      <c r="AI260" s="260" t="s">
        <v>359</v>
      </c>
      <c r="AJ260" s="260"/>
      <c r="AK260" s="260"/>
      <c r="AL260" s="260"/>
      <c r="AM260" s="260" t="s">
        <v>365</v>
      </c>
      <c r="AN260" s="260"/>
      <c r="AO260" s="260"/>
      <c r="AP260" s="261"/>
      <c r="AQ260" s="261" t="s">
        <v>356</v>
      </c>
      <c r="AR260" s="262"/>
      <c r="AS260" s="262"/>
      <c r="AT260" s="263"/>
      <c r="AU260" s="264" t="s">
        <v>382</v>
      </c>
      <c r="AV260" s="264"/>
      <c r="AW260" s="264"/>
      <c r="AX260" s="265"/>
    </row>
    <row r="261" spans="1:50" ht="18.75" hidden="1" customHeight="1">
      <c r="A261" s="1006"/>
      <c r="B261" s="238"/>
      <c r="C261" s="237"/>
      <c r="D261" s="238"/>
      <c r="E261" s="237"/>
      <c r="F261" s="297"/>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357</v>
      </c>
      <c r="AT261" s="135"/>
      <c r="AU261" s="200"/>
      <c r="AV261" s="200"/>
      <c r="AW261" s="134" t="s">
        <v>301</v>
      </c>
      <c r="AX261" s="212"/>
    </row>
    <row r="262" spans="1:50" ht="39.75" hidden="1" customHeight="1">
      <c r="A262" s="1006"/>
      <c r="B262" s="238"/>
      <c r="C262" s="237"/>
      <c r="D262" s="238"/>
      <c r="E262" s="237"/>
      <c r="F262" s="297"/>
      <c r="G262" s="213"/>
      <c r="H262" s="123"/>
      <c r="I262" s="123"/>
      <c r="J262" s="123"/>
      <c r="K262" s="123"/>
      <c r="L262" s="123"/>
      <c r="M262" s="123"/>
      <c r="N262" s="123"/>
      <c r="O262" s="123"/>
      <c r="P262" s="123"/>
      <c r="Q262" s="123"/>
      <c r="R262" s="123"/>
      <c r="S262" s="123"/>
      <c r="T262" s="123"/>
      <c r="U262" s="123"/>
      <c r="V262" s="123"/>
      <c r="W262" s="123"/>
      <c r="X262" s="214"/>
      <c r="Y262" s="201" t="s">
        <v>381</v>
      </c>
      <c r="Z262" s="202"/>
      <c r="AA262" s="203"/>
      <c r="AB262" s="300"/>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c r="A263" s="1006"/>
      <c r="B263" s="238"/>
      <c r="C263" s="237"/>
      <c r="D263" s="238"/>
      <c r="E263" s="237"/>
      <c r="F263" s="297"/>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c r="A264" s="1006"/>
      <c r="B264" s="238"/>
      <c r="C264" s="237"/>
      <c r="D264" s="238"/>
      <c r="E264" s="237"/>
      <c r="F264" s="297"/>
      <c r="G264" s="257" t="s">
        <v>380</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358</v>
      </c>
      <c r="AF264" s="144"/>
      <c r="AG264" s="144"/>
      <c r="AH264" s="144"/>
      <c r="AI264" s="144" t="s">
        <v>359</v>
      </c>
      <c r="AJ264" s="144"/>
      <c r="AK264" s="144"/>
      <c r="AL264" s="144"/>
      <c r="AM264" s="144" t="s">
        <v>365</v>
      </c>
      <c r="AN264" s="144"/>
      <c r="AO264" s="144"/>
      <c r="AP264" s="139"/>
      <c r="AQ264" s="139" t="s">
        <v>356</v>
      </c>
      <c r="AR264" s="131"/>
      <c r="AS264" s="131"/>
      <c r="AT264" s="132"/>
      <c r="AU264" s="198" t="s">
        <v>382</v>
      </c>
      <c r="AV264" s="198"/>
      <c r="AW264" s="198"/>
      <c r="AX264" s="199"/>
    </row>
    <row r="265" spans="1:50" ht="18.75" hidden="1" customHeight="1">
      <c r="A265" s="1006"/>
      <c r="B265" s="238"/>
      <c r="C265" s="237"/>
      <c r="D265" s="238"/>
      <c r="E265" s="237"/>
      <c r="F265" s="297"/>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357</v>
      </c>
      <c r="AT265" s="135"/>
      <c r="AU265" s="200"/>
      <c r="AV265" s="200"/>
      <c r="AW265" s="134" t="s">
        <v>301</v>
      </c>
      <c r="AX265" s="212"/>
    </row>
    <row r="266" spans="1:50" ht="39.75" hidden="1" customHeight="1">
      <c r="A266" s="1006"/>
      <c r="B266" s="238"/>
      <c r="C266" s="237"/>
      <c r="D266" s="238"/>
      <c r="E266" s="237"/>
      <c r="F266" s="297"/>
      <c r="G266" s="213"/>
      <c r="H266" s="123"/>
      <c r="I266" s="123"/>
      <c r="J266" s="123"/>
      <c r="K266" s="123"/>
      <c r="L266" s="123"/>
      <c r="M266" s="123"/>
      <c r="N266" s="123"/>
      <c r="O266" s="123"/>
      <c r="P266" s="123"/>
      <c r="Q266" s="123"/>
      <c r="R266" s="123"/>
      <c r="S266" s="123"/>
      <c r="T266" s="123"/>
      <c r="U266" s="123"/>
      <c r="V266" s="123"/>
      <c r="W266" s="123"/>
      <c r="X266" s="214"/>
      <c r="Y266" s="201" t="s">
        <v>381</v>
      </c>
      <c r="Z266" s="202"/>
      <c r="AA266" s="203"/>
      <c r="AB266" s="300"/>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c r="A267" s="1006"/>
      <c r="B267" s="238"/>
      <c r="C267" s="237"/>
      <c r="D267" s="238"/>
      <c r="E267" s="237"/>
      <c r="F267" s="297"/>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c r="A268" s="1006"/>
      <c r="B268" s="238"/>
      <c r="C268" s="237"/>
      <c r="D268" s="238"/>
      <c r="E268" s="237"/>
      <c r="F268" s="297"/>
      <c r="G268" s="292" t="s">
        <v>380</v>
      </c>
      <c r="H268" s="262"/>
      <c r="I268" s="262"/>
      <c r="J268" s="262"/>
      <c r="K268" s="262"/>
      <c r="L268" s="262"/>
      <c r="M268" s="262"/>
      <c r="N268" s="262"/>
      <c r="O268" s="262"/>
      <c r="P268" s="262"/>
      <c r="Q268" s="262"/>
      <c r="R268" s="262"/>
      <c r="S268" s="262"/>
      <c r="T268" s="262"/>
      <c r="U268" s="262"/>
      <c r="V268" s="262"/>
      <c r="W268" s="262"/>
      <c r="X268" s="263"/>
      <c r="Y268" s="293"/>
      <c r="Z268" s="294"/>
      <c r="AA268" s="295"/>
      <c r="AB268" s="261" t="s">
        <v>12</v>
      </c>
      <c r="AC268" s="262"/>
      <c r="AD268" s="263"/>
      <c r="AE268" s="260" t="s">
        <v>358</v>
      </c>
      <c r="AF268" s="260"/>
      <c r="AG268" s="260"/>
      <c r="AH268" s="260"/>
      <c r="AI268" s="260" t="s">
        <v>359</v>
      </c>
      <c r="AJ268" s="260"/>
      <c r="AK268" s="260"/>
      <c r="AL268" s="260"/>
      <c r="AM268" s="260" t="s">
        <v>365</v>
      </c>
      <c r="AN268" s="260"/>
      <c r="AO268" s="260"/>
      <c r="AP268" s="261"/>
      <c r="AQ268" s="261" t="s">
        <v>356</v>
      </c>
      <c r="AR268" s="262"/>
      <c r="AS268" s="262"/>
      <c r="AT268" s="263"/>
      <c r="AU268" s="264" t="s">
        <v>382</v>
      </c>
      <c r="AV268" s="264"/>
      <c r="AW268" s="264"/>
      <c r="AX268" s="265"/>
    </row>
    <row r="269" spans="1:50" ht="18.75" hidden="1" customHeight="1">
      <c r="A269" s="1006"/>
      <c r="B269" s="238"/>
      <c r="C269" s="237"/>
      <c r="D269" s="238"/>
      <c r="E269" s="237"/>
      <c r="F269" s="297"/>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357</v>
      </c>
      <c r="AT269" s="135"/>
      <c r="AU269" s="200"/>
      <c r="AV269" s="200"/>
      <c r="AW269" s="134" t="s">
        <v>301</v>
      </c>
      <c r="AX269" s="212"/>
    </row>
    <row r="270" spans="1:50" ht="39.75" hidden="1" customHeight="1">
      <c r="A270" s="1006"/>
      <c r="B270" s="238"/>
      <c r="C270" s="237"/>
      <c r="D270" s="238"/>
      <c r="E270" s="237"/>
      <c r="F270" s="297"/>
      <c r="G270" s="213"/>
      <c r="H270" s="123"/>
      <c r="I270" s="123"/>
      <c r="J270" s="123"/>
      <c r="K270" s="123"/>
      <c r="L270" s="123"/>
      <c r="M270" s="123"/>
      <c r="N270" s="123"/>
      <c r="O270" s="123"/>
      <c r="P270" s="123"/>
      <c r="Q270" s="123"/>
      <c r="R270" s="123"/>
      <c r="S270" s="123"/>
      <c r="T270" s="123"/>
      <c r="U270" s="123"/>
      <c r="V270" s="123"/>
      <c r="W270" s="123"/>
      <c r="X270" s="214"/>
      <c r="Y270" s="201" t="s">
        <v>381</v>
      </c>
      <c r="Z270" s="202"/>
      <c r="AA270" s="203"/>
      <c r="AB270" s="300"/>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c r="A271" s="1006"/>
      <c r="B271" s="238"/>
      <c r="C271" s="237"/>
      <c r="D271" s="238"/>
      <c r="E271" s="237"/>
      <c r="F271" s="297"/>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c r="A272" s="1006"/>
      <c r="B272" s="238"/>
      <c r="C272" s="237"/>
      <c r="D272" s="238"/>
      <c r="E272" s="237"/>
      <c r="F272" s="297"/>
      <c r="G272" s="257" t="s">
        <v>383</v>
      </c>
      <c r="H272" s="131"/>
      <c r="I272" s="131"/>
      <c r="J272" s="131"/>
      <c r="K272" s="131"/>
      <c r="L272" s="131"/>
      <c r="M272" s="131"/>
      <c r="N272" s="131"/>
      <c r="O272" s="131"/>
      <c r="P272" s="132"/>
      <c r="Q272" s="139" t="s">
        <v>486</v>
      </c>
      <c r="R272" s="131"/>
      <c r="S272" s="131"/>
      <c r="T272" s="131"/>
      <c r="U272" s="131"/>
      <c r="V272" s="131"/>
      <c r="W272" s="131"/>
      <c r="X272" s="131"/>
      <c r="Y272" s="131"/>
      <c r="Z272" s="131"/>
      <c r="AA272" s="131"/>
      <c r="AB272" s="258" t="s">
        <v>487</v>
      </c>
      <c r="AC272" s="131"/>
      <c r="AD272" s="132"/>
      <c r="AE272" s="139" t="s">
        <v>384</v>
      </c>
      <c r="AF272" s="131"/>
      <c r="AG272" s="131"/>
      <c r="AH272" s="131"/>
      <c r="AI272" s="131"/>
      <c r="AJ272" s="131"/>
      <c r="AK272" s="131"/>
      <c r="AL272" s="131"/>
      <c r="AM272" s="131"/>
      <c r="AN272" s="131"/>
      <c r="AO272" s="131"/>
      <c r="AP272" s="131"/>
      <c r="AQ272" s="131"/>
      <c r="AR272" s="131"/>
      <c r="AS272" s="131"/>
      <c r="AT272" s="131"/>
      <c r="AU272" s="131"/>
      <c r="AV272" s="131"/>
      <c r="AW272" s="131"/>
      <c r="AX272" s="573"/>
    </row>
    <row r="273" spans="1:50" ht="22.5" hidden="1" customHeight="1">
      <c r="A273" s="1006"/>
      <c r="B273" s="238"/>
      <c r="C273" s="237"/>
      <c r="D273" s="238"/>
      <c r="E273" s="237"/>
      <c r="F273" s="297"/>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c r="A274" s="1006"/>
      <c r="B274" s="238"/>
      <c r="C274" s="237"/>
      <c r="D274" s="238"/>
      <c r="E274" s="237"/>
      <c r="F274" s="297"/>
      <c r="G274" s="213"/>
      <c r="H274" s="123"/>
      <c r="I274" s="123"/>
      <c r="J274" s="123"/>
      <c r="K274" s="123"/>
      <c r="L274" s="123"/>
      <c r="M274" s="123"/>
      <c r="N274" s="123"/>
      <c r="O274" s="123"/>
      <c r="P274" s="214"/>
      <c r="Q274" s="993"/>
      <c r="R274" s="994"/>
      <c r="S274" s="994"/>
      <c r="T274" s="994"/>
      <c r="U274" s="994"/>
      <c r="V274" s="994"/>
      <c r="W274" s="994"/>
      <c r="X274" s="994"/>
      <c r="Y274" s="994"/>
      <c r="Z274" s="994"/>
      <c r="AA274" s="99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1006"/>
      <c r="B275" s="238"/>
      <c r="C275" s="237"/>
      <c r="D275" s="238"/>
      <c r="E275" s="237"/>
      <c r="F275" s="297"/>
      <c r="G275" s="215"/>
      <c r="H275" s="216"/>
      <c r="I275" s="216"/>
      <c r="J275" s="216"/>
      <c r="K275" s="216"/>
      <c r="L275" s="216"/>
      <c r="M275" s="216"/>
      <c r="N275" s="216"/>
      <c r="O275" s="216"/>
      <c r="P275" s="217"/>
      <c r="Q275" s="996"/>
      <c r="R275" s="997"/>
      <c r="S275" s="997"/>
      <c r="T275" s="997"/>
      <c r="U275" s="997"/>
      <c r="V275" s="997"/>
      <c r="W275" s="997"/>
      <c r="X275" s="997"/>
      <c r="Y275" s="997"/>
      <c r="Z275" s="997"/>
      <c r="AA275" s="99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06"/>
      <c r="B276" s="238"/>
      <c r="C276" s="237"/>
      <c r="D276" s="238"/>
      <c r="E276" s="237"/>
      <c r="F276" s="297"/>
      <c r="G276" s="215"/>
      <c r="H276" s="216"/>
      <c r="I276" s="216"/>
      <c r="J276" s="216"/>
      <c r="K276" s="216"/>
      <c r="L276" s="216"/>
      <c r="M276" s="216"/>
      <c r="N276" s="216"/>
      <c r="O276" s="216"/>
      <c r="P276" s="217"/>
      <c r="Q276" s="996"/>
      <c r="R276" s="997"/>
      <c r="S276" s="997"/>
      <c r="T276" s="997"/>
      <c r="U276" s="997"/>
      <c r="V276" s="997"/>
      <c r="W276" s="997"/>
      <c r="X276" s="997"/>
      <c r="Y276" s="997"/>
      <c r="Z276" s="997"/>
      <c r="AA276" s="998"/>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c r="A277" s="1006"/>
      <c r="B277" s="238"/>
      <c r="C277" s="237"/>
      <c r="D277" s="238"/>
      <c r="E277" s="237"/>
      <c r="F277" s="297"/>
      <c r="G277" s="215"/>
      <c r="H277" s="216"/>
      <c r="I277" s="216"/>
      <c r="J277" s="216"/>
      <c r="K277" s="216"/>
      <c r="L277" s="216"/>
      <c r="M277" s="216"/>
      <c r="N277" s="216"/>
      <c r="O277" s="216"/>
      <c r="P277" s="217"/>
      <c r="Q277" s="996"/>
      <c r="R277" s="997"/>
      <c r="S277" s="997"/>
      <c r="T277" s="997"/>
      <c r="U277" s="997"/>
      <c r="V277" s="997"/>
      <c r="W277" s="997"/>
      <c r="X277" s="997"/>
      <c r="Y277" s="997"/>
      <c r="Z277" s="997"/>
      <c r="AA277" s="998"/>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c r="A278" s="1006"/>
      <c r="B278" s="238"/>
      <c r="C278" s="237"/>
      <c r="D278" s="238"/>
      <c r="E278" s="237"/>
      <c r="F278" s="297"/>
      <c r="G278" s="218"/>
      <c r="H278" s="126"/>
      <c r="I278" s="126"/>
      <c r="J278" s="126"/>
      <c r="K278" s="126"/>
      <c r="L278" s="126"/>
      <c r="M278" s="126"/>
      <c r="N278" s="126"/>
      <c r="O278" s="126"/>
      <c r="P278" s="219"/>
      <c r="Q278" s="999"/>
      <c r="R278" s="1000"/>
      <c r="S278" s="1000"/>
      <c r="T278" s="1000"/>
      <c r="U278" s="1000"/>
      <c r="V278" s="1000"/>
      <c r="W278" s="1000"/>
      <c r="X278" s="1000"/>
      <c r="Y278" s="1000"/>
      <c r="Z278" s="1000"/>
      <c r="AA278" s="1001"/>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c r="A279" s="1006"/>
      <c r="B279" s="238"/>
      <c r="C279" s="237"/>
      <c r="D279" s="238"/>
      <c r="E279" s="237"/>
      <c r="F279" s="297"/>
      <c r="G279" s="257" t="s">
        <v>383</v>
      </c>
      <c r="H279" s="131"/>
      <c r="I279" s="131"/>
      <c r="J279" s="131"/>
      <c r="K279" s="131"/>
      <c r="L279" s="131"/>
      <c r="M279" s="131"/>
      <c r="N279" s="131"/>
      <c r="O279" s="131"/>
      <c r="P279" s="132"/>
      <c r="Q279" s="139" t="s">
        <v>486</v>
      </c>
      <c r="R279" s="131"/>
      <c r="S279" s="131"/>
      <c r="T279" s="131"/>
      <c r="U279" s="131"/>
      <c r="V279" s="131"/>
      <c r="W279" s="131"/>
      <c r="X279" s="131"/>
      <c r="Y279" s="131"/>
      <c r="Z279" s="131"/>
      <c r="AA279" s="131"/>
      <c r="AB279" s="258" t="s">
        <v>487</v>
      </c>
      <c r="AC279" s="131"/>
      <c r="AD279" s="132"/>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c r="A280" s="1006"/>
      <c r="B280" s="238"/>
      <c r="C280" s="237"/>
      <c r="D280" s="238"/>
      <c r="E280" s="237"/>
      <c r="F280" s="297"/>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1006"/>
      <c r="B281" s="238"/>
      <c r="C281" s="237"/>
      <c r="D281" s="238"/>
      <c r="E281" s="237"/>
      <c r="F281" s="297"/>
      <c r="G281" s="213"/>
      <c r="H281" s="123"/>
      <c r="I281" s="123"/>
      <c r="J281" s="123"/>
      <c r="K281" s="123"/>
      <c r="L281" s="123"/>
      <c r="M281" s="123"/>
      <c r="N281" s="123"/>
      <c r="O281" s="123"/>
      <c r="P281" s="214"/>
      <c r="Q281" s="993"/>
      <c r="R281" s="994"/>
      <c r="S281" s="994"/>
      <c r="T281" s="994"/>
      <c r="U281" s="994"/>
      <c r="V281" s="994"/>
      <c r="W281" s="994"/>
      <c r="X281" s="994"/>
      <c r="Y281" s="994"/>
      <c r="Z281" s="994"/>
      <c r="AA281" s="99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1006"/>
      <c r="B282" s="238"/>
      <c r="C282" s="237"/>
      <c r="D282" s="238"/>
      <c r="E282" s="237"/>
      <c r="F282" s="297"/>
      <c r="G282" s="215"/>
      <c r="H282" s="216"/>
      <c r="I282" s="216"/>
      <c r="J282" s="216"/>
      <c r="K282" s="216"/>
      <c r="L282" s="216"/>
      <c r="M282" s="216"/>
      <c r="N282" s="216"/>
      <c r="O282" s="216"/>
      <c r="P282" s="217"/>
      <c r="Q282" s="996"/>
      <c r="R282" s="997"/>
      <c r="S282" s="997"/>
      <c r="T282" s="997"/>
      <c r="U282" s="997"/>
      <c r="V282" s="997"/>
      <c r="W282" s="997"/>
      <c r="X282" s="997"/>
      <c r="Y282" s="997"/>
      <c r="Z282" s="997"/>
      <c r="AA282" s="99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06"/>
      <c r="B283" s="238"/>
      <c r="C283" s="237"/>
      <c r="D283" s="238"/>
      <c r="E283" s="237"/>
      <c r="F283" s="297"/>
      <c r="G283" s="215"/>
      <c r="H283" s="216"/>
      <c r="I283" s="216"/>
      <c r="J283" s="216"/>
      <c r="K283" s="216"/>
      <c r="L283" s="216"/>
      <c r="M283" s="216"/>
      <c r="N283" s="216"/>
      <c r="O283" s="216"/>
      <c r="P283" s="217"/>
      <c r="Q283" s="996"/>
      <c r="R283" s="997"/>
      <c r="S283" s="997"/>
      <c r="T283" s="997"/>
      <c r="U283" s="997"/>
      <c r="V283" s="997"/>
      <c r="W283" s="997"/>
      <c r="X283" s="997"/>
      <c r="Y283" s="997"/>
      <c r="Z283" s="997"/>
      <c r="AA283" s="998"/>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c r="A284" s="1006"/>
      <c r="B284" s="238"/>
      <c r="C284" s="237"/>
      <c r="D284" s="238"/>
      <c r="E284" s="237"/>
      <c r="F284" s="297"/>
      <c r="G284" s="215"/>
      <c r="H284" s="216"/>
      <c r="I284" s="216"/>
      <c r="J284" s="216"/>
      <c r="K284" s="216"/>
      <c r="L284" s="216"/>
      <c r="M284" s="216"/>
      <c r="N284" s="216"/>
      <c r="O284" s="216"/>
      <c r="P284" s="217"/>
      <c r="Q284" s="996"/>
      <c r="R284" s="997"/>
      <c r="S284" s="997"/>
      <c r="T284" s="997"/>
      <c r="U284" s="997"/>
      <c r="V284" s="997"/>
      <c r="W284" s="997"/>
      <c r="X284" s="997"/>
      <c r="Y284" s="997"/>
      <c r="Z284" s="997"/>
      <c r="AA284" s="998"/>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c r="A285" s="1006"/>
      <c r="B285" s="238"/>
      <c r="C285" s="237"/>
      <c r="D285" s="238"/>
      <c r="E285" s="237"/>
      <c r="F285" s="297"/>
      <c r="G285" s="218"/>
      <c r="H285" s="126"/>
      <c r="I285" s="126"/>
      <c r="J285" s="126"/>
      <c r="K285" s="126"/>
      <c r="L285" s="126"/>
      <c r="M285" s="126"/>
      <c r="N285" s="126"/>
      <c r="O285" s="126"/>
      <c r="P285" s="219"/>
      <c r="Q285" s="999"/>
      <c r="R285" s="1000"/>
      <c r="S285" s="1000"/>
      <c r="T285" s="1000"/>
      <c r="U285" s="1000"/>
      <c r="V285" s="1000"/>
      <c r="W285" s="1000"/>
      <c r="X285" s="1000"/>
      <c r="Y285" s="1000"/>
      <c r="Z285" s="1000"/>
      <c r="AA285" s="1001"/>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c r="A286" s="1006"/>
      <c r="B286" s="238"/>
      <c r="C286" s="237"/>
      <c r="D286" s="238"/>
      <c r="E286" s="237"/>
      <c r="F286" s="297"/>
      <c r="G286" s="257" t="s">
        <v>383</v>
      </c>
      <c r="H286" s="131"/>
      <c r="I286" s="131"/>
      <c r="J286" s="131"/>
      <c r="K286" s="131"/>
      <c r="L286" s="131"/>
      <c r="M286" s="131"/>
      <c r="N286" s="131"/>
      <c r="O286" s="131"/>
      <c r="P286" s="132"/>
      <c r="Q286" s="139" t="s">
        <v>486</v>
      </c>
      <c r="R286" s="131"/>
      <c r="S286" s="131"/>
      <c r="T286" s="131"/>
      <c r="U286" s="131"/>
      <c r="V286" s="131"/>
      <c r="W286" s="131"/>
      <c r="X286" s="131"/>
      <c r="Y286" s="131"/>
      <c r="Z286" s="131"/>
      <c r="AA286" s="131"/>
      <c r="AB286" s="258" t="s">
        <v>487</v>
      </c>
      <c r="AC286" s="131"/>
      <c r="AD286" s="132"/>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c r="A287" s="1006"/>
      <c r="B287" s="238"/>
      <c r="C287" s="237"/>
      <c r="D287" s="238"/>
      <c r="E287" s="237"/>
      <c r="F287" s="297"/>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1006"/>
      <c r="B288" s="238"/>
      <c r="C288" s="237"/>
      <c r="D288" s="238"/>
      <c r="E288" s="237"/>
      <c r="F288" s="297"/>
      <c r="G288" s="213"/>
      <c r="H288" s="123"/>
      <c r="I288" s="123"/>
      <c r="J288" s="123"/>
      <c r="K288" s="123"/>
      <c r="L288" s="123"/>
      <c r="M288" s="123"/>
      <c r="N288" s="123"/>
      <c r="O288" s="123"/>
      <c r="P288" s="214"/>
      <c r="Q288" s="993"/>
      <c r="R288" s="994"/>
      <c r="S288" s="994"/>
      <c r="T288" s="994"/>
      <c r="U288" s="994"/>
      <c r="V288" s="994"/>
      <c r="W288" s="994"/>
      <c r="X288" s="994"/>
      <c r="Y288" s="994"/>
      <c r="Z288" s="994"/>
      <c r="AA288" s="99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1006"/>
      <c r="B289" s="238"/>
      <c r="C289" s="237"/>
      <c r="D289" s="238"/>
      <c r="E289" s="237"/>
      <c r="F289" s="297"/>
      <c r="G289" s="215"/>
      <c r="H289" s="216"/>
      <c r="I289" s="216"/>
      <c r="J289" s="216"/>
      <c r="K289" s="216"/>
      <c r="L289" s="216"/>
      <c r="M289" s="216"/>
      <c r="N289" s="216"/>
      <c r="O289" s="216"/>
      <c r="P289" s="217"/>
      <c r="Q289" s="996"/>
      <c r="R289" s="997"/>
      <c r="S289" s="997"/>
      <c r="T289" s="997"/>
      <c r="U289" s="997"/>
      <c r="V289" s="997"/>
      <c r="W289" s="997"/>
      <c r="X289" s="997"/>
      <c r="Y289" s="997"/>
      <c r="Z289" s="997"/>
      <c r="AA289" s="99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06"/>
      <c r="B290" s="238"/>
      <c r="C290" s="237"/>
      <c r="D290" s="238"/>
      <c r="E290" s="237"/>
      <c r="F290" s="297"/>
      <c r="G290" s="215"/>
      <c r="H290" s="216"/>
      <c r="I290" s="216"/>
      <c r="J290" s="216"/>
      <c r="K290" s="216"/>
      <c r="L290" s="216"/>
      <c r="M290" s="216"/>
      <c r="N290" s="216"/>
      <c r="O290" s="216"/>
      <c r="P290" s="217"/>
      <c r="Q290" s="996"/>
      <c r="R290" s="997"/>
      <c r="S290" s="997"/>
      <c r="T290" s="997"/>
      <c r="U290" s="997"/>
      <c r="V290" s="997"/>
      <c r="W290" s="997"/>
      <c r="X290" s="997"/>
      <c r="Y290" s="997"/>
      <c r="Z290" s="997"/>
      <c r="AA290" s="998"/>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c r="A291" s="1006"/>
      <c r="B291" s="238"/>
      <c r="C291" s="237"/>
      <c r="D291" s="238"/>
      <c r="E291" s="237"/>
      <c r="F291" s="297"/>
      <c r="G291" s="215"/>
      <c r="H291" s="216"/>
      <c r="I291" s="216"/>
      <c r="J291" s="216"/>
      <c r="K291" s="216"/>
      <c r="L291" s="216"/>
      <c r="M291" s="216"/>
      <c r="N291" s="216"/>
      <c r="O291" s="216"/>
      <c r="P291" s="217"/>
      <c r="Q291" s="996"/>
      <c r="R291" s="997"/>
      <c r="S291" s="997"/>
      <c r="T291" s="997"/>
      <c r="U291" s="997"/>
      <c r="V291" s="997"/>
      <c r="W291" s="997"/>
      <c r="X291" s="997"/>
      <c r="Y291" s="997"/>
      <c r="Z291" s="997"/>
      <c r="AA291" s="998"/>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c r="A292" s="1006"/>
      <c r="B292" s="238"/>
      <c r="C292" s="237"/>
      <c r="D292" s="238"/>
      <c r="E292" s="237"/>
      <c r="F292" s="297"/>
      <c r="G292" s="218"/>
      <c r="H292" s="126"/>
      <c r="I292" s="126"/>
      <c r="J292" s="126"/>
      <c r="K292" s="126"/>
      <c r="L292" s="126"/>
      <c r="M292" s="126"/>
      <c r="N292" s="126"/>
      <c r="O292" s="126"/>
      <c r="P292" s="219"/>
      <c r="Q292" s="999"/>
      <c r="R292" s="1000"/>
      <c r="S292" s="1000"/>
      <c r="T292" s="1000"/>
      <c r="U292" s="1000"/>
      <c r="V292" s="1000"/>
      <c r="W292" s="1000"/>
      <c r="X292" s="1000"/>
      <c r="Y292" s="1000"/>
      <c r="Z292" s="1000"/>
      <c r="AA292" s="1001"/>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c r="A293" s="1006"/>
      <c r="B293" s="238"/>
      <c r="C293" s="237"/>
      <c r="D293" s="238"/>
      <c r="E293" s="237"/>
      <c r="F293" s="297"/>
      <c r="G293" s="257" t="s">
        <v>383</v>
      </c>
      <c r="H293" s="131"/>
      <c r="I293" s="131"/>
      <c r="J293" s="131"/>
      <c r="K293" s="131"/>
      <c r="L293" s="131"/>
      <c r="M293" s="131"/>
      <c r="N293" s="131"/>
      <c r="O293" s="131"/>
      <c r="P293" s="132"/>
      <c r="Q293" s="139" t="s">
        <v>486</v>
      </c>
      <c r="R293" s="131"/>
      <c r="S293" s="131"/>
      <c r="T293" s="131"/>
      <c r="U293" s="131"/>
      <c r="V293" s="131"/>
      <c r="W293" s="131"/>
      <c r="X293" s="131"/>
      <c r="Y293" s="131"/>
      <c r="Z293" s="131"/>
      <c r="AA293" s="131"/>
      <c r="AB293" s="258" t="s">
        <v>487</v>
      </c>
      <c r="AC293" s="131"/>
      <c r="AD293" s="132"/>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c r="A294" s="1006"/>
      <c r="B294" s="238"/>
      <c r="C294" s="237"/>
      <c r="D294" s="238"/>
      <c r="E294" s="237"/>
      <c r="F294" s="297"/>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1006"/>
      <c r="B295" s="238"/>
      <c r="C295" s="237"/>
      <c r="D295" s="238"/>
      <c r="E295" s="237"/>
      <c r="F295" s="297"/>
      <c r="G295" s="213"/>
      <c r="H295" s="123"/>
      <c r="I295" s="123"/>
      <c r="J295" s="123"/>
      <c r="K295" s="123"/>
      <c r="L295" s="123"/>
      <c r="M295" s="123"/>
      <c r="N295" s="123"/>
      <c r="O295" s="123"/>
      <c r="P295" s="214"/>
      <c r="Q295" s="993"/>
      <c r="R295" s="994"/>
      <c r="S295" s="994"/>
      <c r="T295" s="994"/>
      <c r="U295" s="994"/>
      <c r="V295" s="994"/>
      <c r="W295" s="994"/>
      <c r="X295" s="994"/>
      <c r="Y295" s="994"/>
      <c r="Z295" s="994"/>
      <c r="AA295" s="99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1006"/>
      <c r="B296" s="238"/>
      <c r="C296" s="237"/>
      <c r="D296" s="238"/>
      <c r="E296" s="237"/>
      <c r="F296" s="297"/>
      <c r="G296" s="215"/>
      <c r="H296" s="216"/>
      <c r="I296" s="216"/>
      <c r="J296" s="216"/>
      <c r="K296" s="216"/>
      <c r="L296" s="216"/>
      <c r="M296" s="216"/>
      <c r="N296" s="216"/>
      <c r="O296" s="216"/>
      <c r="P296" s="217"/>
      <c r="Q296" s="996"/>
      <c r="R296" s="997"/>
      <c r="S296" s="997"/>
      <c r="T296" s="997"/>
      <c r="U296" s="997"/>
      <c r="V296" s="997"/>
      <c r="W296" s="997"/>
      <c r="X296" s="997"/>
      <c r="Y296" s="997"/>
      <c r="Z296" s="997"/>
      <c r="AA296" s="99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06"/>
      <c r="B297" s="238"/>
      <c r="C297" s="237"/>
      <c r="D297" s="238"/>
      <c r="E297" s="237"/>
      <c r="F297" s="297"/>
      <c r="G297" s="215"/>
      <c r="H297" s="216"/>
      <c r="I297" s="216"/>
      <c r="J297" s="216"/>
      <c r="K297" s="216"/>
      <c r="L297" s="216"/>
      <c r="M297" s="216"/>
      <c r="N297" s="216"/>
      <c r="O297" s="216"/>
      <c r="P297" s="217"/>
      <c r="Q297" s="996"/>
      <c r="R297" s="997"/>
      <c r="S297" s="997"/>
      <c r="T297" s="997"/>
      <c r="U297" s="997"/>
      <c r="V297" s="997"/>
      <c r="W297" s="997"/>
      <c r="X297" s="997"/>
      <c r="Y297" s="997"/>
      <c r="Z297" s="997"/>
      <c r="AA297" s="998"/>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c r="A298" s="1006"/>
      <c r="B298" s="238"/>
      <c r="C298" s="237"/>
      <c r="D298" s="238"/>
      <c r="E298" s="237"/>
      <c r="F298" s="297"/>
      <c r="G298" s="215"/>
      <c r="H298" s="216"/>
      <c r="I298" s="216"/>
      <c r="J298" s="216"/>
      <c r="K298" s="216"/>
      <c r="L298" s="216"/>
      <c r="M298" s="216"/>
      <c r="N298" s="216"/>
      <c r="O298" s="216"/>
      <c r="P298" s="217"/>
      <c r="Q298" s="996"/>
      <c r="R298" s="997"/>
      <c r="S298" s="997"/>
      <c r="T298" s="997"/>
      <c r="U298" s="997"/>
      <c r="V298" s="997"/>
      <c r="W298" s="997"/>
      <c r="X298" s="997"/>
      <c r="Y298" s="997"/>
      <c r="Z298" s="997"/>
      <c r="AA298" s="998"/>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c r="A299" s="1006"/>
      <c r="B299" s="238"/>
      <c r="C299" s="237"/>
      <c r="D299" s="238"/>
      <c r="E299" s="237"/>
      <c r="F299" s="297"/>
      <c r="G299" s="218"/>
      <c r="H299" s="126"/>
      <c r="I299" s="126"/>
      <c r="J299" s="126"/>
      <c r="K299" s="126"/>
      <c r="L299" s="126"/>
      <c r="M299" s="126"/>
      <c r="N299" s="126"/>
      <c r="O299" s="126"/>
      <c r="P299" s="219"/>
      <c r="Q299" s="999"/>
      <c r="R299" s="1000"/>
      <c r="S299" s="1000"/>
      <c r="T299" s="1000"/>
      <c r="U299" s="1000"/>
      <c r="V299" s="1000"/>
      <c r="W299" s="1000"/>
      <c r="X299" s="1000"/>
      <c r="Y299" s="1000"/>
      <c r="Z299" s="1000"/>
      <c r="AA299" s="1001"/>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c r="A300" s="1006"/>
      <c r="B300" s="238"/>
      <c r="C300" s="237"/>
      <c r="D300" s="238"/>
      <c r="E300" s="237"/>
      <c r="F300" s="297"/>
      <c r="G300" s="257" t="s">
        <v>383</v>
      </c>
      <c r="H300" s="131"/>
      <c r="I300" s="131"/>
      <c r="J300" s="131"/>
      <c r="K300" s="131"/>
      <c r="L300" s="131"/>
      <c r="M300" s="131"/>
      <c r="N300" s="131"/>
      <c r="O300" s="131"/>
      <c r="P300" s="132"/>
      <c r="Q300" s="139" t="s">
        <v>486</v>
      </c>
      <c r="R300" s="131"/>
      <c r="S300" s="131"/>
      <c r="T300" s="131"/>
      <c r="U300" s="131"/>
      <c r="V300" s="131"/>
      <c r="W300" s="131"/>
      <c r="X300" s="131"/>
      <c r="Y300" s="131"/>
      <c r="Z300" s="131"/>
      <c r="AA300" s="131"/>
      <c r="AB300" s="258" t="s">
        <v>487</v>
      </c>
      <c r="AC300" s="131"/>
      <c r="AD300" s="132"/>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c r="A301" s="1006"/>
      <c r="B301" s="238"/>
      <c r="C301" s="237"/>
      <c r="D301" s="238"/>
      <c r="E301" s="237"/>
      <c r="F301" s="297"/>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1006"/>
      <c r="B302" s="238"/>
      <c r="C302" s="237"/>
      <c r="D302" s="238"/>
      <c r="E302" s="237"/>
      <c r="F302" s="297"/>
      <c r="G302" s="213"/>
      <c r="H302" s="123"/>
      <c r="I302" s="123"/>
      <c r="J302" s="123"/>
      <c r="K302" s="123"/>
      <c r="L302" s="123"/>
      <c r="M302" s="123"/>
      <c r="N302" s="123"/>
      <c r="O302" s="123"/>
      <c r="P302" s="214"/>
      <c r="Q302" s="993"/>
      <c r="R302" s="994"/>
      <c r="S302" s="994"/>
      <c r="T302" s="994"/>
      <c r="U302" s="994"/>
      <c r="V302" s="994"/>
      <c r="W302" s="994"/>
      <c r="X302" s="994"/>
      <c r="Y302" s="994"/>
      <c r="Z302" s="994"/>
      <c r="AA302" s="99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1006"/>
      <c r="B303" s="238"/>
      <c r="C303" s="237"/>
      <c r="D303" s="238"/>
      <c r="E303" s="237"/>
      <c r="F303" s="297"/>
      <c r="G303" s="215"/>
      <c r="H303" s="216"/>
      <c r="I303" s="216"/>
      <c r="J303" s="216"/>
      <c r="K303" s="216"/>
      <c r="L303" s="216"/>
      <c r="M303" s="216"/>
      <c r="N303" s="216"/>
      <c r="O303" s="216"/>
      <c r="P303" s="217"/>
      <c r="Q303" s="996"/>
      <c r="R303" s="997"/>
      <c r="S303" s="997"/>
      <c r="T303" s="997"/>
      <c r="U303" s="997"/>
      <c r="V303" s="997"/>
      <c r="W303" s="997"/>
      <c r="X303" s="997"/>
      <c r="Y303" s="997"/>
      <c r="Z303" s="997"/>
      <c r="AA303" s="99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06"/>
      <c r="B304" s="238"/>
      <c r="C304" s="237"/>
      <c r="D304" s="238"/>
      <c r="E304" s="237"/>
      <c r="F304" s="297"/>
      <c r="G304" s="215"/>
      <c r="H304" s="216"/>
      <c r="I304" s="216"/>
      <c r="J304" s="216"/>
      <c r="K304" s="216"/>
      <c r="L304" s="216"/>
      <c r="M304" s="216"/>
      <c r="N304" s="216"/>
      <c r="O304" s="216"/>
      <c r="P304" s="217"/>
      <c r="Q304" s="996"/>
      <c r="R304" s="997"/>
      <c r="S304" s="997"/>
      <c r="T304" s="997"/>
      <c r="U304" s="997"/>
      <c r="V304" s="997"/>
      <c r="W304" s="997"/>
      <c r="X304" s="997"/>
      <c r="Y304" s="997"/>
      <c r="Z304" s="997"/>
      <c r="AA304" s="998"/>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c r="A305" s="1006"/>
      <c r="B305" s="238"/>
      <c r="C305" s="237"/>
      <c r="D305" s="238"/>
      <c r="E305" s="237"/>
      <c r="F305" s="297"/>
      <c r="G305" s="215"/>
      <c r="H305" s="216"/>
      <c r="I305" s="216"/>
      <c r="J305" s="216"/>
      <c r="K305" s="216"/>
      <c r="L305" s="216"/>
      <c r="M305" s="216"/>
      <c r="N305" s="216"/>
      <c r="O305" s="216"/>
      <c r="P305" s="217"/>
      <c r="Q305" s="996"/>
      <c r="R305" s="997"/>
      <c r="S305" s="997"/>
      <c r="T305" s="997"/>
      <c r="U305" s="997"/>
      <c r="V305" s="997"/>
      <c r="W305" s="997"/>
      <c r="X305" s="997"/>
      <c r="Y305" s="997"/>
      <c r="Z305" s="997"/>
      <c r="AA305" s="998"/>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c r="A306" s="1006"/>
      <c r="B306" s="238"/>
      <c r="C306" s="237"/>
      <c r="D306" s="238"/>
      <c r="E306" s="298"/>
      <c r="F306" s="299"/>
      <c r="G306" s="218"/>
      <c r="H306" s="126"/>
      <c r="I306" s="126"/>
      <c r="J306" s="126"/>
      <c r="K306" s="126"/>
      <c r="L306" s="126"/>
      <c r="M306" s="126"/>
      <c r="N306" s="126"/>
      <c r="O306" s="126"/>
      <c r="P306" s="219"/>
      <c r="Q306" s="999"/>
      <c r="R306" s="1000"/>
      <c r="S306" s="1000"/>
      <c r="T306" s="1000"/>
      <c r="U306" s="1000"/>
      <c r="V306" s="1000"/>
      <c r="W306" s="1000"/>
      <c r="X306" s="1000"/>
      <c r="Y306" s="1000"/>
      <c r="Z306" s="1000"/>
      <c r="AA306" s="1001"/>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c r="A307" s="1006"/>
      <c r="B307" s="238"/>
      <c r="C307" s="237"/>
      <c r="D307" s="238"/>
      <c r="E307" s="119" t="s">
        <v>432</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c r="A308" s="1006"/>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c r="A309" s="100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006"/>
      <c r="B310" s="238"/>
      <c r="C310" s="237"/>
      <c r="D310" s="238"/>
      <c r="E310" s="287" t="s">
        <v>401</v>
      </c>
      <c r="F310" s="288"/>
      <c r="G310" s="289"/>
      <c r="H310" s="902"/>
      <c r="I310" s="902"/>
      <c r="J310" s="902"/>
      <c r="K310" s="902"/>
      <c r="L310" s="902"/>
      <c r="M310" s="902"/>
      <c r="N310" s="902"/>
      <c r="O310" s="902"/>
      <c r="P310" s="902"/>
      <c r="Q310" s="902"/>
      <c r="R310" s="902"/>
      <c r="S310" s="902"/>
      <c r="T310" s="902"/>
      <c r="U310" s="902"/>
      <c r="V310" s="902"/>
      <c r="W310" s="902"/>
      <c r="X310" s="902"/>
      <c r="Y310" s="902"/>
      <c r="Z310" s="902"/>
      <c r="AA310" s="902"/>
      <c r="AB310" s="902"/>
      <c r="AC310" s="902"/>
      <c r="AD310" s="902"/>
      <c r="AE310" s="902"/>
      <c r="AF310" s="902"/>
      <c r="AG310" s="902"/>
      <c r="AH310" s="902"/>
      <c r="AI310" s="902"/>
      <c r="AJ310" s="902"/>
      <c r="AK310" s="902"/>
      <c r="AL310" s="902"/>
      <c r="AM310" s="902"/>
      <c r="AN310" s="902"/>
      <c r="AO310" s="902"/>
      <c r="AP310" s="902"/>
      <c r="AQ310" s="902"/>
      <c r="AR310" s="902"/>
      <c r="AS310" s="902"/>
      <c r="AT310" s="902"/>
      <c r="AU310" s="902"/>
      <c r="AV310" s="902"/>
      <c r="AW310" s="902"/>
      <c r="AX310" s="903"/>
    </row>
    <row r="311" spans="1:50" ht="45" hidden="1" customHeight="1">
      <c r="A311" s="1006"/>
      <c r="B311" s="238"/>
      <c r="C311" s="237"/>
      <c r="D311" s="238"/>
      <c r="E311" s="224" t="s">
        <v>400</v>
      </c>
      <c r="F311" s="225"/>
      <c r="G311" s="218"/>
      <c r="H311" s="803"/>
      <c r="I311" s="803"/>
      <c r="J311" s="803"/>
      <c r="K311" s="803"/>
      <c r="L311" s="803"/>
      <c r="M311" s="803"/>
      <c r="N311" s="803"/>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803"/>
      <c r="AK311" s="803"/>
      <c r="AL311" s="803"/>
      <c r="AM311" s="803"/>
      <c r="AN311" s="803"/>
      <c r="AO311" s="803"/>
      <c r="AP311" s="803"/>
      <c r="AQ311" s="803"/>
      <c r="AR311" s="803"/>
      <c r="AS311" s="803"/>
      <c r="AT311" s="803"/>
      <c r="AU311" s="803"/>
      <c r="AV311" s="803"/>
      <c r="AW311" s="803"/>
      <c r="AX311" s="866"/>
    </row>
    <row r="312" spans="1:50" ht="18.75" hidden="1" customHeight="1">
      <c r="A312" s="1006"/>
      <c r="B312" s="238"/>
      <c r="C312" s="237"/>
      <c r="D312" s="238"/>
      <c r="E312" s="235" t="s">
        <v>369</v>
      </c>
      <c r="F312" s="296"/>
      <c r="G312" s="292" t="s">
        <v>380</v>
      </c>
      <c r="H312" s="262"/>
      <c r="I312" s="262"/>
      <c r="J312" s="262"/>
      <c r="K312" s="262"/>
      <c r="L312" s="262"/>
      <c r="M312" s="262"/>
      <c r="N312" s="262"/>
      <c r="O312" s="262"/>
      <c r="P312" s="262"/>
      <c r="Q312" s="262"/>
      <c r="R312" s="262"/>
      <c r="S312" s="262"/>
      <c r="T312" s="262"/>
      <c r="U312" s="262"/>
      <c r="V312" s="262"/>
      <c r="W312" s="262"/>
      <c r="X312" s="263"/>
      <c r="Y312" s="293"/>
      <c r="Z312" s="294"/>
      <c r="AA312" s="295"/>
      <c r="AB312" s="261" t="s">
        <v>12</v>
      </c>
      <c r="AC312" s="262"/>
      <c r="AD312" s="263"/>
      <c r="AE312" s="260" t="s">
        <v>358</v>
      </c>
      <c r="AF312" s="260"/>
      <c r="AG312" s="260"/>
      <c r="AH312" s="260"/>
      <c r="AI312" s="260" t="s">
        <v>359</v>
      </c>
      <c r="AJ312" s="260"/>
      <c r="AK312" s="260"/>
      <c r="AL312" s="260"/>
      <c r="AM312" s="260" t="s">
        <v>365</v>
      </c>
      <c r="AN312" s="260"/>
      <c r="AO312" s="260"/>
      <c r="AP312" s="261"/>
      <c r="AQ312" s="261" t="s">
        <v>356</v>
      </c>
      <c r="AR312" s="262"/>
      <c r="AS312" s="262"/>
      <c r="AT312" s="263"/>
      <c r="AU312" s="264" t="s">
        <v>382</v>
      </c>
      <c r="AV312" s="264"/>
      <c r="AW312" s="264"/>
      <c r="AX312" s="265"/>
    </row>
    <row r="313" spans="1:50" ht="18.75" hidden="1" customHeight="1">
      <c r="A313" s="1006"/>
      <c r="B313" s="238"/>
      <c r="C313" s="237"/>
      <c r="D313" s="238"/>
      <c r="E313" s="237"/>
      <c r="F313" s="297"/>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357</v>
      </c>
      <c r="AT313" s="135"/>
      <c r="AU313" s="200"/>
      <c r="AV313" s="200"/>
      <c r="AW313" s="134" t="s">
        <v>301</v>
      </c>
      <c r="AX313" s="212"/>
    </row>
    <row r="314" spans="1:50" ht="39.75" hidden="1" customHeight="1">
      <c r="A314" s="1006"/>
      <c r="B314" s="238"/>
      <c r="C314" s="237"/>
      <c r="D314" s="238"/>
      <c r="E314" s="237"/>
      <c r="F314" s="297"/>
      <c r="G314" s="213"/>
      <c r="H314" s="123"/>
      <c r="I314" s="123"/>
      <c r="J314" s="123"/>
      <c r="K314" s="123"/>
      <c r="L314" s="123"/>
      <c r="M314" s="123"/>
      <c r="N314" s="123"/>
      <c r="O314" s="123"/>
      <c r="P314" s="123"/>
      <c r="Q314" s="123"/>
      <c r="R314" s="123"/>
      <c r="S314" s="123"/>
      <c r="T314" s="123"/>
      <c r="U314" s="123"/>
      <c r="V314" s="123"/>
      <c r="W314" s="123"/>
      <c r="X314" s="214"/>
      <c r="Y314" s="201" t="s">
        <v>381</v>
      </c>
      <c r="Z314" s="202"/>
      <c r="AA314" s="203"/>
      <c r="AB314" s="300"/>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c r="A315" s="1006"/>
      <c r="B315" s="238"/>
      <c r="C315" s="237"/>
      <c r="D315" s="238"/>
      <c r="E315" s="237"/>
      <c r="F315" s="297"/>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c r="A316" s="1006"/>
      <c r="B316" s="238"/>
      <c r="C316" s="237"/>
      <c r="D316" s="238"/>
      <c r="E316" s="237"/>
      <c r="F316" s="297"/>
      <c r="G316" s="292" t="s">
        <v>380</v>
      </c>
      <c r="H316" s="262"/>
      <c r="I316" s="262"/>
      <c r="J316" s="262"/>
      <c r="K316" s="262"/>
      <c r="L316" s="262"/>
      <c r="M316" s="262"/>
      <c r="N316" s="262"/>
      <c r="O316" s="262"/>
      <c r="P316" s="262"/>
      <c r="Q316" s="262"/>
      <c r="R316" s="262"/>
      <c r="S316" s="262"/>
      <c r="T316" s="262"/>
      <c r="U316" s="262"/>
      <c r="V316" s="262"/>
      <c r="W316" s="262"/>
      <c r="X316" s="263"/>
      <c r="Y316" s="293"/>
      <c r="Z316" s="294"/>
      <c r="AA316" s="295"/>
      <c r="AB316" s="261" t="s">
        <v>12</v>
      </c>
      <c r="AC316" s="262"/>
      <c r="AD316" s="263"/>
      <c r="AE316" s="260" t="s">
        <v>358</v>
      </c>
      <c r="AF316" s="260"/>
      <c r="AG316" s="260"/>
      <c r="AH316" s="260"/>
      <c r="AI316" s="260" t="s">
        <v>359</v>
      </c>
      <c r="AJ316" s="260"/>
      <c r="AK316" s="260"/>
      <c r="AL316" s="260"/>
      <c r="AM316" s="260" t="s">
        <v>365</v>
      </c>
      <c r="AN316" s="260"/>
      <c r="AO316" s="260"/>
      <c r="AP316" s="261"/>
      <c r="AQ316" s="261" t="s">
        <v>356</v>
      </c>
      <c r="AR316" s="262"/>
      <c r="AS316" s="262"/>
      <c r="AT316" s="263"/>
      <c r="AU316" s="264" t="s">
        <v>382</v>
      </c>
      <c r="AV316" s="264"/>
      <c r="AW316" s="264"/>
      <c r="AX316" s="265"/>
    </row>
    <row r="317" spans="1:50" ht="18.75" hidden="1" customHeight="1">
      <c r="A317" s="1006"/>
      <c r="B317" s="238"/>
      <c r="C317" s="237"/>
      <c r="D317" s="238"/>
      <c r="E317" s="237"/>
      <c r="F317" s="297"/>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357</v>
      </c>
      <c r="AT317" s="135"/>
      <c r="AU317" s="200"/>
      <c r="AV317" s="200"/>
      <c r="AW317" s="134" t="s">
        <v>301</v>
      </c>
      <c r="AX317" s="212"/>
    </row>
    <row r="318" spans="1:50" ht="39.75" hidden="1" customHeight="1">
      <c r="A318" s="1006"/>
      <c r="B318" s="238"/>
      <c r="C318" s="237"/>
      <c r="D318" s="238"/>
      <c r="E318" s="237"/>
      <c r="F318" s="297"/>
      <c r="G318" s="213"/>
      <c r="H318" s="123"/>
      <c r="I318" s="123"/>
      <c r="J318" s="123"/>
      <c r="K318" s="123"/>
      <c r="L318" s="123"/>
      <c r="M318" s="123"/>
      <c r="N318" s="123"/>
      <c r="O318" s="123"/>
      <c r="P318" s="123"/>
      <c r="Q318" s="123"/>
      <c r="R318" s="123"/>
      <c r="S318" s="123"/>
      <c r="T318" s="123"/>
      <c r="U318" s="123"/>
      <c r="V318" s="123"/>
      <c r="W318" s="123"/>
      <c r="X318" s="214"/>
      <c r="Y318" s="201" t="s">
        <v>381</v>
      </c>
      <c r="Z318" s="202"/>
      <c r="AA318" s="203"/>
      <c r="AB318" s="300"/>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c r="A319" s="1006"/>
      <c r="B319" s="238"/>
      <c r="C319" s="237"/>
      <c r="D319" s="238"/>
      <c r="E319" s="237"/>
      <c r="F319" s="297"/>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c r="A320" s="1006"/>
      <c r="B320" s="238"/>
      <c r="C320" s="237"/>
      <c r="D320" s="238"/>
      <c r="E320" s="237"/>
      <c r="F320" s="297"/>
      <c r="G320" s="292" t="s">
        <v>380</v>
      </c>
      <c r="H320" s="262"/>
      <c r="I320" s="262"/>
      <c r="J320" s="262"/>
      <c r="K320" s="262"/>
      <c r="L320" s="262"/>
      <c r="M320" s="262"/>
      <c r="N320" s="262"/>
      <c r="O320" s="262"/>
      <c r="P320" s="262"/>
      <c r="Q320" s="262"/>
      <c r="R320" s="262"/>
      <c r="S320" s="262"/>
      <c r="T320" s="262"/>
      <c r="U320" s="262"/>
      <c r="V320" s="262"/>
      <c r="W320" s="262"/>
      <c r="X320" s="263"/>
      <c r="Y320" s="293"/>
      <c r="Z320" s="294"/>
      <c r="AA320" s="295"/>
      <c r="AB320" s="261" t="s">
        <v>12</v>
      </c>
      <c r="AC320" s="262"/>
      <c r="AD320" s="263"/>
      <c r="AE320" s="260" t="s">
        <v>358</v>
      </c>
      <c r="AF320" s="260"/>
      <c r="AG320" s="260"/>
      <c r="AH320" s="260"/>
      <c r="AI320" s="260" t="s">
        <v>359</v>
      </c>
      <c r="AJ320" s="260"/>
      <c r="AK320" s="260"/>
      <c r="AL320" s="260"/>
      <c r="AM320" s="260" t="s">
        <v>365</v>
      </c>
      <c r="AN320" s="260"/>
      <c r="AO320" s="260"/>
      <c r="AP320" s="261"/>
      <c r="AQ320" s="261" t="s">
        <v>356</v>
      </c>
      <c r="AR320" s="262"/>
      <c r="AS320" s="262"/>
      <c r="AT320" s="263"/>
      <c r="AU320" s="264" t="s">
        <v>382</v>
      </c>
      <c r="AV320" s="264"/>
      <c r="AW320" s="264"/>
      <c r="AX320" s="265"/>
    </row>
    <row r="321" spans="1:50" ht="18.75" hidden="1" customHeight="1">
      <c r="A321" s="1006"/>
      <c r="B321" s="238"/>
      <c r="C321" s="237"/>
      <c r="D321" s="238"/>
      <c r="E321" s="237"/>
      <c r="F321" s="297"/>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357</v>
      </c>
      <c r="AT321" s="135"/>
      <c r="AU321" s="200"/>
      <c r="AV321" s="200"/>
      <c r="AW321" s="134" t="s">
        <v>301</v>
      </c>
      <c r="AX321" s="212"/>
    </row>
    <row r="322" spans="1:50" ht="39.75" hidden="1" customHeight="1">
      <c r="A322" s="1006"/>
      <c r="B322" s="238"/>
      <c r="C322" s="237"/>
      <c r="D322" s="238"/>
      <c r="E322" s="237"/>
      <c r="F322" s="297"/>
      <c r="G322" s="213"/>
      <c r="H322" s="123"/>
      <c r="I322" s="123"/>
      <c r="J322" s="123"/>
      <c r="K322" s="123"/>
      <c r="L322" s="123"/>
      <c r="M322" s="123"/>
      <c r="N322" s="123"/>
      <c r="O322" s="123"/>
      <c r="P322" s="123"/>
      <c r="Q322" s="123"/>
      <c r="R322" s="123"/>
      <c r="S322" s="123"/>
      <c r="T322" s="123"/>
      <c r="U322" s="123"/>
      <c r="V322" s="123"/>
      <c r="W322" s="123"/>
      <c r="X322" s="214"/>
      <c r="Y322" s="201" t="s">
        <v>381</v>
      </c>
      <c r="Z322" s="202"/>
      <c r="AA322" s="203"/>
      <c r="AB322" s="300"/>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c r="A323" s="1006"/>
      <c r="B323" s="238"/>
      <c r="C323" s="237"/>
      <c r="D323" s="238"/>
      <c r="E323" s="237"/>
      <c r="F323" s="297"/>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c r="A324" s="1006"/>
      <c r="B324" s="238"/>
      <c r="C324" s="237"/>
      <c r="D324" s="238"/>
      <c r="E324" s="237"/>
      <c r="F324" s="297"/>
      <c r="G324" s="292" t="s">
        <v>380</v>
      </c>
      <c r="H324" s="262"/>
      <c r="I324" s="262"/>
      <c r="J324" s="262"/>
      <c r="K324" s="262"/>
      <c r="L324" s="262"/>
      <c r="M324" s="262"/>
      <c r="N324" s="262"/>
      <c r="O324" s="262"/>
      <c r="P324" s="262"/>
      <c r="Q324" s="262"/>
      <c r="R324" s="262"/>
      <c r="S324" s="262"/>
      <c r="T324" s="262"/>
      <c r="U324" s="262"/>
      <c r="V324" s="262"/>
      <c r="W324" s="262"/>
      <c r="X324" s="263"/>
      <c r="Y324" s="293"/>
      <c r="Z324" s="294"/>
      <c r="AA324" s="295"/>
      <c r="AB324" s="261" t="s">
        <v>12</v>
      </c>
      <c r="AC324" s="262"/>
      <c r="AD324" s="263"/>
      <c r="AE324" s="260" t="s">
        <v>358</v>
      </c>
      <c r="AF324" s="260"/>
      <c r="AG324" s="260"/>
      <c r="AH324" s="260"/>
      <c r="AI324" s="260" t="s">
        <v>359</v>
      </c>
      <c r="AJ324" s="260"/>
      <c r="AK324" s="260"/>
      <c r="AL324" s="260"/>
      <c r="AM324" s="260" t="s">
        <v>365</v>
      </c>
      <c r="AN324" s="260"/>
      <c r="AO324" s="260"/>
      <c r="AP324" s="261"/>
      <c r="AQ324" s="261" t="s">
        <v>356</v>
      </c>
      <c r="AR324" s="262"/>
      <c r="AS324" s="262"/>
      <c r="AT324" s="263"/>
      <c r="AU324" s="264" t="s">
        <v>382</v>
      </c>
      <c r="AV324" s="264"/>
      <c r="AW324" s="264"/>
      <c r="AX324" s="265"/>
    </row>
    <row r="325" spans="1:50" ht="18.75" hidden="1" customHeight="1">
      <c r="A325" s="1006"/>
      <c r="B325" s="238"/>
      <c r="C325" s="237"/>
      <c r="D325" s="238"/>
      <c r="E325" s="237"/>
      <c r="F325" s="297"/>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357</v>
      </c>
      <c r="AT325" s="135"/>
      <c r="AU325" s="200"/>
      <c r="AV325" s="200"/>
      <c r="AW325" s="134" t="s">
        <v>301</v>
      </c>
      <c r="AX325" s="212"/>
    </row>
    <row r="326" spans="1:50" ht="39.75" hidden="1" customHeight="1">
      <c r="A326" s="1006"/>
      <c r="B326" s="238"/>
      <c r="C326" s="237"/>
      <c r="D326" s="238"/>
      <c r="E326" s="237"/>
      <c r="F326" s="297"/>
      <c r="G326" s="213"/>
      <c r="H326" s="123"/>
      <c r="I326" s="123"/>
      <c r="J326" s="123"/>
      <c r="K326" s="123"/>
      <c r="L326" s="123"/>
      <c r="M326" s="123"/>
      <c r="N326" s="123"/>
      <c r="O326" s="123"/>
      <c r="P326" s="123"/>
      <c r="Q326" s="123"/>
      <c r="R326" s="123"/>
      <c r="S326" s="123"/>
      <c r="T326" s="123"/>
      <c r="U326" s="123"/>
      <c r="V326" s="123"/>
      <c r="W326" s="123"/>
      <c r="X326" s="214"/>
      <c r="Y326" s="201" t="s">
        <v>381</v>
      </c>
      <c r="Z326" s="202"/>
      <c r="AA326" s="203"/>
      <c r="AB326" s="300"/>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c r="A327" s="1006"/>
      <c r="B327" s="238"/>
      <c r="C327" s="237"/>
      <c r="D327" s="238"/>
      <c r="E327" s="237"/>
      <c r="F327" s="297"/>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c r="A328" s="1006"/>
      <c r="B328" s="238"/>
      <c r="C328" s="237"/>
      <c r="D328" s="238"/>
      <c r="E328" s="237"/>
      <c r="F328" s="297"/>
      <c r="G328" s="292" t="s">
        <v>380</v>
      </c>
      <c r="H328" s="262"/>
      <c r="I328" s="262"/>
      <c r="J328" s="262"/>
      <c r="K328" s="262"/>
      <c r="L328" s="262"/>
      <c r="M328" s="262"/>
      <c r="N328" s="262"/>
      <c r="O328" s="262"/>
      <c r="P328" s="262"/>
      <c r="Q328" s="262"/>
      <c r="R328" s="262"/>
      <c r="S328" s="262"/>
      <c r="T328" s="262"/>
      <c r="U328" s="262"/>
      <c r="V328" s="262"/>
      <c r="W328" s="262"/>
      <c r="X328" s="263"/>
      <c r="Y328" s="293"/>
      <c r="Z328" s="294"/>
      <c r="AA328" s="295"/>
      <c r="AB328" s="261" t="s">
        <v>12</v>
      </c>
      <c r="AC328" s="262"/>
      <c r="AD328" s="263"/>
      <c r="AE328" s="260" t="s">
        <v>358</v>
      </c>
      <c r="AF328" s="260"/>
      <c r="AG328" s="260"/>
      <c r="AH328" s="260"/>
      <c r="AI328" s="260" t="s">
        <v>359</v>
      </c>
      <c r="AJ328" s="260"/>
      <c r="AK328" s="260"/>
      <c r="AL328" s="260"/>
      <c r="AM328" s="260" t="s">
        <v>365</v>
      </c>
      <c r="AN328" s="260"/>
      <c r="AO328" s="260"/>
      <c r="AP328" s="261"/>
      <c r="AQ328" s="261" t="s">
        <v>356</v>
      </c>
      <c r="AR328" s="262"/>
      <c r="AS328" s="262"/>
      <c r="AT328" s="263"/>
      <c r="AU328" s="264" t="s">
        <v>382</v>
      </c>
      <c r="AV328" s="264"/>
      <c r="AW328" s="264"/>
      <c r="AX328" s="265"/>
    </row>
    <row r="329" spans="1:50" ht="18.75" hidden="1" customHeight="1">
      <c r="A329" s="1006"/>
      <c r="B329" s="238"/>
      <c r="C329" s="237"/>
      <c r="D329" s="238"/>
      <c r="E329" s="237"/>
      <c r="F329" s="297"/>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357</v>
      </c>
      <c r="AT329" s="135"/>
      <c r="AU329" s="200"/>
      <c r="AV329" s="200"/>
      <c r="AW329" s="134" t="s">
        <v>301</v>
      </c>
      <c r="AX329" s="212"/>
    </row>
    <row r="330" spans="1:50" ht="39.75" hidden="1" customHeight="1">
      <c r="A330" s="1006"/>
      <c r="B330" s="238"/>
      <c r="C330" s="237"/>
      <c r="D330" s="238"/>
      <c r="E330" s="237"/>
      <c r="F330" s="297"/>
      <c r="G330" s="213"/>
      <c r="H330" s="123"/>
      <c r="I330" s="123"/>
      <c r="J330" s="123"/>
      <c r="K330" s="123"/>
      <c r="L330" s="123"/>
      <c r="M330" s="123"/>
      <c r="N330" s="123"/>
      <c r="O330" s="123"/>
      <c r="P330" s="123"/>
      <c r="Q330" s="123"/>
      <c r="R330" s="123"/>
      <c r="S330" s="123"/>
      <c r="T330" s="123"/>
      <c r="U330" s="123"/>
      <c r="V330" s="123"/>
      <c r="W330" s="123"/>
      <c r="X330" s="214"/>
      <c r="Y330" s="201" t="s">
        <v>381</v>
      </c>
      <c r="Z330" s="202"/>
      <c r="AA330" s="203"/>
      <c r="AB330" s="300"/>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c r="A331" s="1006"/>
      <c r="B331" s="238"/>
      <c r="C331" s="237"/>
      <c r="D331" s="238"/>
      <c r="E331" s="237"/>
      <c r="F331" s="297"/>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c r="A332" s="1006"/>
      <c r="B332" s="238"/>
      <c r="C332" s="237"/>
      <c r="D332" s="238"/>
      <c r="E332" s="237"/>
      <c r="F332" s="297"/>
      <c r="G332" s="257" t="s">
        <v>383</v>
      </c>
      <c r="H332" s="131"/>
      <c r="I332" s="131"/>
      <c r="J332" s="131"/>
      <c r="K332" s="131"/>
      <c r="L332" s="131"/>
      <c r="M332" s="131"/>
      <c r="N332" s="131"/>
      <c r="O332" s="131"/>
      <c r="P332" s="132"/>
      <c r="Q332" s="139" t="s">
        <v>486</v>
      </c>
      <c r="R332" s="131"/>
      <c r="S332" s="131"/>
      <c r="T332" s="131"/>
      <c r="U332" s="131"/>
      <c r="V332" s="131"/>
      <c r="W332" s="131"/>
      <c r="X332" s="131"/>
      <c r="Y332" s="131"/>
      <c r="Z332" s="131"/>
      <c r="AA332" s="131"/>
      <c r="AB332" s="258" t="s">
        <v>487</v>
      </c>
      <c r="AC332" s="131"/>
      <c r="AD332" s="132"/>
      <c r="AE332" s="139" t="s">
        <v>384</v>
      </c>
      <c r="AF332" s="131"/>
      <c r="AG332" s="131"/>
      <c r="AH332" s="131"/>
      <c r="AI332" s="131"/>
      <c r="AJ332" s="131"/>
      <c r="AK332" s="131"/>
      <c r="AL332" s="131"/>
      <c r="AM332" s="131"/>
      <c r="AN332" s="131"/>
      <c r="AO332" s="131"/>
      <c r="AP332" s="131"/>
      <c r="AQ332" s="131"/>
      <c r="AR332" s="131"/>
      <c r="AS332" s="131"/>
      <c r="AT332" s="131"/>
      <c r="AU332" s="131"/>
      <c r="AV332" s="131"/>
      <c r="AW332" s="131"/>
      <c r="AX332" s="573"/>
    </row>
    <row r="333" spans="1:50" ht="22.5" hidden="1" customHeight="1">
      <c r="A333" s="1006"/>
      <c r="B333" s="238"/>
      <c r="C333" s="237"/>
      <c r="D333" s="238"/>
      <c r="E333" s="237"/>
      <c r="F333" s="297"/>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c r="A334" s="1006"/>
      <c r="B334" s="238"/>
      <c r="C334" s="237"/>
      <c r="D334" s="238"/>
      <c r="E334" s="237"/>
      <c r="F334" s="297"/>
      <c r="G334" s="213"/>
      <c r="H334" s="123"/>
      <c r="I334" s="123"/>
      <c r="J334" s="123"/>
      <c r="K334" s="123"/>
      <c r="L334" s="123"/>
      <c r="M334" s="123"/>
      <c r="N334" s="123"/>
      <c r="O334" s="123"/>
      <c r="P334" s="214"/>
      <c r="Q334" s="993"/>
      <c r="R334" s="994"/>
      <c r="S334" s="994"/>
      <c r="T334" s="994"/>
      <c r="U334" s="994"/>
      <c r="V334" s="994"/>
      <c r="W334" s="994"/>
      <c r="X334" s="994"/>
      <c r="Y334" s="994"/>
      <c r="Z334" s="994"/>
      <c r="AA334" s="99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1006"/>
      <c r="B335" s="238"/>
      <c r="C335" s="237"/>
      <c r="D335" s="238"/>
      <c r="E335" s="237"/>
      <c r="F335" s="297"/>
      <c r="G335" s="215"/>
      <c r="H335" s="216"/>
      <c r="I335" s="216"/>
      <c r="J335" s="216"/>
      <c r="K335" s="216"/>
      <c r="L335" s="216"/>
      <c r="M335" s="216"/>
      <c r="N335" s="216"/>
      <c r="O335" s="216"/>
      <c r="P335" s="217"/>
      <c r="Q335" s="996"/>
      <c r="R335" s="997"/>
      <c r="S335" s="997"/>
      <c r="T335" s="997"/>
      <c r="U335" s="997"/>
      <c r="V335" s="997"/>
      <c r="W335" s="997"/>
      <c r="X335" s="997"/>
      <c r="Y335" s="997"/>
      <c r="Z335" s="997"/>
      <c r="AA335" s="99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06"/>
      <c r="B336" s="238"/>
      <c r="C336" s="237"/>
      <c r="D336" s="238"/>
      <c r="E336" s="237"/>
      <c r="F336" s="297"/>
      <c r="G336" s="215"/>
      <c r="H336" s="216"/>
      <c r="I336" s="216"/>
      <c r="J336" s="216"/>
      <c r="K336" s="216"/>
      <c r="L336" s="216"/>
      <c r="M336" s="216"/>
      <c r="N336" s="216"/>
      <c r="O336" s="216"/>
      <c r="P336" s="217"/>
      <c r="Q336" s="996"/>
      <c r="R336" s="997"/>
      <c r="S336" s="997"/>
      <c r="T336" s="997"/>
      <c r="U336" s="997"/>
      <c r="V336" s="997"/>
      <c r="W336" s="997"/>
      <c r="X336" s="997"/>
      <c r="Y336" s="997"/>
      <c r="Z336" s="997"/>
      <c r="AA336" s="998"/>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c r="A337" s="1006"/>
      <c r="B337" s="238"/>
      <c r="C337" s="237"/>
      <c r="D337" s="238"/>
      <c r="E337" s="237"/>
      <c r="F337" s="297"/>
      <c r="G337" s="215"/>
      <c r="H337" s="216"/>
      <c r="I337" s="216"/>
      <c r="J337" s="216"/>
      <c r="K337" s="216"/>
      <c r="L337" s="216"/>
      <c r="M337" s="216"/>
      <c r="N337" s="216"/>
      <c r="O337" s="216"/>
      <c r="P337" s="217"/>
      <c r="Q337" s="996"/>
      <c r="R337" s="997"/>
      <c r="S337" s="997"/>
      <c r="T337" s="997"/>
      <c r="U337" s="997"/>
      <c r="V337" s="997"/>
      <c r="W337" s="997"/>
      <c r="X337" s="997"/>
      <c r="Y337" s="997"/>
      <c r="Z337" s="997"/>
      <c r="AA337" s="998"/>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c r="A338" s="1006"/>
      <c r="B338" s="238"/>
      <c r="C338" s="237"/>
      <c r="D338" s="238"/>
      <c r="E338" s="237"/>
      <c r="F338" s="297"/>
      <c r="G338" s="218"/>
      <c r="H338" s="126"/>
      <c r="I338" s="126"/>
      <c r="J338" s="126"/>
      <c r="K338" s="126"/>
      <c r="L338" s="126"/>
      <c r="M338" s="126"/>
      <c r="N338" s="126"/>
      <c r="O338" s="126"/>
      <c r="P338" s="219"/>
      <c r="Q338" s="999"/>
      <c r="R338" s="1000"/>
      <c r="S338" s="1000"/>
      <c r="T338" s="1000"/>
      <c r="U338" s="1000"/>
      <c r="V338" s="1000"/>
      <c r="W338" s="1000"/>
      <c r="X338" s="1000"/>
      <c r="Y338" s="1000"/>
      <c r="Z338" s="1000"/>
      <c r="AA338" s="1001"/>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c r="A339" s="1006"/>
      <c r="B339" s="238"/>
      <c r="C339" s="237"/>
      <c r="D339" s="238"/>
      <c r="E339" s="237"/>
      <c r="F339" s="297"/>
      <c r="G339" s="257" t="s">
        <v>383</v>
      </c>
      <c r="H339" s="131"/>
      <c r="I339" s="131"/>
      <c r="J339" s="131"/>
      <c r="K339" s="131"/>
      <c r="L339" s="131"/>
      <c r="M339" s="131"/>
      <c r="N339" s="131"/>
      <c r="O339" s="131"/>
      <c r="P339" s="132"/>
      <c r="Q339" s="139" t="s">
        <v>486</v>
      </c>
      <c r="R339" s="131"/>
      <c r="S339" s="131"/>
      <c r="T339" s="131"/>
      <c r="U339" s="131"/>
      <c r="V339" s="131"/>
      <c r="W339" s="131"/>
      <c r="X339" s="131"/>
      <c r="Y339" s="131"/>
      <c r="Z339" s="131"/>
      <c r="AA339" s="131"/>
      <c r="AB339" s="258" t="s">
        <v>487</v>
      </c>
      <c r="AC339" s="131"/>
      <c r="AD339" s="132"/>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c r="A340" s="1006"/>
      <c r="B340" s="238"/>
      <c r="C340" s="237"/>
      <c r="D340" s="238"/>
      <c r="E340" s="237"/>
      <c r="F340" s="297"/>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1006"/>
      <c r="B341" s="238"/>
      <c r="C341" s="237"/>
      <c r="D341" s="238"/>
      <c r="E341" s="237"/>
      <c r="F341" s="297"/>
      <c r="G341" s="213"/>
      <c r="H341" s="123"/>
      <c r="I341" s="123"/>
      <c r="J341" s="123"/>
      <c r="K341" s="123"/>
      <c r="L341" s="123"/>
      <c r="M341" s="123"/>
      <c r="N341" s="123"/>
      <c r="O341" s="123"/>
      <c r="P341" s="214"/>
      <c r="Q341" s="993"/>
      <c r="R341" s="994"/>
      <c r="S341" s="994"/>
      <c r="T341" s="994"/>
      <c r="U341" s="994"/>
      <c r="V341" s="994"/>
      <c r="W341" s="994"/>
      <c r="X341" s="994"/>
      <c r="Y341" s="994"/>
      <c r="Z341" s="994"/>
      <c r="AA341" s="99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1006"/>
      <c r="B342" s="238"/>
      <c r="C342" s="237"/>
      <c r="D342" s="238"/>
      <c r="E342" s="237"/>
      <c r="F342" s="297"/>
      <c r="G342" s="215"/>
      <c r="H342" s="216"/>
      <c r="I342" s="216"/>
      <c r="J342" s="216"/>
      <c r="K342" s="216"/>
      <c r="L342" s="216"/>
      <c r="M342" s="216"/>
      <c r="N342" s="216"/>
      <c r="O342" s="216"/>
      <c r="P342" s="217"/>
      <c r="Q342" s="996"/>
      <c r="R342" s="997"/>
      <c r="S342" s="997"/>
      <c r="T342" s="997"/>
      <c r="U342" s="997"/>
      <c r="V342" s="997"/>
      <c r="W342" s="997"/>
      <c r="X342" s="997"/>
      <c r="Y342" s="997"/>
      <c r="Z342" s="997"/>
      <c r="AA342" s="99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06"/>
      <c r="B343" s="238"/>
      <c r="C343" s="237"/>
      <c r="D343" s="238"/>
      <c r="E343" s="237"/>
      <c r="F343" s="297"/>
      <c r="G343" s="215"/>
      <c r="H343" s="216"/>
      <c r="I343" s="216"/>
      <c r="J343" s="216"/>
      <c r="K343" s="216"/>
      <c r="L343" s="216"/>
      <c r="M343" s="216"/>
      <c r="N343" s="216"/>
      <c r="O343" s="216"/>
      <c r="P343" s="217"/>
      <c r="Q343" s="996"/>
      <c r="R343" s="997"/>
      <c r="S343" s="997"/>
      <c r="T343" s="997"/>
      <c r="U343" s="997"/>
      <c r="V343" s="997"/>
      <c r="W343" s="997"/>
      <c r="X343" s="997"/>
      <c r="Y343" s="997"/>
      <c r="Z343" s="997"/>
      <c r="AA343" s="998"/>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c r="A344" s="1006"/>
      <c r="B344" s="238"/>
      <c r="C344" s="237"/>
      <c r="D344" s="238"/>
      <c r="E344" s="237"/>
      <c r="F344" s="297"/>
      <c r="G344" s="215"/>
      <c r="H344" s="216"/>
      <c r="I344" s="216"/>
      <c r="J344" s="216"/>
      <c r="K344" s="216"/>
      <c r="L344" s="216"/>
      <c r="M344" s="216"/>
      <c r="N344" s="216"/>
      <c r="O344" s="216"/>
      <c r="P344" s="217"/>
      <c r="Q344" s="996"/>
      <c r="R344" s="997"/>
      <c r="S344" s="997"/>
      <c r="T344" s="997"/>
      <c r="U344" s="997"/>
      <c r="V344" s="997"/>
      <c r="W344" s="997"/>
      <c r="X344" s="997"/>
      <c r="Y344" s="997"/>
      <c r="Z344" s="997"/>
      <c r="AA344" s="998"/>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c r="A345" s="1006"/>
      <c r="B345" s="238"/>
      <c r="C345" s="237"/>
      <c r="D345" s="238"/>
      <c r="E345" s="237"/>
      <c r="F345" s="297"/>
      <c r="G345" s="218"/>
      <c r="H345" s="126"/>
      <c r="I345" s="126"/>
      <c r="J345" s="126"/>
      <c r="K345" s="126"/>
      <c r="L345" s="126"/>
      <c r="M345" s="126"/>
      <c r="N345" s="126"/>
      <c r="O345" s="126"/>
      <c r="P345" s="219"/>
      <c r="Q345" s="999"/>
      <c r="R345" s="1000"/>
      <c r="S345" s="1000"/>
      <c r="T345" s="1000"/>
      <c r="U345" s="1000"/>
      <c r="V345" s="1000"/>
      <c r="W345" s="1000"/>
      <c r="X345" s="1000"/>
      <c r="Y345" s="1000"/>
      <c r="Z345" s="1000"/>
      <c r="AA345" s="1001"/>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c r="A346" s="1006"/>
      <c r="B346" s="238"/>
      <c r="C346" s="237"/>
      <c r="D346" s="238"/>
      <c r="E346" s="237"/>
      <c r="F346" s="297"/>
      <c r="G346" s="257" t="s">
        <v>383</v>
      </c>
      <c r="H346" s="131"/>
      <c r="I346" s="131"/>
      <c r="J346" s="131"/>
      <c r="K346" s="131"/>
      <c r="L346" s="131"/>
      <c r="M346" s="131"/>
      <c r="N346" s="131"/>
      <c r="O346" s="131"/>
      <c r="P346" s="132"/>
      <c r="Q346" s="139" t="s">
        <v>486</v>
      </c>
      <c r="R346" s="131"/>
      <c r="S346" s="131"/>
      <c r="T346" s="131"/>
      <c r="U346" s="131"/>
      <c r="V346" s="131"/>
      <c r="W346" s="131"/>
      <c r="X346" s="131"/>
      <c r="Y346" s="131"/>
      <c r="Z346" s="131"/>
      <c r="AA346" s="131"/>
      <c r="AB346" s="258" t="s">
        <v>487</v>
      </c>
      <c r="AC346" s="131"/>
      <c r="AD346" s="132"/>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c r="A347" s="1006"/>
      <c r="B347" s="238"/>
      <c r="C347" s="237"/>
      <c r="D347" s="238"/>
      <c r="E347" s="237"/>
      <c r="F347" s="297"/>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1006"/>
      <c r="B348" s="238"/>
      <c r="C348" s="237"/>
      <c r="D348" s="238"/>
      <c r="E348" s="237"/>
      <c r="F348" s="297"/>
      <c r="G348" s="213"/>
      <c r="H348" s="123"/>
      <c r="I348" s="123"/>
      <c r="J348" s="123"/>
      <c r="K348" s="123"/>
      <c r="L348" s="123"/>
      <c r="M348" s="123"/>
      <c r="N348" s="123"/>
      <c r="O348" s="123"/>
      <c r="P348" s="214"/>
      <c r="Q348" s="993"/>
      <c r="R348" s="994"/>
      <c r="S348" s="994"/>
      <c r="T348" s="994"/>
      <c r="U348" s="994"/>
      <c r="V348" s="994"/>
      <c r="W348" s="994"/>
      <c r="X348" s="994"/>
      <c r="Y348" s="994"/>
      <c r="Z348" s="994"/>
      <c r="AA348" s="99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1006"/>
      <c r="B349" s="238"/>
      <c r="C349" s="237"/>
      <c r="D349" s="238"/>
      <c r="E349" s="237"/>
      <c r="F349" s="297"/>
      <c r="G349" s="215"/>
      <c r="H349" s="216"/>
      <c r="I349" s="216"/>
      <c r="J349" s="216"/>
      <c r="K349" s="216"/>
      <c r="L349" s="216"/>
      <c r="M349" s="216"/>
      <c r="N349" s="216"/>
      <c r="O349" s="216"/>
      <c r="P349" s="217"/>
      <c r="Q349" s="996"/>
      <c r="R349" s="997"/>
      <c r="S349" s="997"/>
      <c r="T349" s="997"/>
      <c r="U349" s="997"/>
      <c r="V349" s="997"/>
      <c r="W349" s="997"/>
      <c r="X349" s="997"/>
      <c r="Y349" s="997"/>
      <c r="Z349" s="997"/>
      <c r="AA349" s="99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06"/>
      <c r="B350" s="238"/>
      <c r="C350" s="237"/>
      <c r="D350" s="238"/>
      <c r="E350" s="237"/>
      <c r="F350" s="297"/>
      <c r="G350" s="215"/>
      <c r="H350" s="216"/>
      <c r="I350" s="216"/>
      <c r="J350" s="216"/>
      <c r="K350" s="216"/>
      <c r="L350" s="216"/>
      <c r="M350" s="216"/>
      <c r="N350" s="216"/>
      <c r="O350" s="216"/>
      <c r="P350" s="217"/>
      <c r="Q350" s="996"/>
      <c r="R350" s="997"/>
      <c r="S350" s="997"/>
      <c r="T350" s="997"/>
      <c r="U350" s="997"/>
      <c r="V350" s="997"/>
      <c r="W350" s="997"/>
      <c r="X350" s="997"/>
      <c r="Y350" s="997"/>
      <c r="Z350" s="997"/>
      <c r="AA350" s="998"/>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c r="A351" s="1006"/>
      <c r="B351" s="238"/>
      <c r="C351" s="237"/>
      <c r="D351" s="238"/>
      <c r="E351" s="237"/>
      <c r="F351" s="297"/>
      <c r="G351" s="215"/>
      <c r="H351" s="216"/>
      <c r="I351" s="216"/>
      <c r="J351" s="216"/>
      <c r="K351" s="216"/>
      <c r="L351" s="216"/>
      <c r="M351" s="216"/>
      <c r="N351" s="216"/>
      <c r="O351" s="216"/>
      <c r="P351" s="217"/>
      <c r="Q351" s="996"/>
      <c r="R351" s="997"/>
      <c r="S351" s="997"/>
      <c r="T351" s="997"/>
      <c r="U351" s="997"/>
      <c r="V351" s="997"/>
      <c r="W351" s="997"/>
      <c r="X351" s="997"/>
      <c r="Y351" s="997"/>
      <c r="Z351" s="997"/>
      <c r="AA351" s="998"/>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c r="A352" s="1006"/>
      <c r="B352" s="238"/>
      <c r="C352" s="237"/>
      <c r="D352" s="238"/>
      <c r="E352" s="237"/>
      <c r="F352" s="297"/>
      <c r="G352" s="218"/>
      <c r="H352" s="126"/>
      <c r="I352" s="126"/>
      <c r="J352" s="126"/>
      <c r="K352" s="126"/>
      <c r="L352" s="126"/>
      <c r="M352" s="126"/>
      <c r="N352" s="126"/>
      <c r="O352" s="126"/>
      <c r="P352" s="219"/>
      <c r="Q352" s="999"/>
      <c r="R352" s="1000"/>
      <c r="S352" s="1000"/>
      <c r="T352" s="1000"/>
      <c r="U352" s="1000"/>
      <c r="V352" s="1000"/>
      <c r="W352" s="1000"/>
      <c r="X352" s="1000"/>
      <c r="Y352" s="1000"/>
      <c r="Z352" s="1000"/>
      <c r="AA352" s="1001"/>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c r="A353" s="1006"/>
      <c r="B353" s="238"/>
      <c r="C353" s="237"/>
      <c r="D353" s="238"/>
      <c r="E353" s="237"/>
      <c r="F353" s="297"/>
      <c r="G353" s="257" t="s">
        <v>383</v>
      </c>
      <c r="H353" s="131"/>
      <c r="I353" s="131"/>
      <c r="J353" s="131"/>
      <c r="K353" s="131"/>
      <c r="L353" s="131"/>
      <c r="M353" s="131"/>
      <c r="N353" s="131"/>
      <c r="O353" s="131"/>
      <c r="P353" s="132"/>
      <c r="Q353" s="139" t="s">
        <v>486</v>
      </c>
      <c r="R353" s="131"/>
      <c r="S353" s="131"/>
      <c r="T353" s="131"/>
      <c r="U353" s="131"/>
      <c r="V353" s="131"/>
      <c r="W353" s="131"/>
      <c r="X353" s="131"/>
      <c r="Y353" s="131"/>
      <c r="Z353" s="131"/>
      <c r="AA353" s="131"/>
      <c r="AB353" s="258" t="s">
        <v>487</v>
      </c>
      <c r="AC353" s="131"/>
      <c r="AD353" s="132"/>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c r="A354" s="1006"/>
      <c r="B354" s="238"/>
      <c r="C354" s="237"/>
      <c r="D354" s="238"/>
      <c r="E354" s="237"/>
      <c r="F354" s="297"/>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1006"/>
      <c r="B355" s="238"/>
      <c r="C355" s="237"/>
      <c r="D355" s="238"/>
      <c r="E355" s="237"/>
      <c r="F355" s="297"/>
      <c r="G355" s="213"/>
      <c r="H355" s="123"/>
      <c r="I355" s="123"/>
      <c r="J355" s="123"/>
      <c r="K355" s="123"/>
      <c r="L355" s="123"/>
      <c r="M355" s="123"/>
      <c r="N355" s="123"/>
      <c r="O355" s="123"/>
      <c r="P355" s="214"/>
      <c r="Q355" s="993"/>
      <c r="R355" s="994"/>
      <c r="S355" s="994"/>
      <c r="T355" s="994"/>
      <c r="U355" s="994"/>
      <c r="V355" s="994"/>
      <c r="W355" s="994"/>
      <c r="X355" s="994"/>
      <c r="Y355" s="994"/>
      <c r="Z355" s="994"/>
      <c r="AA355" s="99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1006"/>
      <c r="B356" s="238"/>
      <c r="C356" s="237"/>
      <c r="D356" s="238"/>
      <c r="E356" s="237"/>
      <c r="F356" s="297"/>
      <c r="G356" s="215"/>
      <c r="H356" s="216"/>
      <c r="I356" s="216"/>
      <c r="J356" s="216"/>
      <c r="K356" s="216"/>
      <c r="L356" s="216"/>
      <c r="M356" s="216"/>
      <c r="N356" s="216"/>
      <c r="O356" s="216"/>
      <c r="P356" s="217"/>
      <c r="Q356" s="996"/>
      <c r="R356" s="997"/>
      <c r="S356" s="997"/>
      <c r="T356" s="997"/>
      <c r="U356" s="997"/>
      <c r="V356" s="997"/>
      <c r="W356" s="997"/>
      <c r="X356" s="997"/>
      <c r="Y356" s="997"/>
      <c r="Z356" s="997"/>
      <c r="AA356" s="99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06"/>
      <c r="B357" s="238"/>
      <c r="C357" s="237"/>
      <c r="D357" s="238"/>
      <c r="E357" s="237"/>
      <c r="F357" s="297"/>
      <c r="G357" s="215"/>
      <c r="H357" s="216"/>
      <c r="I357" s="216"/>
      <c r="J357" s="216"/>
      <c r="K357" s="216"/>
      <c r="L357" s="216"/>
      <c r="M357" s="216"/>
      <c r="N357" s="216"/>
      <c r="O357" s="216"/>
      <c r="P357" s="217"/>
      <c r="Q357" s="996"/>
      <c r="R357" s="997"/>
      <c r="S357" s="997"/>
      <c r="T357" s="997"/>
      <c r="U357" s="997"/>
      <c r="V357" s="997"/>
      <c r="W357" s="997"/>
      <c r="X357" s="997"/>
      <c r="Y357" s="997"/>
      <c r="Z357" s="997"/>
      <c r="AA357" s="998"/>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c r="A358" s="1006"/>
      <c r="B358" s="238"/>
      <c r="C358" s="237"/>
      <c r="D358" s="238"/>
      <c r="E358" s="237"/>
      <c r="F358" s="297"/>
      <c r="G358" s="215"/>
      <c r="H358" s="216"/>
      <c r="I358" s="216"/>
      <c r="J358" s="216"/>
      <c r="K358" s="216"/>
      <c r="L358" s="216"/>
      <c r="M358" s="216"/>
      <c r="N358" s="216"/>
      <c r="O358" s="216"/>
      <c r="P358" s="217"/>
      <c r="Q358" s="996"/>
      <c r="R358" s="997"/>
      <c r="S358" s="997"/>
      <c r="T358" s="997"/>
      <c r="U358" s="997"/>
      <c r="V358" s="997"/>
      <c r="W358" s="997"/>
      <c r="X358" s="997"/>
      <c r="Y358" s="997"/>
      <c r="Z358" s="997"/>
      <c r="AA358" s="998"/>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c r="A359" s="1006"/>
      <c r="B359" s="238"/>
      <c r="C359" s="237"/>
      <c r="D359" s="238"/>
      <c r="E359" s="237"/>
      <c r="F359" s="297"/>
      <c r="G359" s="218"/>
      <c r="H359" s="126"/>
      <c r="I359" s="126"/>
      <c r="J359" s="126"/>
      <c r="K359" s="126"/>
      <c r="L359" s="126"/>
      <c r="M359" s="126"/>
      <c r="N359" s="126"/>
      <c r="O359" s="126"/>
      <c r="P359" s="219"/>
      <c r="Q359" s="999"/>
      <c r="R359" s="1000"/>
      <c r="S359" s="1000"/>
      <c r="T359" s="1000"/>
      <c r="U359" s="1000"/>
      <c r="V359" s="1000"/>
      <c r="W359" s="1000"/>
      <c r="X359" s="1000"/>
      <c r="Y359" s="1000"/>
      <c r="Z359" s="1000"/>
      <c r="AA359" s="1001"/>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c r="A360" s="1006"/>
      <c r="B360" s="238"/>
      <c r="C360" s="237"/>
      <c r="D360" s="238"/>
      <c r="E360" s="237"/>
      <c r="F360" s="297"/>
      <c r="G360" s="257" t="s">
        <v>383</v>
      </c>
      <c r="H360" s="131"/>
      <c r="I360" s="131"/>
      <c r="J360" s="131"/>
      <c r="K360" s="131"/>
      <c r="L360" s="131"/>
      <c r="M360" s="131"/>
      <c r="N360" s="131"/>
      <c r="O360" s="131"/>
      <c r="P360" s="132"/>
      <c r="Q360" s="139" t="s">
        <v>486</v>
      </c>
      <c r="R360" s="131"/>
      <c r="S360" s="131"/>
      <c r="T360" s="131"/>
      <c r="U360" s="131"/>
      <c r="V360" s="131"/>
      <c r="W360" s="131"/>
      <c r="X360" s="131"/>
      <c r="Y360" s="131"/>
      <c r="Z360" s="131"/>
      <c r="AA360" s="131"/>
      <c r="AB360" s="258" t="s">
        <v>487</v>
      </c>
      <c r="AC360" s="131"/>
      <c r="AD360" s="132"/>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c r="A361" s="1006"/>
      <c r="B361" s="238"/>
      <c r="C361" s="237"/>
      <c r="D361" s="238"/>
      <c r="E361" s="237"/>
      <c r="F361" s="297"/>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1006"/>
      <c r="B362" s="238"/>
      <c r="C362" s="237"/>
      <c r="D362" s="238"/>
      <c r="E362" s="237"/>
      <c r="F362" s="297"/>
      <c r="G362" s="213"/>
      <c r="H362" s="123"/>
      <c r="I362" s="123"/>
      <c r="J362" s="123"/>
      <c r="K362" s="123"/>
      <c r="L362" s="123"/>
      <c r="M362" s="123"/>
      <c r="N362" s="123"/>
      <c r="O362" s="123"/>
      <c r="P362" s="214"/>
      <c r="Q362" s="993"/>
      <c r="R362" s="994"/>
      <c r="S362" s="994"/>
      <c r="T362" s="994"/>
      <c r="U362" s="994"/>
      <c r="V362" s="994"/>
      <c r="W362" s="994"/>
      <c r="X362" s="994"/>
      <c r="Y362" s="994"/>
      <c r="Z362" s="994"/>
      <c r="AA362" s="99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1006"/>
      <c r="B363" s="238"/>
      <c r="C363" s="237"/>
      <c r="D363" s="238"/>
      <c r="E363" s="237"/>
      <c r="F363" s="297"/>
      <c r="G363" s="215"/>
      <c r="H363" s="216"/>
      <c r="I363" s="216"/>
      <c r="J363" s="216"/>
      <c r="K363" s="216"/>
      <c r="L363" s="216"/>
      <c r="M363" s="216"/>
      <c r="N363" s="216"/>
      <c r="O363" s="216"/>
      <c r="P363" s="217"/>
      <c r="Q363" s="996"/>
      <c r="R363" s="997"/>
      <c r="S363" s="997"/>
      <c r="T363" s="997"/>
      <c r="U363" s="997"/>
      <c r="V363" s="997"/>
      <c r="W363" s="997"/>
      <c r="X363" s="997"/>
      <c r="Y363" s="997"/>
      <c r="Z363" s="997"/>
      <c r="AA363" s="99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06"/>
      <c r="B364" s="238"/>
      <c r="C364" s="237"/>
      <c r="D364" s="238"/>
      <c r="E364" s="237"/>
      <c r="F364" s="297"/>
      <c r="G364" s="215"/>
      <c r="H364" s="216"/>
      <c r="I364" s="216"/>
      <c r="J364" s="216"/>
      <c r="K364" s="216"/>
      <c r="L364" s="216"/>
      <c r="M364" s="216"/>
      <c r="N364" s="216"/>
      <c r="O364" s="216"/>
      <c r="P364" s="217"/>
      <c r="Q364" s="996"/>
      <c r="R364" s="997"/>
      <c r="S364" s="997"/>
      <c r="T364" s="997"/>
      <c r="U364" s="997"/>
      <c r="V364" s="997"/>
      <c r="W364" s="997"/>
      <c r="X364" s="997"/>
      <c r="Y364" s="997"/>
      <c r="Z364" s="997"/>
      <c r="AA364" s="998"/>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c r="A365" s="1006"/>
      <c r="B365" s="238"/>
      <c r="C365" s="237"/>
      <c r="D365" s="238"/>
      <c r="E365" s="237"/>
      <c r="F365" s="297"/>
      <c r="G365" s="215"/>
      <c r="H365" s="216"/>
      <c r="I365" s="216"/>
      <c r="J365" s="216"/>
      <c r="K365" s="216"/>
      <c r="L365" s="216"/>
      <c r="M365" s="216"/>
      <c r="N365" s="216"/>
      <c r="O365" s="216"/>
      <c r="P365" s="217"/>
      <c r="Q365" s="996"/>
      <c r="R365" s="997"/>
      <c r="S365" s="997"/>
      <c r="T365" s="997"/>
      <c r="U365" s="997"/>
      <c r="V365" s="997"/>
      <c r="W365" s="997"/>
      <c r="X365" s="997"/>
      <c r="Y365" s="997"/>
      <c r="Z365" s="997"/>
      <c r="AA365" s="998"/>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c r="A366" s="1006"/>
      <c r="B366" s="238"/>
      <c r="C366" s="237"/>
      <c r="D366" s="238"/>
      <c r="E366" s="298"/>
      <c r="F366" s="299"/>
      <c r="G366" s="218"/>
      <c r="H366" s="126"/>
      <c r="I366" s="126"/>
      <c r="J366" s="126"/>
      <c r="K366" s="126"/>
      <c r="L366" s="126"/>
      <c r="M366" s="126"/>
      <c r="N366" s="126"/>
      <c r="O366" s="126"/>
      <c r="P366" s="219"/>
      <c r="Q366" s="999"/>
      <c r="R366" s="1000"/>
      <c r="S366" s="1000"/>
      <c r="T366" s="1000"/>
      <c r="U366" s="1000"/>
      <c r="V366" s="1000"/>
      <c r="W366" s="1000"/>
      <c r="X366" s="1000"/>
      <c r="Y366" s="1000"/>
      <c r="Z366" s="1000"/>
      <c r="AA366" s="1001"/>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c r="A367" s="1006"/>
      <c r="B367" s="238"/>
      <c r="C367" s="237"/>
      <c r="D367" s="238"/>
      <c r="E367" s="119" t="s">
        <v>432</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c r="A368" s="1006"/>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c r="A369" s="1006"/>
      <c r="B369" s="238"/>
      <c r="C369" s="237"/>
      <c r="D369" s="238"/>
      <c r="E369" s="422"/>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3"/>
    </row>
    <row r="370" spans="1:50" ht="45" hidden="1" customHeight="1">
      <c r="A370" s="1006"/>
      <c r="B370" s="238"/>
      <c r="C370" s="237"/>
      <c r="D370" s="238"/>
      <c r="E370" s="287" t="s">
        <v>401</v>
      </c>
      <c r="F370" s="288"/>
      <c r="G370" s="289"/>
      <c r="H370" s="902"/>
      <c r="I370" s="902"/>
      <c r="J370" s="902"/>
      <c r="K370" s="902"/>
      <c r="L370" s="902"/>
      <c r="M370" s="902"/>
      <c r="N370" s="902"/>
      <c r="O370" s="902"/>
      <c r="P370" s="902"/>
      <c r="Q370" s="902"/>
      <c r="R370" s="902"/>
      <c r="S370" s="902"/>
      <c r="T370" s="902"/>
      <c r="U370" s="902"/>
      <c r="V370" s="902"/>
      <c r="W370" s="902"/>
      <c r="X370" s="902"/>
      <c r="Y370" s="902"/>
      <c r="Z370" s="902"/>
      <c r="AA370" s="902"/>
      <c r="AB370" s="902"/>
      <c r="AC370" s="902"/>
      <c r="AD370" s="902"/>
      <c r="AE370" s="902"/>
      <c r="AF370" s="902"/>
      <c r="AG370" s="902"/>
      <c r="AH370" s="902"/>
      <c r="AI370" s="902"/>
      <c r="AJ370" s="902"/>
      <c r="AK370" s="902"/>
      <c r="AL370" s="902"/>
      <c r="AM370" s="902"/>
      <c r="AN370" s="902"/>
      <c r="AO370" s="902"/>
      <c r="AP370" s="902"/>
      <c r="AQ370" s="902"/>
      <c r="AR370" s="902"/>
      <c r="AS370" s="902"/>
      <c r="AT370" s="902"/>
      <c r="AU370" s="902"/>
      <c r="AV370" s="902"/>
      <c r="AW370" s="902"/>
      <c r="AX370" s="903"/>
    </row>
    <row r="371" spans="1:50" ht="45" hidden="1" customHeight="1">
      <c r="A371" s="1006"/>
      <c r="B371" s="238"/>
      <c r="C371" s="237"/>
      <c r="D371" s="238"/>
      <c r="E371" s="224" t="s">
        <v>400</v>
      </c>
      <c r="F371" s="225"/>
      <c r="G371" s="218"/>
      <c r="H371" s="803"/>
      <c r="I371" s="803"/>
      <c r="J371" s="803"/>
      <c r="K371" s="803"/>
      <c r="L371" s="803"/>
      <c r="M371" s="803"/>
      <c r="N371" s="803"/>
      <c r="O371" s="803"/>
      <c r="P371" s="803"/>
      <c r="Q371" s="803"/>
      <c r="R371" s="803"/>
      <c r="S371" s="803"/>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803"/>
      <c r="AU371" s="803"/>
      <c r="AV371" s="803"/>
      <c r="AW371" s="803"/>
      <c r="AX371" s="866"/>
    </row>
    <row r="372" spans="1:50" ht="18.75" hidden="1" customHeight="1">
      <c r="A372" s="1006"/>
      <c r="B372" s="238"/>
      <c r="C372" s="237"/>
      <c r="D372" s="238"/>
      <c r="E372" s="235" t="s">
        <v>369</v>
      </c>
      <c r="F372" s="296"/>
      <c r="G372" s="292" t="s">
        <v>380</v>
      </c>
      <c r="H372" s="262"/>
      <c r="I372" s="262"/>
      <c r="J372" s="262"/>
      <c r="K372" s="262"/>
      <c r="L372" s="262"/>
      <c r="M372" s="262"/>
      <c r="N372" s="262"/>
      <c r="O372" s="262"/>
      <c r="P372" s="262"/>
      <c r="Q372" s="262"/>
      <c r="R372" s="262"/>
      <c r="S372" s="262"/>
      <c r="T372" s="262"/>
      <c r="U372" s="262"/>
      <c r="V372" s="262"/>
      <c r="W372" s="262"/>
      <c r="X372" s="263"/>
      <c r="Y372" s="293"/>
      <c r="Z372" s="294"/>
      <c r="AA372" s="295"/>
      <c r="AB372" s="261" t="s">
        <v>12</v>
      </c>
      <c r="AC372" s="262"/>
      <c r="AD372" s="263"/>
      <c r="AE372" s="260" t="s">
        <v>358</v>
      </c>
      <c r="AF372" s="260"/>
      <c r="AG372" s="260"/>
      <c r="AH372" s="260"/>
      <c r="AI372" s="260" t="s">
        <v>359</v>
      </c>
      <c r="AJ372" s="260"/>
      <c r="AK372" s="260"/>
      <c r="AL372" s="260"/>
      <c r="AM372" s="260" t="s">
        <v>365</v>
      </c>
      <c r="AN372" s="260"/>
      <c r="AO372" s="260"/>
      <c r="AP372" s="261"/>
      <c r="AQ372" s="261" t="s">
        <v>356</v>
      </c>
      <c r="AR372" s="262"/>
      <c r="AS372" s="262"/>
      <c r="AT372" s="263"/>
      <c r="AU372" s="264" t="s">
        <v>382</v>
      </c>
      <c r="AV372" s="264"/>
      <c r="AW372" s="264"/>
      <c r="AX372" s="265"/>
    </row>
    <row r="373" spans="1:50" ht="18.75" hidden="1" customHeight="1">
      <c r="A373" s="1006"/>
      <c r="B373" s="238"/>
      <c r="C373" s="237"/>
      <c r="D373" s="238"/>
      <c r="E373" s="237"/>
      <c r="F373" s="297"/>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357</v>
      </c>
      <c r="AT373" s="135"/>
      <c r="AU373" s="200"/>
      <c r="AV373" s="200"/>
      <c r="AW373" s="134" t="s">
        <v>301</v>
      </c>
      <c r="AX373" s="212"/>
    </row>
    <row r="374" spans="1:50" ht="39.75" hidden="1" customHeight="1">
      <c r="A374" s="1006"/>
      <c r="B374" s="238"/>
      <c r="C374" s="237"/>
      <c r="D374" s="238"/>
      <c r="E374" s="237"/>
      <c r="F374" s="297"/>
      <c r="G374" s="213"/>
      <c r="H374" s="123"/>
      <c r="I374" s="123"/>
      <c r="J374" s="123"/>
      <c r="K374" s="123"/>
      <c r="L374" s="123"/>
      <c r="M374" s="123"/>
      <c r="N374" s="123"/>
      <c r="O374" s="123"/>
      <c r="P374" s="123"/>
      <c r="Q374" s="123"/>
      <c r="R374" s="123"/>
      <c r="S374" s="123"/>
      <c r="T374" s="123"/>
      <c r="U374" s="123"/>
      <c r="V374" s="123"/>
      <c r="W374" s="123"/>
      <c r="X374" s="214"/>
      <c r="Y374" s="201" t="s">
        <v>381</v>
      </c>
      <c r="Z374" s="202"/>
      <c r="AA374" s="203"/>
      <c r="AB374" s="300"/>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c r="A375" s="1006"/>
      <c r="B375" s="238"/>
      <c r="C375" s="237"/>
      <c r="D375" s="238"/>
      <c r="E375" s="237"/>
      <c r="F375" s="297"/>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c r="A376" s="1006"/>
      <c r="B376" s="238"/>
      <c r="C376" s="237"/>
      <c r="D376" s="238"/>
      <c r="E376" s="237"/>
      <c r="F376" s="297"/>
      <c r="G376" s="292" t="s">
        <v>380</v>
      </c>
      <c r="H376" s="262"/>
      <c r="I376" s="262"/>
      <c r="J376" s="262"/>
      <c r="K376" s="262"/>
      <c r="L376" s="262"/>
      <c r="M376" s="262"/>
      <c r="N376" s="262"/>
      <c r="O376" s="262"/>
      <c r="P376" s="262"/>
      <c r="Q376" s="262"/>
      <c r="R376" s="262"/>
      <c r="S376" s="262"/>
      <c r="T376" s="262"/>
      <c r="U376" s="262"/>
      <c r="V376" s="262"/>
      <c r="W376" s="262"/>
      <c r="X376" s="263"/>
      <c r="Y376" s="293"/>
      <c r="Z376" s="294"/>
      <c r="AA376" s="295"/>
      <c r="AB376" s="261" t="s">
        <v>12</v>
      </c>
      <c r="AC376" s="262"/>
      <c r="AD376" s="263"/>
      <c r="AE376" s="260" t="s">
        <v>358</v>
      </c>
      <c r="AF376" s="260"/>
      <c r="AG376" s="260"/>
      <c r="AH376" s="260"/>
      <c r="AI376" s="260" t="s">
        <v>359</v>
      </c>
      <c r="AJ376" s="260"/>
      <c r="AK376" s="260"/>
      <c r="AL376" s="260"/>
      <c r="AM376" s="260" t="s">
        <v>365</v>
      </c>
      <c r="AN376" s="260"/>
      <c r="AO376" s="260"/>
      <c r="AP376" s="261"/>
      <c r="AQ376" s="261" t="s">
        <v>356</v>
      </c>
      <c r="AR376" s="262"/>
      <c r="AS376" s="262"/>
      <c r="AT376" s="263"/>
      <c r="AU376" s="264" t="s">
        <v>382</v>
      </c>
      <c r="AV376" s="264"/>
      <c r="AW376" s="264"/>
      <c r="AX376" s="265"/>
    </row>
    <row r="377" spans="1:50" ht="18.75" hidden="1" customHeight="1">
      <c r="A377" s="1006"/>
      <c r="B377" s="238"/>
      <c r="C377" s="237"/>
      <c r="D377" s="238"/>
      <c r="E377" s="237"/>
      <c r="F377" s="297"/>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357</v>
      </c>
      <c r="AT377" s="135"/>
      <c r="AU377" s="200"/>
      <c r="AV377" s="200"/>
      <c r="AW377" s="134" t="s">
        <v>301</v>
      </c>
      <c r="AX377" s="212"/>
    </row>
    <row r="378" spans="1:50" ht="39.75" hidden="1" customHeight="1">
      <c r="A378" s="1006"/>
      <c r="B378" s="238"/>
      <c r="C378" s="237"/>
      <c r="D378" s="238"/>
      <c r="E378" s="237"/>
      <c r="F378" s="297"/>
      <c r="G378" s="213"/>
      <c r="H378" s="123"/>
      <c r="I378" s="123"/>
      <c r="J378" s="123"/>
      <c r="K378" s="123"/>
      <c r="L378" s="123"/>
      <c r="M378" s="123"/>
      <c r="N378" s="123"/>
      <c r="O378" s="123"/>
      <c r="P378" s="123"/>
      <c r="Q378" s="123"/>
      <c r="R378" s="123"/>
      <c r="S378" s="123"/>
      <c r="T378" s="123"/>
      <c r="U378" s="123"/>
      <c r="V378" s="123"/>
      <c r="W378" s="123"/>
      <c r="X378" s="214"/>
      <c r="Y378" s="201" t="s">
        <v>381</v>
      </c>
      <c r="Z378" s="202"/>
      <c r="AA378" s="203"/>
      <c r="AB378" s="300"/>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c r="A379" s="1006"/>
      <c r="B379" s="238"/>
      <c r="C379" s="237"/>
      <c r="D379" s="238"/>
      <c r="E379" s="237"/>
      <c r="F379" s="297"/>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c r="A380" s="1006"/>
      <c r="B380" s="238"/>
      <c r="C380" s="237"/>
      <c r="D380" s="238"/>
      <c r="E380" s="237"/>
      <c r="F380" s="297"/>
      <c r="G380" s="292" t="s">
        <v>380</v>
      </c>
      <c r="H380" s="262"/>
      <c r="I380" s="262"/>
      <c r="J380" s="262"/>
      <c r="K380" s="262"/>
      <c r="L380" s="262"/>
      <c r="M380" s="262"/>
      <c r="N380" s="262"/>
      <c r="O380" s="262"/>
      <c r="P380" s="262"/>
      <c r="Q380" s="262"/>
      <c r="R380" s="262"/>
      <c r="S380" s="262"/>
      <c r="T380" s="262"/>
      <c r="U380" s="262"/>
      <c r="V380" s="262"/>
      <c r="W380" s="262"/>
      <c r="X380" s="263"/>
      <c r="Y380" s="293"/>
      <c r="Z380" s="294"/>
      <c r="AA380" s="295"/>
      <c r="AB380" s="261" t="s">
        <v>12</v>
      </c>
      <c r="AC380" s="262"/>
      <c r="AD380" s="263"/>
      <c r="AE380" s="260" t="s">
        <v>358</v>
      </c>
      <c r="AF380" s="260"/>
      <c r="AG380" s="260"/>
      <c r="AH380" s="260"/>
      <c r="AI380" s="260" t="s">
        <v>359</v>
      </c>
      <c r="AJ380" s="260"/>
      <c r="AK380" s="260"/>
      <c r="AL380" s="260"/>
      <c r="AM380" s="260" t="s">
        <v>365</v>
      </c>
      <c r="AN380" s="260"/>
      <c r="AO380" s="260"/>
      <c r="AP380" s="261"/>
      <c r="AQ380" s="261" t="s">
        <v>356</v>
      </c>
      <c r="AR380" s="262"/>
      <c r="AS380" s="262"/>
      <c r="AT380" s="263"/>
      <c r="AU380" s="264" t="s">
        <v>382</v>
      </c>
      <c r="AV380" s="264"/>
      <c r="AW380" s="264"/>
      <c r="AX380" s="265"/>
    </row>
    <row r="381" spans="1:50" ht="18.75" hidden="1" customHeight="1">
      <c r="A381" s="1006"/>
      <c r="B381" s="238"/>
      <c r="C381" s="237"/>
      <c r="D381" s="238"/>
      <c r="E381" s="237"/>
      <c r="F381" s="297"/>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357</v>
      </c>
      <c r="AT381" s="135"/>
      <c r="AU381" s="200"/>
      <c r="AV381" s="200"/>
      <c r="AW381" s="134" t="s">
        <v>301</v>
      </c>
      <c r="AX381" s="212"/>
    </row>
    <row r="382" spans="1:50" ht="39.75" hidden="1" customHeight="1">
      <c r="A382" s="1006"/>
      <c r="B382" s="238"/>
      <c r="C382" s="237"/>
      <c r="D382" s="238"/>
      <c r="E382" s="237"/>
      <c r="F382" s="297"/>
      <c r="G382" s="213"/>
      <c r="H382" s="123"/>
      <c r="I382" s="123"/>
      <c r="J382" s="123"/>
      <c r="K382" s="123"/>
      <c r="L382" s="123"/>
      <c r="M382" s="123"/>
      <c r="N382" s="123"/>
      <c r="O382" s="123"/>
      <c r="P382" s="123"/>
      <c r="Q382" s="123"/>
      <c r="R382" s="123"/>
      <c r="S382" s="123"/>
      <c r="T382" s="123"/>
      <c r="U382" s="123"/>
      <c r="V382" s="123"/>
      <c r="W382" s="123"/>
      <c r="X382" s="214"/>
      <c r="Y382" s="201" t="s">
        <v>381</v>
      </c>
      <c r="Z382" s="202"/>
      <c r="AA382" s="203"/>
      <c r="AB382" s="300"/>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c r="A383" s="1006"/>
      <c r="B383" s="238"/>
      <c r="C383" s="237"/>
      <c r="D383" s="238"/>
      <c r="E383" s="237"/>
      <c r="F383" s="297"/>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c r="A384" s="1006"/>
      <c r="B384" s="238"/>
      <c r="C384" s="237"/>
      <c r="D384" s="238"/>
      <c r="E384" s="237"/>
      <c r="F384" s="297"/>
      <c r="G384" s="292" t="s">
        <v>380</v>
      </c>
      <c r="H384" s="262"/>
      <c r="I384" s="262"/>
      <c r="J384" s="262"/>
      <c r="K384" s="262"/>
      <c r="L384" s="262"/>
      <c r="M384" s="262"/>
      <c r="N384" s="262"/>
      <c r="O384" s="262"/>
      <c r="P384" s="262"/>
      <c r="Q384" s="262"/>
      <c r="R384" s="262"/>
      <c r="S384" s="262"/>
      <c r="T384" s="262"/>
      <c r="U384" s="262"/>
      <c r="V384" s="262"/>
      <c r="W384" s="262"/>
      <c r="X384" s="263"/>
      <c r="Y384" s="293"/>
      <c r="Z384" s="294"/>
      <c r="AA384" s="295"/>
      <c r="AB384" s="261" t="s">
        <v>12</v>
      </c>
      <c r="AC384" s="262"/>
      <c r="AD384" s="263"/>
      <c r="AE384" s="260" t="s">
        <v>358</v>
      </c>
      <c r="AF384" s="260"/>
      <c r="AG384" s="260"/>
      <c r="AH384" s="260"/>
      <c r="AI384" s="260" t="s">
        <v>359</v>
      </c>
      <c r="AJ384" s="260"/>
      <c r="AK384" s="260"/>
      <c r="AL384" s="260"/>
      <c r="AM384" s="260" t="s">
        <v>365</v>
      </c>
      <c r="AN384" s="260"/>
      <c r="AO384" s="260"/>
      <c r="AP384" s="261"/>
      <c r="AQ384" s="261" t="s">
        <v>356</v>
      </c>
      <c r="AR384" s="262"/>
      <c r="AS384" s="262"/>
      <c r="AT384" s="263"/>
      <c r="AU384" s="264" t="s">
        <v>382</v>
      </c>
      <c r="AV384" s="264"/>
      <c r="AW384" s="264"/>
      <c r="AX384" s="265"/>
    </row>
    <row r="385" spans="1:50" ht="18.75" hidden="1" customHeight="1">
      <c r="A385" s="1006"/>
      <c r="B385" s="238"/>
      <c r="C385" s="237"/>
      <c r="D385" s="238"/>
      <c r="E385" s="237"/>
      <c r="F385" s="297"/>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357</v>
      </c>
      <c r="AT385" s="135"/>
      <c r="AU385" s="200"/>
      <c r="AV385" s="200"/>
      <c r="AW385" s="134" t="s">
        <v>301</v>
      </c>
      <c r="AX385" s="212"/>
    </row>
    <row r="386" spans="1:50" ht="39.75" hidden="1" customHeight="1">
      <c r="A386" s="1006"/>
      <c r="B386" s="238"/>
      <c r="C386" s="237"/>
      <c r="D386" s="238"/>
      <c r="E386" s="237"/>
      <c r="F386" s="297"/>
      <c r="G386" s="213"/>
      <c r="H386" s="123"/>
      <c r="I386" s="123"/>
      <c r="J386" s="123"/>
      <c r="K386" s="123"/>
      <c r="L386" s="123"/>
      <c r="M386" s="123"/>
      <c r="N386" s="123"/>
      <c r="O386" s="123"/>
      <c r="P386" s="123"/>
      <c r="Q386" s="123"/>
      <c r="R386" s="123"/>
      <c r="S386" s="123"/>
      <c r="T386" s="123"/>
      <c r="U386" s="123"/>
      <c r="V386" s="123"/>
      <c r="W386" s="123"/>
      <c r="X386" s="214"/>
      <c r="Y386" s="201" t="s">
        <v>381</v>
      </c>
      <c r="Z386" s="202"/>
      <c r="AA386" s="203"/>
      <c r="AB386" s="300"/>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c r="A387" s="1006"/>
      <c r="B387" s="238"/>
      <c r="C387" s="237"/>
      <c r="D387" s="238"/>
      <c r="E387" s="237"/>
      <c r="F387" s="297"/>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c r="A388" s="1006"/>
      <c r="B388" s="238"/>
      <c r="C388" s="237"/>
      <c r="D388" s="238"/>
      <c r="E388" s="237"/>
      <c r="F388" s="297"/>
      <c r="G388" s="292" t="s">
        <v>380</v>
      </c>
      <c r="H388" s="262"/>
      <c r="I388" s="262"/>
      <c r="J388" s="262"/>
      <c r="K388" s="262"/>
      <c r="L388" s="262"/>
      <c r="M388" s="262"/>
      <c r="N388" s="262"/>
      <c r="O388" s="262"/>
      <c r="P388" s="262"/>
      <c r="Q388" s="262"/>
      <c r="R388" s="262"/>
      <c r="S388" s="262"/>
      <c r="T388" s="262"/>
      <c r="U388" s="262"/>
      <c r="V388" s="262"/>
      <c r="W388" s="262"/>
      <c r="X388" s="263"/>
      <c r="Y388" s="293"/>
      <c r="Z388" s="294"/>
      <c r="AA388" s="295"/>
      <c r="AB388" s="261" t="s">
        <v>12</v>
      </c>
      <c r="AC388" s="262"/>
      <c r="AD388" s="263"/>
      <c r="AE388" s="260" t="s">
        <v>358</v>
      </c>
      <c r="AF388" s="260"/>
      <c r="AG388" s="260"/>
      <c r="AH388" s="260"/>
      <c r="AI388" s="260" t="s">
        <v>359</v>
      </c>
      <c r="AJ388" s="260"/>
      <c r="AK388" s="260"/>
      <c r="AL388" s="260"/>
      <c r="AM388" s="260" t="s">
        <v>365</v>
      </c>
      <c r="AN388" s="260"/>
      <c r="AO388" s="260"/>
      <c r="AP388" s="261"/>
      <c r="AQ388" s="261" t="s">
        <v>356</v>
      </c>
      <c r="AR388" s="262"/>
      <c r="AS388" s="262"/>
      <c r="AT388" s="263"/>
      <c r="AU388" s="264" t="s">
        <v>382</v>
      </c>
      <c r="AV388" s="264"/>
      <c r="AW388" s="264"/>
      <c r="AX388" s="265"/>
    </row>
    <row r="389" spans="1:50" ht="18.75" hidden="1" customHeight="1">
      <c r="A389" s="1006"/>
      <c r="B389" s="238"/>
      <c r="C389" s="237"/>
      <c r="D389" s="238"/>
      <c r="E389" s="237"/>
      <c r="F389" s="297"/>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357</v>
      </c>
      <c r="AT389" s="135"/>
      <c r="AU389" s="200"/>
      <c r="AV389" s="200"/>
      <c r="AW389" s="134" t="s">
        <v>301</v>
      </c>
      <c r="AX389" s="212"/>
    </row>
    <row r="390" spans="1:50" ht="39.75" hidden="1" customHeight="1">
      <c r="A390" s="1006"/>
      <c r="B390" s="238"/>
      <c r="C390" s="237"/>
      <c r="D390" s="238"/>
      <c r="E390" s="237"/>
      <c r="F390" s="297"/>
      <c r="G390" s="213"/>
      <c r="H390" s="123"/>
      <c r="I390" s="123"/>
      <c r="J390" s="123"/>
      <c r="K390" s="123"/>
      <c r="L390" s="123"/>
      <c r="M390" s="123"/>
      <c r="N390" s="123"/>
      <c r="O390" s="123"/>
      <c r="P390" s="123"/>
      <c r="Q390" s="123"/>
      <c r="R390" s="123"/>
      <c r="S390" s="123"/>
      <c r="T390" s="123"/>
      <c r="U390" s="123"/>
      <c r="V390" s="123"/>
      <c r="W390" s="123"/>
      <c r="X390" s="214"/>
      <c r="Y390" s="201" t="s">
        <v>381</v>
      </c>
      <c r="Z390" s="202"/>
      <c r="AA390" s="203"/>
      <c r="AB390" s="300"/>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c r="A391" s="1006"/>
      <c r="B391" s="238"/>
      <c r="C391" s="237"/>
      <c r="D391" s="238"/>
      <c r="E391" s="237"/>
      <c r="F391" s="297"/>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c r="A392" s="1006"/>
      <c r="B392" s="238"/>
      <c r="C392" s="237"/>
      <c r="D392" s="238"/>
      <c r="E392" s="237"/>
      <c r="F392" s="297"/>
      <c r="G392" s="257" t="s">
        <v>383</v>
      </c>
      <c r="H392" s="131"/>
      <c r="I392" s="131"/>
      <c r="J392" s="131"/>
      <c r="K392" s="131"/>
      <c r="L392" s="131"/>
      <c r="M392" s="131"/>
      <c r="N392" s="131"/>
      <c r="O392" s="131"/>
      <c r="P392" s="132"/>
      <c r="Q392" s="139" t="s">
        <v>486</v>
      </c>
      <c r="R392" s="131"/>
      <c r="S392" s="131"/>
      <c r="T392" s="131"/>
      <c r="U392" s="131"/>
      <c r="V392" s="131"/>
      <c r="W392" s="131"/>
      <c r="X392" s="131"/>
      <c r="Y392" s="131"/>
      <c r="Z392" s="131"/>
      <c r="AA392" s="131"/>
      <c r="AB392" s="258" t="s">
        <v>487</v>
      </c>
      <c r="AC392" s="131"/>
      <c r="AD392" s="132"/>
      <c r="AE392" s="139" t="s">
        <v>384</v>
      </c>
      <c r="AF392" s="131"/>
      <c r="AG392" s="131"/>
      <c r="AH392" s="131"/>
      <c r="AI392" s="131"/>
      <c r="AJ392" s="131"/>
      <c r="AK392" s="131"/>
      <c r="AL392" s="131"/>
      <c r="AM392" s="131"/>
      <c r="AN392" s="131"/>
      <c r="AO392" s="131"/>
      <c r="AP392" s="131"/>
      <c r="AQ392" s="131"/>
      <c r="AR392" s="131"/>
      <c r="AS392" s="131"/>
      <c r="AT392" s="131"/>
      <c r="AU392" s="131"/>
      <c r="AV392" s="131"/>
      <c r="AW392" s="131"/>
      <c r="AX392" s="573"/>
    </row>
    <row r="393" spans="1:50" ht="22.5" hidden="1" customHeight="1">
      <c r="A393" s="1006"/>
      <c r="B393" s="238"/>
      <c r="C393" s="237"/>
      <c r="D393" s="238"/>
      <c r="E393" s="237"/>
      <c r="F393" s="297"/>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c r="A394" s="1006"/>
      <c r="B394" s="238"/>
      <c r="C394" s="237"/>
      <c r="D394" s="238"/>
      <c r="E394" s="237"/>
      <c r="F394" s="297"/>
      <c r="G394" s="213"/>
      <c r="H394" s="123"/>
      <c r="I394" s="123"/>
      <c r="J394" s="123"/>
      <c r="K394" s="123"/>
      <c r="L394" s="123"/>
      <c r="M394" s="123"/>
      <c r="N394" s="123"/>
      <c r="O394" s="123"/>
      <c r="P394" s="214"/>
      <c r="Q394" s="993"/>
      <c r="R394" s="994"/>
      <c r="S394" s="994"/>
      <c r="T394" s="994"/>
      <c r="U394" s="994"/>
      <c r="V394" s="994"/>
      <c r="W394" s="994"/>
      <c r="X394" s="994"/>
      <c r="Y394" s="994"/>
      <c r="Z394" s="994"/>
      <c r="AA394" s="99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1006"/>
      <c r="B395" s="238"/>
      <c r="C395" s="237"/>
      <c r="D395" s="238"/>
      <c r="E395" s="237"/>
      <c r="F395" s="297"/>
      <c r="G395" s="215"/>
      <c r="H395" s="216"/>
      <c r="I395" s="216"/>
      <c r="J395" s="216"/>
      <c r="K395" s="216"/>
      <c r="L395" s="216"/>
      <c r="M395" s="216"/>
      <c r="N395" s="216"/>
      <c r="O395" s="216"/>
      <c r="P395" s="217"/>
      <c r="Q395" s="996"/>
      <c r="R395" s="997"/>
      <c r="S395" s="997"/>
      <c r="T395" s="997"/>
      <c r="U395" s="997"/>
      <c r="V395" s="997"/>
      <c r="W395" s="997"/>
      <c r="X395" s="997"/>
      <c r="Y395" s="997"/>
      <c r="Z395" s="997"/>
      <c r="AA395" s="99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06"/>
      <c r="B396" s="238"/>
      <c r="C396" s="237"/>
      <c r="D396" s="238"/>
      <c r="E396" s="237"/>
      <c r="F396" s="297"/>
      <c r="G396" s="215"/>
      <c r="H396" s="216"/>
      <c r="I396" s="216"/>
      <c r="J396" s="216"/>
      <c r="K396" s="216"/>
      <c r="L396" s="216"/>
      <c r="M396" s="216"/>
      <c r="N396" s="216"/>
      <c r="O396" s="216"/>
      <c r="P396" s="217"/>
      <c r="Q396" s="996"/>
      <c r="R396" s="997"/>
      <c r="S396" s="997"/>
      <c r="T396" s="997"/>
      <c r="U396" s="997"/>
      <c r="V396" s="997"/>
      <c r="W396" s="997"/>
      <c r="X396" s="997"/>
      <c r="Y396" s="997"/>
      <c r="Z396" s="997"/>
      <c r="AA396" s="998"/>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c r="A397" s="1006"/>
      <c r="B397" s="238"/>
      <c r="C397" s="237"/>
      <c r="D397" s="238"/>
      <c r="E397" s="237"/>
      <c r="F397" s="297"/>
      <c r="G397" s="215"/>
      <c r="H397" s="216"/>
      <c r="I397" s="216"/>
      <c r="J397" s="216"/>
      <c r="K397" s="216"/>
      <c r="L397" s="216"/>
      <c r="M397" s="216"/>
      <c r="N397" s="216"/>
      <c r="O397" s="216"/>
      <c r="P397" s="217"/>
      <c r="Q397" s="996"/>
      <c r="R397" s="997"/>
      <c r="S397" s="997"/>
      <c r="T397" s="997"/>
      <c r="U397" s="997"/>
      <c r="V397" s="997"/>
      <c r="W397" s="997"/>
      <c r="X397" s="997"/>
      <c r="Y397" s="997"/>
      <c r="Z397" s="997"/>
      <c r="AA397" s="998"/>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c r="A398" s="1006"/>
      <c r="B398" s="238"/>
      <c r="C398" s="237"/>
      <c r="D398" s="238"/>
      <c r="E398" s="237"/>
      <c r="F398" s="297"/>
      <c r="G398" s="218"/>
      <c r="H398" s="126"/>
      <c r="I398" s="126"/>
      <c r="J398" s="126"/>
      <c r="K398" s="126"/>
      <c r="L398" s="126"/>
      <c r="M398" s="126"/>
      <c r="N398" s="126"/>
      <c r="O398" s="126"/>
      <c r="P398" s="219"/>
      <c r="Q398" s="999"/>
      <c r="R398" s="1000"/>
      <c r="S398" s="1000"/>
      <c r="T398" s="1000"/>
      <c r="U398" s="1000"/>
      <c r="V398" s="1000"/>
      <c r="W398" s="1000"/>
      <c r="X398" s="1000"/>
      <c r="Y398" s="1000"/>
      <c r="Z398" s="1000"/>
      <c r="AA398" s="1001"/>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c r="A399" s="1006"/>
      <c r="B399" s="238"/>
      <c r="C399" s="237"/>
      <c r="D399" s="238"/>
      <c r="E399" s="237"/>
      <c r="F399" s="297"/>
      <c r="G399" s="257" t="s">
        <v>383</v>
      </c>
      <c r="H399" s="131"/>
      <c r="I399" s="131"/>
      <c r="J399" s="131"/>
      <c r="K399" s="131"/>
      <c r="L399" s="131"/>
      <c r="M399" s="131"/>
      <c r="N399" s="131"/>
      <c r="O399" s="131"/>
      <c r="P399" s="132"/>
      <c r="Q399" s="139" t="s">
        <v>486</v>
      </c>
      <c r="R399" s="131"/>
      <c r="S399" s="131"/>
      <c r="T399" s="131"/>
      <c r="U399" s="131"/>
      <c r="V399" s="131"/>
      <c r="W399" s="131"/>
      <c r="X399" s="131"/>
      <c r="Y399" s="131"/>
      <c r="Z399" s="131"/>
      <c r="AA399" s="131"/>
      <c r="AB399" s="258" t="s">
        <v>487</v>
      </c>
      <c r="AC399" s="131"/>
      <c r="AD399" s="132"/>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c r="A400" s="1006"/>
      <c r="B400" s="238"/>
      <c r="C400" s="237"/>
      <c r="D400" s="238"/>
      <c r="E400" s="237"/>
      <c r="F400" s="297"/>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1006"/>
      <c r="B401" s="238"/>
      <c r="C401" s="237"/>
      <c r="D401" s="238"/>
      <c r="E401" s="237"/>
      <c r="F401" s="297"/>
      <c r="G401" s="213"/>
      <c r="H401" s="123"/>
      <c r="I401" s="123"/>
      <c r="J401" s="123"/>
      <c r="K401" s="123"/>
      <c r="L401" s="123"/>
      <c r="M401" s="123"/>
      <c r="N401" s="123"/>
      <c r="O401" s="123"/>
      <c r="P401" s="214"/>
      <c r="Q401" s="993"/>
      <c r="R401" s="994"/>
      <c r="S401" s="994"/>
      <c r="T401" s="994"/>
      <c r="U401" s="994"/>
      <c r="V401" s="994"/>
      <c r="W401" s="994"/>
      <c r="X401" s="994"/>
      <c r="Y401" s="994"/>
      <c r="Z401" s="994"/>
      <c r="AA401" s="99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1006"/>
      <c r="B402" s="238"/>
      <c r="C402" s="237"/>
      <c r="D402" s="238"/>
      <c r="E402" s="237"/>
      <c r="F402" s="297"/>
      <c r="G402" s="215"/>
      <c r="H402" s="216"/>
      <c r="I402" s="216"/>
      <c r="J402" s="216"/>
      <c r="K402" s="216"/>
      <c r="L402" s="216"/>
      <c r="M402" s="216"/>
      <c r="N402" s="216"/>
      <c r="O402" s="216"/>
      <c r="P402" s="217"/>
      <c r="Q402" s="996"/>
      <c r="R402" s="997"/>
      <c r="S402" s="997"/>
      <c r="T402" s="997"/>
      <c r="U402" s="997"/>
      <c r="V402" s="997"/>
      <c r="W402" s="997"/>
      <c r="X402" s="997"/>
      <c r="Y402" s="997"/>
      <c r="Z402" s="997"/>
      <c r="AA402" s="99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06"/>
      <c r="B403" s="238"/>
      <c r="C403" s="237"/>
      <c r="D403" s="238"/>
      <c r="E403" s="237"/>
      <c r="F403" s="297"/>
      <c r="G403" s="215"/>
      <c r="H403" s="216"/>
      <c r="I403" s="216"/>
      <c r="J403" s="216"/>
      <c r="K403" s="216"/>
      <c r="L403" s="216"/>
      <c r="M403" s="216"/>
      <c r="N403" s="216"/>
      <c r="O403" s="216"/>
      <c r="P403" s="217"/>
      <c r="Q403" s="996"/>
      <c r="R403" s="997"/>
      <c r="S403" s="997"/>
      <c r="T403" s="997"/>
      <c r="U403" s="997"/>
      <c r="V403" s="997"/>
      <c r="W403" s="997"/>
      <c r="X403" s="997"/>
      <c r="Y403" s="997"/>
      <c r="Z403" s="997"/>
      <c r="AA403" s="998"/>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c r="A404" s="1006"/>
      <c r="B404" s="238"/>
      <c r="C404" s="237"/>
      <c r="D404" s="238"/>
      <c r="E404" s="237"/>
      <c r="F404" s="297"/>
      <c r="G404" s="215"/>
      <c r="H404" s="216"/>
      <c r="I404" s="216"/>
      <c r="J404" s="216"/>
      <c r="K404" s="216"/>
      <c r="L404" s="216"/>
      <c r="M404" s="216"/>
      <c r="N404" s="216"/>
      <c r="O404" s="216"/>
      <c r="P404" s="217"/>
      <c r="Q404" s="996"/>
      <c r="R404" s="997"/>
      <c r="S404" s="997"/>
      <c r="T404" s="997"/>
      <c r="U404" s="997"/>
      <c r="V404" s="997"/>
      <c r="W404" s="997"/>
      <c r="X404" s="997"/>
      <c r="Y404" s="997"/>
      <c r="Z404" s="997"/>
      <c r="AA404" s="998"/>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c r="A405" s="1006"/>
      <c r="B405" s="238"/>
      <c r="C405" s="237"/>
      <c r="D405" s="238"/>
      <c r="E405" s="237"/>
      <c r="F405" s="297"/>
      <c r="G405" s="218"/>
      <c r="H405" s="126"/>
      <c r="I405" s="126"/>
      <c r="J405" s="126"/>
      <c r="K405" s="126"/>
      <c r="L405" s="126"/>
      <c r="M405" s="126"/>
      <c r="N405" s="126"/>
      <c r="O405" s="126"/>
      <c r="P405" s="219"/>
      <c r="Q405" s="999"/>
      <c r="R405" s="1000"/>
      <c r="S405" s="1000"/>
      <c r="T405" s="1000"/>
      <c r="U405" s="1000"/>
      <c r="V405" s="1000"/>
      <c r="W405" s="1000"/>
      <c r="X405" s="1000"/>
      <c r="Y405" s="1000"/>
      <c r="Z405" s="1000"/>
      <c r="AA405" s="1001"/>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c r="A406" s="1006"/>
      <c r="B406" s="238"/>
      <c r="C406" s="237"/>
      <c r="D406" s="238"/>
      <c r="E406" s="237"/>
      <c r="F406" s="297"/>
      <c r="G406" s="257" t="s">
        <v>383</v>
      </c>
      <c r="H406" s="131"/>
      <c r="I406" s="131"/>
      <c r="J406" s="131"/>
      <c r="K406" s="131"/>
      <c r="L406" s="131"/>
      <c r="M406" s="131"/>
      <c r="N406" s="131"/>
      <c r="O406" s="131"/>
      <c r="P406" s="132"/>
      <c r="Q406" s="139" t="s">
        <v>486</v>
      </c>
      <c r="R406" s="131"/>
      <c r="S406" s="131"/>
      <c r="T406" s="131"/>
      <c r="U406" s="131"/>
      <c r="V406" s="131"/>
      <c r="W406" s="131"/>
      <c r="X406" s="131"/>
      <c r="Y406" s="131"/>
      <c r="Z406" s="131"/>
      <c r="AA406" s="131"/>
      <c r="AB406" s="258" t="s">
        <v>487</v>
      </c>
      <c r="AC406" s="131"/>
      <c r="AD406" s="132"/>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c r="A407" s="1006"/>
      <c r="B407" s="238"/>
      <c r="C407" s="237"/>
      <c r="D407" s="238"/>
      <c r="E407" s="237"/>
      <c r="F407" s="297"/>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1006"/>
      <c r="B408" s="238"/>
      <c r="C408" s="237"/>
      <c r="D408" s="238"/>
      <c r="E408" s="237"/>
      <c r="F408" s="297"/>
      <c r="G408" s="213"/>
      <c r="H408" s="123"/>
      <c r="I408" s="123"/>
      <c r="J408" s="123"/>
      <c r="K408" s="123"/>
      <c r="L408" s="123"/>
      <c r="M408" s="123"/>
      <c r="N408" s="123"/>
      <c r="O408" s="123"/>
      <c r="P408" s="214"/>
      <c r="Q408" s="993"/>
      <c r="R408" s="994"/>
      <c r="S408" s="994"/>
      <c r="T408" s="994"/>
      <c r="U408" s="994"/>
      <c r="V408" s="994"/>
      <c r="W408" s="994"/>
      <c r="X408" s="994"/>
      <c r="Y408" s="994"/>
      <c r="Z408" s="994"/>
      <c r="AA408" s="99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1006"/>
      <c r="B409" s="238"/>
      <c r="C409" s="237"/>
      <c r="D409" s="238"/>
      <c r="E409" s="237"/>
      <c r="F409" s="297"/>
      <c r="G409" s="215"/>
      <c r="H409" s="216"/>
      <c r="I409" s="216"/>
      <c r="J409" s="216"/>
      <c r="K409" s="216"/>
      <c r="L409" s="216"/>
      <c r="M409" s="216"/>
      <c r="N409" s="216"/>
      <c r="O409" s="216"/>
      <c r="P409" s="217"/>
      <c r="Q409" s="996"/>
      <c r="R409" s="997"/>
      <c r="S409" s="997"/>
      <c r="T409" s="997"/>
      <c r="U409" s="997"/>
      <c r="V409" s="997"/>
      <c r="W409" s="997"/>
      <c r="X409" s="997"/>
      <c r="Y409" s="997"/>
      <c r="Z409" s="997"/>
      <c r="AA409" s="99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06"/>
      <c r="B410" s="238"/>
      <c r="C410" s="237"/>
      <c r="D410" s="238"/>
      <c r="E410" s="237"/>
      <c r="F410" s="297"/>
      <c r="G410" s="215"/>
      <c r="H410" s="216"/>
      <c r="I410" s="216"/>
      <c r="J410" s="216"/>
      <c r="K410" s="216"/>
      <c r="L410" s="216"/>
      <c r="M410" s="216"/>
      <c r="N410" s="216"/>
      <c r="O410" s="216"/>
      <c r="P410" s="217"/>
      <c r="Q410" s="996"/>
      <c r="R410" s="997"/>
      <c r="S410" s="997"/>
      <c r="T410" s="997"/>
      <c r="U410" s="997"/>
      <c r="V410" s="997"/>
      <c r="W410" s="997"/>
      <c r="X410" s="997"/>
      <c r="Y410" s="997"/>
      <c r="Z410" s="997"/>
      <c r="AA410" s="998"/>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c r="A411" s="1006"/>
      <c r="B411" s="238"/>
      <c r="C411" s="237"/>
      <c r="D411" s="238"/>
      <c r="E411" s="237"/>
      <c r="F411" s="297"/>
      <c r="G411" s="215"/>
      <c r="H411" s="216"/>
      <c r="I411" s="216"/>
      <c r="J411" s="216"/>
      <c r="K411" s="216"/>
      <c r="L411" s="216"/>
      <c r="M411" s="216"/>
      <c r="N411" s="216"/>
      <c r="O411" s="216"/>
      <c r="P411" s="217"/>
      <c r="Q411" s="996"/>
      <c r="R411" s="997"/>
      <c r="S411" s="997"/>
      <c r="T411" s="997"/>
      <c r="U411" s="997"/>
      <c r="V411" s="997"/>
      <c r="W411" s="997"/>
      <c r="X411" s="997"/>
      <c r="Y411" s="997"/>
      <c r="Z411" s="997"/>
      <c r="AA411" s="998"/>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c r="A412" s="1006"/>
      <c r="B412" s="238"/>
      <c r="C412" s="237"/>
      <c r="D412" s="238"/>
      <c r="E412" s="237"/>
      <c r="F412" s="297"/>
      <c r="G412" s="218"/>
      <c r="H412" s="126"/>
      <c r="I412" s="126"/>
      <c r="J412" s="126"/>
      <c r="K412" s="126"/>
      <c r="L412" s="126"/>
      <c r="M412" s="126"/>
      <c r="N412" s="126"/>
      <c r="O412" s="126"/>
      <c r="P412" s="219"/>
      <c r="Q412" s="999"/>
      <c r="R412" s="1000"/>
      <c r="S412" s="1000"/>
      <c r="T412" s="1000"/>
      <c r="U412" s="1000"/>
      <c r="V412" s="1000"/>
      <c r="W412" s="1000"/>
      <c r="X412" s="1000"/>
      <c r="Y412" s="1000"/>
      <c r="Z412" s="1000"/>
      <c r="AA412" s="1001"/>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c r="A413" s="1006"/>
      <c r="B413" s="238"/>
      <c r="C413" s="237"/>
      <c r="D413" s="238"/>
      <c r="E413" s="237"/>
      <c r="F413" s="297"/>
      <c r="G413" s="257" t="s">
        <v>383</v>
      </c>
      <c r="H413" s="131"/>
      <c r="I413" s="131"/>
      <c r="J413" s="131"/>
      <c r="K413" s="131"/>
      <c r="L413" s="131"/>
      <c r="M413" s="131"/>
      <c r="N413" s="131"/>
      <c r="O413" s="131"/>
      <c r="P413" s="132"/>
      <c r="Q413" s="139" t="s">
        <v>486</v>
      </c>
      <c r="R413" s="131"/>
      <c r="S413" s="131"/>
      <c r="T413" s="131"/>
      <c r="U413" s="131"/>
      <c r="V413" s="131"/>
      <c r="W413" s="131"/>
      <c r="X413" s="131"/>
      <c r="Y413" s="131"/>
      <c r="Z413" s="131"/>
      <c r="AA413" s="131"/>
      <c r="AB413" s="258" t="s">
        <v>487</v>
      </c>
      <c r="AC413" s="131"/>
      <c r="AD413" s="132"/>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c r="A414" s="1006"/>
      <c r="B414" s="238"/>
      <c r="C414" s="237"/>
      <c r="D414" s="238"/>
      <c r="E414" s="237"/>
      <c r="F414" s="297"/>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1006"/>
      <c r="B415" s="238"/>
      <c r="C415" s="237"/>
      <c r="D415" s="238"/>
      <c r="E415" s="237"/>
      <c r="F415" s="297"/>
      <c r="G415" s="213"/>
      <c r="H415" s="123"/>
      <c r="I415" s="123"/>
      <c r="J415" s="123"/>
      <c r="K415" s="123"/>
      <c r="L415" s="123"/>
      <c r="M415" s="123"/>
      <c r="N415" s="123"/>
      <c r="O415" s="123"/>
      <c r="P415" s="214"/>
      <c r="Q415" s="993"/>
      <c r="R415" s="994"/>
      <c r="S415" s="994"/>
      <c r="T415" s="994"/>
      <c r="U415" s="994"/>
      <c r="V415" s="994"/>
      <c r="W415" s="994"/>
      <c r="X415" s="994"/>
      <c r="Y415" s="994"/>
      <c r="Z415" s="994"/>
      <c r="AA415" s="99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1006"/>
      <c r="B416" s="238"/>
      <c r="C416" s="237"/>
      <c r="D416" s="238"/>
      <c r="E416" s="237"/>
      <c r="F416" s="297"/>
      <c r="G416" s="215"/>
      <c r="H416" s="216"/>
      <c r="I416" s="216"/>
      <c r="J416" s="216"/>
      <c r="K416" s="216"/>
      <c r="L416" s="216"/>
      <c r="M416" s="216"/>
      <c r="N416" s="216"/>
      <c r="O416" s="216"/>
      <c r="P416" s="217"/>
      <c r="Q416" s="996"/>
      <c r="R416" s="997"/>
      <c r="S416" s="997"/>
      <c r="T416" s="997"/>
      <c r="U416" s="997"/>
      <c r="V416" s="997"/>
      <c r="W416" s="997"/>
      <c r="X416" s="997"/>
      <c r="Y416" s="997"/>
      <c r="Z416" s="997"/>
      <c r="AA416" s="99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06"/>
      <c r="B417" s="238"/>
      <c r="C417" s="237"/>
      <c r="D417" s="238"/>
      <c r="E417" s="237"/>
      <c r="F417" s="297"/>
      <c r="G417" s="215"/>
      <c r="H417" s="216"/>
      <c r="I417" s="216"/>
      <c r="J417" s="216"/>
      <c r="K417" s="216"/>
      <c r="L417" s="216"/>
      <c r="M417" s="216"/>
      <c r="N417" s="216"/>
      <c r="O417" s="216"/>
      <c r="P417" s="217"/>
      <c r="Q417" s="996"/>
      <c r="R417" s="997"/>
      <c r="S417" s="997"/>
      <c r="T417" s="997"/>
      <c r="U417" s="997"/>
      <c r="V417" s="997"/>
      <c r="W417" s="997"/>
      <c r="X417" s="997"/>
      <c r="Y417" s="997"/>
      <c r="Z417" s="997"/>
      <c r="AA417" s="998"/>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c r="A418" s="1006"/>
      <c r="B418" s="238"/>
      <c r="C418" s="237"/>
      <c r="D418" s="238"/>
      <c r="E418" s="237"/>
      <c r="F418" s="297"/>
      <c r="G418" s="215"/>
      <c r="H418" s="216"/>
      <c r="I418" s="216"/>
      <c r="J418" s="216"/>
      <c r="K418" s="216"/>
      <c r="L418" s="216"/>
      <c r="M418" s="216"/>
      <c r="N418" s="216"/>
      <c r="O418" s="216"/>
      <c r="P418" s="217"/>
      <c r="Q418" s="996"/>
      <c r="R418" s="997"/>
      <c r="S418" s="997"/>
      <c r="T418" s="997"/>
      <c r="U418" s="997"/>
      <c r="V418" s="997"/>
      <c r="W418" s="997"/>
      <c r="X418" s="997"/>
      <c r="Y418" s="997"/>
      <c r="Z418" s="997"/>
      <c r="AA418" s="998"/>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c r="A419" s="1006"/>
      <c r="B419" s="238"/>
      <c r="C419" s="237"/>
      <c r="D419" s="238"/>
      <c r="E419" s="237"/>
      <c r="F419" s="297"/>
      <c r="G419" s="218"/>
      <c r="H419" s="126"/>
      <c r="I419" s="126"/>
      <c r="J419" s="126"/>
      <c r="K419" s="126"/>
      <c r="L419" s="126"/>
      <c r="M419" s="126"/>
      <c r="N419" s="126"/>
      <c r="O419" s="126"/>
      <c r="P419" s="219"/>
      <c r="Q419" s="999"/>
      <c r="R419" s="1000"/>
      <c r="S419" s="1000"/>
      <c r="T419" s="1000"/>
      <c r="U419" s="1000"/>
      <c r="V419" s="1000"/>
      <c r="W419" s="1000"/>
      <c r="X419" s="1000"/>
      <c r="Y419" s="1000"/>
      <c r="Z419" s="1000"/>
      <c r="AA419" s="1001"/>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c r="A420" s="1006"/>
      <c r="B420" s="238"/>
      <c r="C420" s="237"/>
      <c r="D420" s="238"/>
      <c r="E420" s="237"/>
      <c r="F420" s="297"/>
      <c r="G420" s="257" t="s">
        <v>383</v>
      </c>
      <c r="H420" s="131"/>
      <c r="I420" s="131"/>
      <c r="J420" s="131"/>
      <c r="K420" s="131"/>
      <c r="L420" s="131"/>
      <c r="M420" s="131"/>
      <c r="N420" s="131"/>
      <c r="O420" s="131"/>
      <c r="P420" s="132"/>
      <c r="Q420" s="139" t="s">
        <v>486</v>
      </c>
      <c r="R420" s="131"/>
      <c r="S420" s="131"/>
      <c r="T420" s="131"/>
      <c r="U420" s="131"/>
      <c r="V420" s="131"/>
      <c r="W420" s="131"/>
      <c r="X420" s="131"/>
      <c r="Y420" s="131"/>
      <c r="Z420" s="131"/>
      <c r="AA420" s="131"/>
      <c r="AB420" s="258" t="s">
        <v>487</v>
      </c>
      <c r="AC420" s="131"/>
      <c r="AD420" s="132"/>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c r="A421" s="1006"/>
      <c r="B421" s="238"/>
      <c r="C421" s="237"/>
      <c r="D421" s="238"/>
      <c r="E421" s="237"/>
      <c r="F421" s="297"/>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1006"/>
      <c r="B422" s="238"/>
      <c r="C422" s="237"/>
      <c r="D422" s="238"/>
      <c r="E422" s="237"/>
      <c r="F422" s="297"/>
      <c r="G422" s="213"/>
      <c r="H422" s="123"/>
      <c r="I422" s="123"/>
      <c r="J422" s="123"/>
      <c r="K422" s="123"/>
      <c r="L422" s="123"/>
      <c r="M422" s="123"/>
      <c r="N422" s="123"/>
      <c r="O422" s="123"/>
      <c r="P422" s="214"/>
      <c r="Q422" s="993"/>
      <c r="R422" s="994"/>
      <c r="S422" s="994"/>
      <c r="T422" s="994"/>
      <c r="U422" s="994"/>
      <c r="V422" s="994"/>
      <c r="W422" s="994"/>
      <c r="X422" s="994"/>
      <c r="Y422" s="994"/>
      <c r="Z422" s="994"/>
      <c r="AA422" s="99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1006"/>
      <c r="B423" s="238"/>
      <c r="C423" s="237"/>
      <c r="D423" s="238"/>
      <c r="E423" s="237"/>
      <c r="F423" s="297"/>
      <c r="G423" s="215"/>
      <c r="H423" s="216"/>
      <c r="I423" s="216"/>
      <c r="J423" s="216"/>
      <c r="K423" s="216"/>
      <c r="L423" s="216"/>
      <c r="M423" s="216"/>
      <c r="N423" s="216"/>
      <c r="O423" s="216"/>
      <c r="P423" s="217"/>
      <c r="Q423" s="996"/>
      <c r="R423" s="997"/>
      <c r="S423" s="997"/>
      <c r="T423" s="997"/>
      <c r="U423" s="997"/>
      <c r="V423" s="997"/>
      <c r="W423" s="997"/>
      <c r="X423" s="997"/>
      <c r="Y423" s="997"/>
      <c r="Z423" s="997"/>
      <c r="AA423" s="99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06"/>
      <c r="B424" s="238"/>
      <c r="C424" s="237"/>
      <c r="D424" s="238"/>
      <c r="E424" s="237"/>
      <c r="F424" s="297"/>
      <c r="G424" s="215"/>
      <c r="H424" s="216"/>
      <c r="I424" s="216"/>
      <c r="J424" s="216"/>
      <c r="K424" s="216"/>
      <c r="L424" s="216"/>
      <c r="M424" s="216"/>
      <c r="N424" s="216"/>
      <c r="O424" s="216"/>
      <c r="P424" s="217"/>
      <c r="Q424" s="996"/>
      <c r="R424" s="997"/>
      <c r="S424" s="997"/>
      <c r="T424" s="997"/>
      <c r="U424" s="997"/>
      <c r="V424" s="997"/>
      <c r="W424" s="997"/>
      <c r="X424" s="997"/>
      <c r="Y424" s="997"/>
      <c r="Z424" s="997"/>
      <c r="AA424" s="998"/>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c r="A425" s="1006"/>
      <c r="B425" s="238"/>
      <c r="C425" s="237"/>
      <c r="D425" s="238"/>
      <c r="E425" s="237"/>
      <c r="F425" s="297"/>
      <c r="G425" s="215"/>
      <c r="H425" s="216"/>
      <c r="I425" s="216"/>
      <c r="J425" s="216"/>
      <c r="K425" s="216"/>
      <c r="L425" s="216"/>
      <c r="M425" s="216"/>
      <c r="N425" s="216"/>
      <c r="O425" s="216"/>
      <c r="P425" s="217"/>
      <c r="Q425" s="996"/>
      <c r="R425" s="997"/>
      <c r="S425" s="997"/>
      <c r="T425" s="997"/>
      <c r="U425" s="997"/>
      <c r="V425" s="997"/>
      <c r="W425" s="997"/>
      <c r="X425" s="997"/>
      <c r="Y425" s="997"/>
      <c r="Z425" s="997"/>
      <c r="AA425" s="998"/>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c r="A426" s="1006"/>
      <c r="B426" s="238"/>
      <c r="C426" s="237"/>
      <c r="D426" s="238"/>
      <c r="E426" s="298"/>
      <c r="F426" s="299"/>
      <c r="G426" s="218"/>
      <c r="H426" s="126"/>
      <c r="I426" s="126"/>
      <c r="J426" s="126"/>
      <c r="K426" s="126"/>
      <c r="L426" s="126"/>
      <c r="M426" s="126"/>
      <c r="N426" s="126"/>
      <c r="O426" s="126"/>
      <c r="P426" s="219"/>
      <c r="Q426" s="999"/>
      <c r="R426" s="1000"/>
      <c r="S426" s="1000"/>
      <c r="T426" s="1000"/>
      <c r="U426" s="1000"/>
      <c r="V426" s="1000"/>
      <c r="W426" s="1000"/>
      <c r="X426" s="1000"/>
      <c r="Y426" s="1000"/>
      <c r="Z426" s="1000"/>
      <c r="AA426" s="1001"/>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c r="A427" s="1006"/>
      <c r="B427" s="238"/>
      <c r="C427" s="237"/>
      <c r="D427" s="238"/>
      <c r="E427" s="119" t="s">
        <v>432</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c r="A428" s="1006"/>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c r="A429" s="1006"/>
      <c r="B429" s="238"/>
      <c r="C429" s="298"/>
      <c r="D429" s="1004"/>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hidden="1" customHeight="1">
      <c r="A430" s="1006"/>
      <c r="B430" s="238"/>
      <c r="C430" s="235" t="s">
        <v>370</v>
      </c>
      <c r="D430" s="236"/>
      <c r="E430" s="224" t="s">
        <v>390</v>
      </c>
      <c r="F430" s="225"/>
      <c r="G430" s="226" t="s">
        <v>386</v>
      </c>
      <c r="H430" s="120"/>
      <c r="I430" s="120"/>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1006"/>
      <c r="B431" s="238"/>
      <c r="C431" s="237"/>
      <c r="D431" s="238"/>
      <c r="E431" s="128" t="s">
        <v>375</v>
      </c>
      <c r="F431" s="129"/>
      <c r="G431" s="130" t="s">
        <v>372</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374</v>
      </c>
      <c r="AF431" s="142"/>
      <c r="AG431" s="142"/>
      <c r="AH431" s="143"/>
      <c r="AI431" s="144" t="s">
        <v>365</v>
      </c>
      <c r="AJ431" s="144"/>
      <c r="AK431" s="144"/>
      <c r="AL431" s="139"/>
      <c r="AM431" s="144" t="s">
        <v>475</v>
      </c>
      <c r="AN431" s="144"/>
      <c r="AO431" s="144"/>
      <c r="AP431" s="139"/>
      <c r="AQ431" s="139" t="s">
        <v>356</v>
      </c>
      <c r="AR431" s="131"/>
      <c r="AS431" s="131"/>
      <c r="AT431" s="132"/>
      <c r="AU431" s="198" t="s">
        <v>254</v>
      </c>
      <c r="AV431" s="198"/>
      <c r="AW431" s="198"/>
      <c r="AX431" s="199"/>
    </row>
    <row r="432" spans="1:50" ht="18.75" hidden="1" customHeight="1">
      <c r="A432" s="1006"/>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c r="AF432" s="200"/>
      <c r="AG432" s="134" t="s">
        <v>357</v>
      </c>
      <c r="AH432" s="135"/>
      <c r="AI432" s="145"/>
      <c r="AJ432" s="145"/>
      <c r="AK432" s="145"/>
      <c r="AL432" s="140"/>
      <c r="AM432" s="145"/>
      <c r="AN432" s="145"/>
      <c r="AO432" s="145"/>
      <c r="AP432" s="140"/>
      <c r="AQ432" s="211"/>
      <c r="AR432" s="200"/>
      <c r="AS432" s="134" t="s">
        <v>357</v>
      </c>
      <c r="AT432" s="135"/>
      <c r="AU432" s="200"/>
      <c r="AV432" s="200"/>
      <c r="AW432" s="134" t="s">
        <v>301</v>
      </c>
      <c r="AX432" s="212"/>
    </row>
    <row r="433" spans="1:50" ht="23.25" hidden="1" customHeight="1">
      <c r="A433" s="1006"/>
      <c r="B433" s="238"/>
      <c r="C433" s="237"/>
      <c r="D433" s="238"/>
      <c r="E433" s="128"/>
      <c r="F433" s="129"/>
      <c r="G433" s="213"/>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hidden="1" customHeight="1">
      <c r="A434" s="1006"/>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hidden="1" customHeight="1">
      <c r="A435" s="1006"/>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c r="A436" s="1006"/>
      <c r="B436" s="238"/>
      <c r="C436" s="237"/>
      <c r="D436" s="238"/>
      <c r="E436" s="128" t="s">
        <v>375</v>
      </c>
      <c r="F436" s="129"/>
      <c r="G436" s="130" t="s">
        <v>372</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374</v>
      </c>
      <c r="AF436" s="142"/>
      <c r="AG436" s="142"/>
      <c r="AH436" s="143"/>
      <c r="AI436" s="144" t="s">
        <v>365</v>
      </c>
      <c r="AJ436" s="144"/>
      <c r="AK436" s="144"/>
      <c r="AL436" s="139"/>
      <c r="AM436" s="144" t="s">
        <v>475</v>
      </c>
      <c r="AN436" s="144"/>
      <c r="AO436" s="144"/>
      <c r="AP436" s="139"/>
      <c r="AQ436" s="139" t="s">
        <v>356</v>
      </c>
      <c r="AR436" s="131"/>
      <c r="AS436" s="131"/>
      <c r="AT436" s="132"/>
      <c r="AU436" s="198" t="s">
        <v>254</v>
      </c>
      <c r="AV436" s="198"/>
      <c r="AW436" s="198"/>
      <c r="AX436" s="199"/>
    </row>
    <row r="437" spans="1:50" ht="18.75" hidden="1" customHeight="1">
      <c r="A437" s="1006"/>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357</v>
      </c>
      <c r="AH437" s="135"/>
      <c r="AI437" s="145"/>
      <c r="AJ437" s="145"/>
      <c r="AK437" s="145"/>
      <c r="AL437" s="140"/>
      <c r="AM437" s="145"/>
      <c r="AN437" s="145"/>
      <c r="AO437" s="145"/>
      <c r="AP437" s="140"/>
      <c r="AQ437" s="211"/>
      <c r="AR437" s="200"/>
      <c r="AS437" s="134" t="s">
        <v>357</v>
      </c>
      <c r="AT437" s="135"/>
      <c r="AU437" s="200"/>
      <c r="AV437" s="200"/>
      <c r="AW437" s="134" t="s">
        <v>301</v>
      </c>
      <c r="AX437" s="212"/>
    </row>
    <row r="438" spans="1:50" ht="23.25" hidden="1" customHeight="1">
      <c r="A438" s="1006"/>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c r="A439" s="1006"/>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c r="A440" s="1006"/>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c r="A441" s="1006"/>
      <c r="B441" s="238"/>
      <c r="C441" s="237"/>
      <c r="D441" s="238"/>
      <c r="E441" s="128" t="s">
        <v>375</v>
      </c>
      <c r="F441" s="129"/>
      <c r="G441" s="130" t="s">
        <v>372</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374</v>
      </c>
      <c r="AF441" s="142"/>
      <c r="AG441" s="142"/>
      <c r="AH441" s="143"/>
      <c r="AI441" s="144" t="s">
        <v>365</v>
      </c>
      <c r="AJ441" s="144"/>
      <c r="AK441" s="144"/>
      <c r="AL441" s="139"/>
      <c r="AM441" s="144" t="s">
        <v>475</v>
      </c>
      <c r="AN441" s="144"/>
      <c r="AO441" s="144"/>
      <c r="AP441" s="139"/>
      <c r="AQ441" s="139" t="s">
        <v>356</v>
      </c>
      <c r="AR441" s="131"/>
      <c r="AS441" s="131"/>
      <c r="AT441" s="132"/>
      <c r="AU441" s="198" t="s">
        <v>254</v>
      </c>
      <c r="AV441" s="198"/>
      <c r="AW441" s="198"/>
      <c r="AX441" s="199"/>
    </row>
    <row r="442" spans="1:50" ht="18.75" hidden="1" customHeight="1">
      <c r="A442" s="1006"/>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357</v>
      </c>
      <c r="AH442" s="135"/>
      <c r="AI442" s="145"/>
      <c r="AJ442" s="145"/>
      <c r="AK442" s="145"/>
      <c r="AL442" s="140"/>
      <c r="AM442" s="145"/>
      <c r="AN442" s="145"/>
      <c r="AO442" s="145"/>
      <c r="AP442" s="140"/>
      <c r="AQ442" s="211"/>
      <c r="AR442" s="200"/>
      <c r="AS442" s="134" t="s">
        <v>357</v>
      </c>
      <c r="AT442" s="135"/>
      <c r="AU442" s="200"/>
      <c r="AV442" s="200"/>
      <c r="AW442" s="134" t="s">
        <v>301</v>
      </c>
      <c r="AX442" s="212"/>
    </row>
    <row r="443" spans="1:50" ht="23.25" hidden="1" customHeight="1">
      <c r="A443" s="1006"/>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c r="A444" s="1006"/>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c r="A445" s="1006"/>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c r="A446" s="1006"/>
      <c r="B446" s="238"/>
      <c r="C446" s="237"/>
      <c r="D446" s="238"/>
      <c r="E446" s="128" t="s">
        <v>375</v>
      </c>
      <c r="F446" s="129"/>
      <c r="G446" s="130" t="s">
        <v>372</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374</v>
      </c>
      <c r="AF446" s="142"/>
      <c r="AG446" s="142"/>
      <c r="AH446" s="143"/>
      <c r="AI446" s="144" t="s">
        <v>365</v>
      </c>
      <c r="AJ446" s="144"/>
      <c r="AK446" s="144"/>
      <c r="AL446" s="139"/>
      <c r="AM446" s="144" t="s">
        <v>475</v>
      </c>
      <c r="AN446" s="144"/>
      <c r="AO446" s="144"/>
      <c r="AP446" s="139"/>
      <c r="AQ446" s="139" t="s">
        <v>356</v>
      </c>
      <c r="AR446" s="131"/>
      <c r="AS446" s="131"/>
      <c r="AT446" s="132"/>
      <c r="AU446" s="198" t="s">
        <v>254</v>
      </c>
      <c r="AV446" s="198"/>
      <c r="AW446" s="198"/>
      <c r="AX446" s="199"/>
    </row>
    <row r="447" spans="1:50" ht="18.75" hidden="1" customHeight="1">
      <c r="A447" s="1006"/>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357</v>
      </c>
      <c r="AH447" s="135"/>
      <c r="AI447" s="145"/>
      <c r="AJ447" s="145"/>
      <c r="AK447" s="145"/>
      <c r="AL447" s="140"/>
      <c r="AM447" s="145"/>
      <c r="AN447" s="145"/>
      <c r="AO447" s="145"/>
      <c r="AP447" s="140"/>
      <c r="AQ447" s="211"/>
      <c r="AR447" s="200"/>
      <c r="AS447" s="134" t="s">
        <v>357</v>
      </c>
      <c r="AT447" s="135"/>
      <c r="AU447" s="200"/>
      <c r="AV447" s="200"/>
      <c r="AW447" s="134" t="s">
        <v>301</v>
      </c>
      <c r="AX447" s="212"/>
    </row>
    <row r="448" spans="1:50" ht="23.25" hidden="1" customHeight="1">
      <c r="A448" s="1006"/>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c r="A449" s="1006"/>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c r="A450" s="1006"/>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c r="A451" s="1006"/>
      <c r="B451" s="238"/>
      <c r="C451" s="237"/>
      <c r="D451" s="238"/>
      <c r="E451" s="128" t="s">
        <v>375</v>
      </c>
      <c r="F451" s="129"/>
      <c r="G451" s="130" t="s">
        <v>372</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374</v>
      </c>
      <c r="AF451" s="142"/>
      <c r="AG451" s="142"/>
      <c r="AH451" s="143"/>
      <c r="AI451" s="144" t="s">
        <v>365</v>
      </c>
      <c r="AJ451" s="144"/>
      <c r="AK451" s="144"/>
      <c r="AL451" s="139"/>
      <c r="AM451" s="144" t="s">
        <v>475</v>
      </c>
      <c r="AN451" s="144"/>
      <c r="AO451" s="144"/>
      <c r="AP451" s="139"/>
      <c r="AQ451" s="139" t="s">
        <v>356</v>
      </c>
      <c r="AR451" s="131"/>
      <c r="AS451" s="131"/>
      <c r="AT451" s="132"/>
      <c r="AU451" s="198" t="s">
        <v>254</v>
      </c>
      <c r="AV451" s="198"/>
      <c r="AW451" s="198"/>
      <c r="AX451" s="199"/>
    </row>
    <row r="452" spans="1:50" ht="18.75" hidden="1" customHeight="1">
      <c r="A452" s="1006"/>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357</v>
      </c>
      <c r="AH452" s="135"/>
      <c r="AI452" s="145"/>
      <c r="AJ452" s="145"/>
      <c r="AK452" s="145"/>
      <c r="AL452" s="140"/>
      <c r="AM452" s="145"/>
      <c r="AN452" s="145"/>
      <c r="AO452" s="145"/>
      <c r="AP452" s="140"/>
      <c r="AQ452" s="211"/>
      <c r="AR452" s="200"/>
      <c r="AS452" s="134" t="s">
        <v>357</v>
      </c>
      <c r="AT452" s="135"/>
      <c r="AU452" s="200"/>
      <c r="AV452" s="200"/>
      <c r="AW452" s="134" t="s">
        <v>301</v>
      </c>
      <c r="AX452" s="212"/>
    </row>
    <row r="453" spans="1:50" ht="23.25" hidden="1" customHeight="1">
      <c r="A453" s="1006"/>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c r="A454" s="1006"/>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c r="A455" s="1006"/>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hidden="1" customHeight="1">
      <c r="A456" s="1006"/>
      <c r="B456" s="238"/>
      <c r="C456" s="237"/>
      <c r="D456" s="238"/>
      <c r="E456" s="128" t="s">
        <v>376</v>
      </c>
      <c r="F456" s="129"/>
      <c r="G456" s="130" t="s">
        <v>373</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374</v>
      </c>
      <c r="AF456" s="142"/>
      <c r="AG456" s="142"/>
      <c r="AH456" s="143"/>
      <c r="AI456" s="144" t="s">
        <v>365</v>
      </c>
      <c r="AJ456" s="144"/>
      <c r="AK456" s="144"/>
      <c r="AL456" s="139"/>
      <c r="AM456" s="144" t="s">
        <v>475</v>
      </c>
      <c r="AN456" s="144"/>
      <c r="AO456" s="144"/>
      <c r="AP456" s="139"/>
      <c r="AQ456" s="139" t="s">
        <v>356</v>
      </c>
      <c r="AR456" s="131"/>
      <c r="AS456" s="131"/>
      <c r="AT456" s="132"/>
      <c r="AU456" s="198" t="s">
        <v>254</v>
      </c>
      <c r="AV456" s="198"/>
      <c r="AW456" s="198"/>
      <c r="AX456" s="199"/>
    </row>
    <row r="457" spans="1:50" ht="18.75" hidden="1" customHeight="1">
      <c r="A457" s="1006"/>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c r="AF457" s="200"/>
      <c r="AG457" s="134" t="s">
        <v>357</v>
      </c>
      <c r="AH457" s="135"/>
      <c r="AI457" s="145"/>
      <c r="AJ457" s="145"/>
      <c r="AK457" s="145"/>
      <c r="AL457" s="140"/>
      <c r="AM457" s="145"/>
      <c r="AN457" s="145"/>
      <c r="AO457" s="145"/>
      <c r="AP457" s="140"/>
      <c r="AQ457" s="211"/>
      <c r="AR457" s="200"/>
      <c r="AS457" s="134" t="s">
        <v>357</v>
      </c>
      <c r="AT457" s="135"/>
      <c r="AU457" s="200"/>
      <c r="AV457" s="200"/>
      <c r="AW457" s="134" t="s">
        <v>301</v>
      </c>
      <c r="AX457" s="212"/>
    </row>
    <row r="458" spans="1:50" ht="23.25" hidden="1" customHeight="1">
      <c r="A458" s="1006"/>
      <c r="B458" s="238"/>
      <c r="C458" s="237"/>
      <c r="D458" s="238"/>
      <c r="E458" s="128"/>
      <c r="F458" s="129"/>
      <c r="G458" s="213"/>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hidden="1" customHeight="1">
      <c r="A459" s="1006"/>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hidden="1" customHeight="1">
      <c r="A460" s="1006"/>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c r="A461" s="1006"/>
      <c r="B461" s="238"/>
      <c r="C461" s="237"/>
      <c r="D461" s="238"/>
      <c r="E461" s="128" t="s">
        <v>376</v>
      </c>
      <c r="F461" s="129"/>
      <c r="G461" s="130" t="s">
        <v>373</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374</v>
      </c>
      <c r="AF461" s="142"/>
      <c r="AG461" s="142"/>
      <c r="AH461" s="143"/>
      <c r="AI461" s="144" t="s">
        <v>365</v>
      </c>
      <c r="AJ461" s="144"/>
      <c r="AK461" s="144"/>
      <c r="AL461" s="139"/>
      <c r="AM461" s="144" t="s">
        <v>475</v>
      </c>
      <c r="AN461" s="144"/>
      <c r="AO461" s="144"/>
      <c r="AP461" s="139"/>
      <c r="AQ461" s="139" t="s">
        <v>356</v>
      </c>
      <c r="AR461" s="131"/>
      <c r="AS461" s="131"/>
      <c r="AT461" s="132"/>
      <c r="AU461" s="198" t="s">
        <v>254</v>
      </c>
      <c r="AV461" s="198"/>
      <c r="AW461" s="198"/>
      <c r="AX461" s="199"/>
    </row>
    <row r="462" spans="1:50" ht="18.75" hidden="1" customHeight="1">
      <c r="A462" s="1006"/>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357</v>
      </c>
      <c r="AH462" s="135"/>
      <c r="AI462" s="145"/>
      <c r="AJ462" s="145"/>
      <c r="AK462" s="145"/>
      <c r="AL462" s="140"/>
      <c r="AM462" s="145"/>
      <c r="AN462" s="145"/>
      <c r="AO462" s="145"/>
      <c r="AP462" s="140"/>
      <c r="AQ462" s="211"/>
      <c r="AR462" s="200"/>
      <c r="AS462" s="134" t="s">
        <v>357</v>
      </c>
      <c r="AT462" s="135"/>
      <c r="AU462" s="200"/>
      <c r="AV462" s="200"/>
      <c r="AW462" s="134" t="s">
        <v>301</v>
      </c>
      <c r="AX462" s="212"/>
    </row>
    <row r="463" spans="1:50" ht="23.25" hidden="1" customHeight="1">
      <c r="A463" s="1006"/>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c r="A464" s="1006"/>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c r="A465" s="1006"/>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c r="A466" s="1006"/>
      <c r="B466" s="238"/>
      <c r="C466" s="237"/>
      <c r="D466" s="238"/>
      <c r="E466" s="128" t="s">
        <v>376</v>
      </c>
      <c r="F466" s="129"/>
      <c r="G466" s="130" t="s">
        <v>373</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374</v>
      </c>
      <c r="AF466" s="142"/>
      <c r="AG466" s="142"/>
      <c r="AH466" s="143"/>
      <c r="AI466" s="144" t="s">
        <v>365</v>
      </c>
      <c r="AJ466" s="144"/>
      <c r="AK466" s="144"/>
      <c r="AL466" s="139"/>
      <c r="AM466" s="144" t="s">
        <v>475</v>
      </c>
      <c r="AN466" s="144"/>
      <c r="AO466" s="144"/>
      <c r="AP466" s="139"/>
      <c r="AQ466" s="139" t="s">
        <v>356</v>
      </c>
      <c r="AR466" s="131"/>
      <c r="AS466" s="131"/>
      <c r="AT466" s="132"/>
      <c r="AU466" s="198" t="s">
        <v>254</v>
      </c>
      <c r="AV466" s="198"/>
      <c r="AW466" s="198"/>
      <c r="AX466" s="199"/>
    </row>
    <row r="467" spans="1:50" ht="18.75" hidden="1" customHeight="1">
      <c r="A467" s="1006"/>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357</v>
      </c>
      <c r="AH467" s="135"/>
      <c r="AI467" s="145"/>
      <c r="AJ467" s="145"/>
      <c r="AK467" s="145"/>
      <c r="AL467" s="140"/>
      <c r="AM467" s="145"/>
      <c r="AN467" s="145"/>
      <c r="AO467" s="145"/>
      <c r="AP467" s="140"/>
      <c r="AQ467" s="211"/>
      <c r="AR467" s="200"/>
      <c r="AS467" s="134" t="s">
        <v>357</v>
      </c>
      <c r="AT467" s="135"/>
      <c r="AU467" s="200"/>
      <c r="AV467" s="200"/>
      <c r="AW467" s="134" t="s">
        <v>301</v>
      </c>
      <c r="AX467" s="212"/>
    </row>
    <row r="468" spans="1:50" ht="23.25" hidden="1" customHeight="1">
      <c r="A468" s="1006"/>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c r="A469" s="1006"/>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c r="A470" s="1006"/>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c r="A471" s="1006"/>
      <c r="B471" s="238"/>
      <c r="C471" s="237"/>
      <c r="D471" s="238"/>
      <c r="E471" s="128" t="s">
        <v>376</v>
      </c>
      <c r="F471" s="129"/>
      <c r="G471" s="130" t="s">
        <v>373</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374</v>
      </c>
      <c r="AF471" s="142"/>
      <c r="AG471" s="142"/>
      <c r="AH471" s="143"/>
      <c r="AI471" s="144" t="s">
        <v>365</v>
      </c>
      <c r="AJ471" s="144"/>
      <c r="AK471" s="144"/>
      <c r="AL471" s="139"/>
      <c r="AM471" s="144" t="s">
        <v>475</v>
      </c>
      <c r="AN471" s="144"/>
      <c r="AO471" s="144"/>
      <c r="AP471" s="139"/>
      <c r="AQ471" s="139" t="s">
        <v>356</v>
      </c>
      <c r="AR471" s="131"/>
      <c r="AS471" s="131"/>
      <c r="AT471" s="132"/>
      <c r="AU471" s="198" t="s">
        <v>254</v>
      </c>
      <c r="AV471" s="198"/>
      <c r="AW471" s="198"/>
      <c r="AX471" s="199"/>
    </row>
    <row r="472" spans="1:50" ht="18.75" hidden="1" customHeight="1">
      <c r="A472" s="1006"/>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357</v>
      </c>
      <c r="AH472" s="135"/>
      <c r="AI472" s="145"/>
      <c r="AJ472" s="145"/>
      <c r="AK472" s="145"/>
      <c r="AL472" s="140"/>
      <c r="AM472" s="145"/>
      <c r="AN472" s="145"/>
      <c r="AO472" s="145"/>
      <c r="AP472" s="140"/>
      <c r="AQ472" s="211"/>
      <c r="AR472" s="200"/>
      <c r="AS472" s="134" t="s">
        <v>357</v>
      </c>
      <c r="AT472" s="135"/>
      <c r="AU472" s="200"/>
      <c r="AV472" s="200"/>
      <c r="AW472" s="134" t="s">
        <v>301</v>
      </c>
      <c r="AX472" s="212"/>
    </row>
    <row r="473" spans="1:50" ht="23.25" hidden="1" customHeight="1">
      <c r="A473" s="1006"/>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c r="A474" s="1006"/>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c r="A475" s="1006"/>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c r="A476" s="1006"/>
      <c r="B476" s="238"/>
      <c r="C476" s="237"/>
      <c r="D476" s="238"/>
      <c r="E476" s="128" t="s">
        <v>376</v>
      </c>
      <c r="F476" s="129"/>
      <c r="G476" s="130" t="s">
        <v>373</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374</v>
      </c>
      <c r="AF476" s="142"/>
      <c r="AG476" s="142"/>
      <c r="AH476" s="143"/>
      <c r="AI476" s="144" t="s">
        <v>365</v>
      </c>
      <c r="AJ476" s="144"/>
      <c r="AK476" s="144"/>
      <c r="AL476" s="139"/>
      <c r="AM476" s="144" t="s">
        <v>475</v>
      </c>
      <c r="AN476" s="144"/>
      <c r="AO476" s="144"/>
      <c r="AP476" s="139"/>
      <c r="AQ476" s="139" t="s">
        <v>356</v>
      </c>
      <c r="AR476" s="131"/>
      <c r="AS476" s="131"/>
      <c r="AT476" s="132"/>
      <c r="AU476" s="198" t="s">
        <v>254</v>
      </c>
      <c r="AV476" s="198"/>
      <c r="AW476" s="198"/>
      <c r="AX476" s="199"/>
    </row>
    <row r="477" spans="1:50" ht="18.75" hidden="1" customHeight="1">
      <c r="A477" s="1006"/>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357</v>
      </c>
      <c r="AH477" s="135"/>
      <c r="AI477" s="145"/>
      <c r="AJ477" s="145"/>
      <c r="AK477" s="145"/>
      <c r="AL477" s="140"/>
      <c r="AM477" s="145"/>
      <c r="AN477" s="145"/>
      <c r="AO477" s="145"/>
      <c r="AP477" s="140"/>
      <c r="AQ477" s="211"/>
      <c r="AR477" s="200"/>
      <c r="AS477" s="134" t="s">
        <v>357</v>
      </c>
      <c r="AT477" s="135"/>
      <c r="AU477" s="200"/>
      <c r="AV477" s="200"/>
      <c r="AW477" s="134" t="s">
        <v>301</v>
      </c>
      <c r="AX477" s="212"/>
    </row>
    <row r="478" spans="1:50" ht="23.25" hidden="1" customHeight="1">
      <c r="A478" s="1006"/>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c r="A479" s="1006"/>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c r="A480" s="1006"/>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hidden="1" customHeight="1">
      <c r="A481" s="1006"/>
      <c r="B481" s="238"/>
      <c r="C481" s="237"/>
      <c r="D481" s="238"/>
      <c r="E481" s="119" t="s">
        <v>394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c r="A482" s="1006"/>
      <c r="B482" s="238"/>
      <c r="C482" s="237"/>
      <c r="D482" s="238"/>
      <c r="E482" s="122"/>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24.75" hidden="1" customHeight="1">
      <c r="A483" s="1006"/>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c r="A484" s="1006"/>
      <c r="B484" s="238"/>
      <c r="C484" s="237"/>
      <c r="D484" s="238"/>
      <c r="E484" s="224" t="s">
        <v>355</v>
      </c>
      <c r="F484" s="225"/>
      <c r="G484" s="226" t="s">
        <v>386</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1006"/>
      <c r="B485" s="238"/>
      <c r="C485" s="237"/>
      <c r="D485" s="238"/>
      <c r="E485" s="128" t="s">
        <v>375</v>
      </c>
      <c r="F485" s="129"/>
      <c r="G485" s="130" t="s">
        <v>372</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374</v>
      </c>
      <c r="AF485" s="142"/>
      <c r="AG485" s="142"/>
      <c r="AH485" s="143"/>
      <c r="AI485" s="144" t="s">
        <v>365</v>
      </c>
      <c r="AJ485" s="144"/>
      <c r="AK485" s="144"/>
      <c r="AL485" s="139"/>
      <c r="AM485" s="144" t="s">
        <v>475</v>
      </c>
      <c r="AN485" s="144"/>
      <c r="AO485" s="144"/>
      <c r="AP485" s="139"/>
      <c r="AQ485" s="139" t="s">
        <v>356</v>
      </c>
      <c r="AR485" s="131"/>
      <c r="AS485" s="131"/>
      <c r="AT485" s="132"/>
      <c r="AU485" s="198" t="s">
        <v>254</v>
      </c>
      <c r="AV485" s="198"/>
      <c r="AW485" s="198"/>
      <c r="AX485" s="199"/>
    </row>
    <row r="486" spans="1:50" ht="18.75" hidden="1" customHeight="1">
      <c r="A486" s="1006"/>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357</v>
      </c>
      <c r="AH486" s="135"/>
      <c r="AI486" s="145"/>
      <c r="AJ486" s="145"/>
      <c r="AK486" s="145"/>
      <c r="AL486" s="140"/>
      <c r="AM486" s="145"/>
      <c r="AN486" s="145"/>
      <c r="AO486" s="145"/>
      <c r="AP486" s="140"/>
      <c r="AQ486" s="211"/>
      <c r="AR486" s="200"/>
      <c r="AS486" s="134" t="s">
        <v>357</v>
      </c>
      <c r="AT486" s="135"/>
      <c r="AU486" s="200"/>
      <c r="AV486" s="200"/>
      <c r="AW486" s="134" t="s">
        <v>301</v>
      </c>
      <c r="AX486" s="212"/>
    </row>
    <row r="487" spans="1:50" ht="23.25" hidden="1" customHeight="1">
      <c r="A487" s="1006"/>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c r="A488" s="1006"/>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c r="A489" s="1006"/>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c r="A490" s="1006"/>
      <c r="B490" s="238"/>
      <c r="C490" s="237"/>
      <c r="D490" s="238"/>
      <c r="E490" s="128" t="s">
        <v>375</v>
      </c>
      <c r="F490" s="129"/>
      <c r="G490" s="130" t="s">
        <v>372</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374</v>
      </c>
      <c r="AF490" s="142"/>
      <c r="AG490" s="142"/>
      <c r="AH490" s="143"/>
      <c r="AI490" s="144" t="s">
        <v>365</v>
      </c>
      <c r="AJ490" s="144"/>
      <c r="AK490" s="144"/>
      <c r="AL490" s="139"/>
      <c r="AM490" s="144" t="s">
        <v>475</v>
      </c>
      <c r="AN490" s="144"/>
      <c r="AO490" s="144"/>
      <c r="AP490" s="139"/>
      <c r="AQ490" s="139" t="s">
        <v>356</v>
      </c>
      <c r="AR490" s="131"/>
      <c r="AS490" s="131"/>
      <c r="AT490" s="132"/>
      <c r="AU490" s="198" t="s">
        <v>254</v>
      </c>
      <c r="AV490" s="198"/>
      <c r="AW490" s="198"/>
      <c r="AX490" s="199"/>
    </row>
    <row r="491" spans="1:50" ht="18.75" hidden="1" customHeight="1">
      <c r="A491" s="1006"/>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357</v>
      </c>
      <c r="AH491" s="135"/>
      <c r="AI491" s="145"/>
      <c r="AJ491" s="145"/>
      <c r="AK491" s="145"/>
      <c r="AL491" s="140"/>
      <c r="AM491" s="145"/>
      <c r="AN491" s="145"/>
      <c r="AO491" s="145"/>
      <c r="AP491" s="140"/>
      <c r="AQ491" s="211"/>
      <c r="AR491" s="200"/>
      <c r="AS491" s="134" t="s">
        <v>357</v>
      </c>
      <c r="AT491" s="135"/>
      <c r="AU491" s="200"/>
      <c r="AV491" s="200"/>
      <c r="AW491" s="134" t="s">
        <v>301</v>
      </c>
      <c r="AX491" s="212"/>
    </row>
    <row r="492" spans="1:50" ht="23.25" hidden="1" customHeight="1">
      <c r="A492" s="1006"/>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c r="A493" s="1006"/>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c r="A494" s="1006"/>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c r="A495" s="1006"/>
      <c r="B495" s="238"/>
      <c r="C495" s="237"/>
      <c r="D495" s="238"/>
      <c r="E495" s="128" t="s">
        <v>375</v>
      </c>
      <c r="F495" s="129"/>
      <c r="G495" s="130" t="s">
        <v>372</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374</v>
      </c>
      <c r="AF495" s="142"/>
      <c r="AG495" s="142"/>
      <c r="AH495" s="143"/>
      <c r="AI495" s="144" t="s">
        <v>365</v>
      </c>
      <c r="AJ495" s="144"/>
      <c r="AK495" s="144"/>
      <c r="AL495" s="139"/>
      <c r="AM495" s="144" t="s">
        <v>475</v>
      </c>
      <c r="AN495" s="144"/>
      <c r="AO495" s="144"/>
      <c r="AP495" s="139"/>
      <c r="AQ495" s="139" t="s">
        <v>356</v>
      </c>
      <c r="AR495" s="131"/>
      <c r="AS495" s="131"/>
      <c r="AT495" s="132"/>
      <c r="AU495" s="198" t="s">
        <v>254</v>
      </c>
      <c r="AV495" s="198"/>
      <c r="AW495" s="198"/>
      <c r="AX495" s="199"/>
    </row>
    <row r="496" spans="1:50" ht="18.75" hidden="1" customHeight="1">
      <c r="A496" s="1006"/>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357</v>
      </c>
      <c r="AH496" s="135"/>
      <c r="AI496" s="145"/>
      <c r="AJ496" s="145"/>
      <c r="AK496" s="145"/>
      <c r="AL496" s="140"/>
      <c r="AM496" s="145"/>
      <c r="AN496" s="145"/>
      <c r="AO496" s="145"/>
      <c r="AP496" s="140"/>
      <c r="AQ496" s="211"/>
      <c r="AR496" s="200"/>
      <c r="AS496" s="134" t="s">
        <v>357</v>
      </c>
      <c r="AT496" s="135"/>
      <c r="AU496" s="200"/>
      <c r="AV496" s="200"/>
      <c r="AW496" s="134" t="s">
        <v>301</v>
      </c>
      <c r="AX496" s="212"/>
    </row>
    <row r="497" spans="1:50" ht="23.25" hidden="1" customHeight="1">
      <c r="A497" s="1006"/>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c r="A498" s="1006"/>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c r="A499" s="1006"/>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c r="A500" s="1006"/>
      <c r="B500" s="238"/>
      <c r="C500" s="237"/>
      <c r="D500" s="238"/>
      <c r="E500" s="128" t="s">
        <v>375</v>
      </c>
      <c r="F500" s="129"/>
      <c r="G500" s="130" t="s">
        <v>372</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374</v>
      </c>
      <c r="AF500" s="142"/>
      <c r="AG500" s="142"/>
      <c r="AH500" s="143"/>
      <c r="AI500" s="144" t="s">
        <v>365</v>
      </c>
      <c r="AJ500" s="144"/>
      <c r="AK500" s="144"/>
      <c r="AL500" s="139"/>
      <c r="AM500" s="144" t="s">
        <v>475</v>
      </c>
      <c r="AN500" s="144"/>
      <c r="AO500" s="144"/>
      <c r="AP500" s="139"/>
      <c r="AQ500" s="139" t="s">
        <v>356</v>
      </c>
      <c r="AR500" s="131"/>
      <c r="AS500" s="131"/>
      <c r="AT500" s="132"/>
      <c r="AU500" s="198" t="s">
        <v>254</v>
      </c>
      <c r="AV500" s="198"/>
      <c r="AW500" s="198"/>
      <c r="AX500" s="199"/>
    </row>
    <row r="501" spans="1:50" ht="18.75" hidden="1" customHeight="1">
      <c r="A501" s="1006"/>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357</v>
      </c>
      <c r="AH501" s="135"/>
      <c r="AI501" s="145"/>
      <c r="AJ501" s="145"/>
      <c r="AK501" s="145"/>
      <c r="AL501" s="140"/>
      <c r="AM501" s="145"/>
      <c r="AN501" s="145"/>
      <c r="AO501" s="145"/>
      <c r="AP501" s="140"/>
      <c r="AQ501" s="211"/>
      <c r="AR501" s="200"/>
      <c r="AS501" s="134" t="s">
        <v>357</v>
      </c>
      <c r="AT501" s="135"/>
      <c r="AU501" s="200"/>
      <c r="AV501" s="200"/>
      <c r="AW501" s="134" t="s">
        <v>301</v>
      </c>
      <c r="AX501" s="212"/>
    </row>
    <row r="502" spans="1:50" ht="23.25" hidden="1" customHeight="1">
      <c r="A502" s="1006"/>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c r="A503" s="1006"/>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c r="A504" s="1006"/>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c r="A505" s="1006"/>
      <c r="B505" s="238"/>
      <c r="C505" s="237"/>
      <c r="D505" s="238"/>
      <c r="E505" s="128" t="s">
        <v>375</v>
      </c>
      <c r="F505" s="129"/>
      <c r="G505" s="130" t="s">
        <v>372</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374</v>
      </c>
      <c r="AF505" s="142"/>
      <c r="AG505" s="142"/>
      <c r="AH505" s="143"/>
      <c r="AI505" s="144" t="s">
        <v>365</v>
      </c>
      <c r="AJ505" s="144"/>
      <c r="AK505" s="144"/>
      <c r="AL505" s="139"/>
      <c r="AM505" s="144" t="s">
        <v>475</v>
      </c>
      <c r="AN505" s="144"/>
      <c r="AO505" s="144"/>
      <c r="AP505" s="139"/>
      <c r="AQ505" s="139" t="s">
        <v>356</v>
      </c>
      <c r="AR505" s="131"/>
      <c r="AS505" s="131"/>
      <c r="AT505" s="132"/>
      <c r="AU505" s="198" t="s">
        <v>254</v>
      </c>
      <c r="AV505" s="198"/>
      <c r="AW505" s="198"/>
      <c r="AX505" s="199"/>
    </row>
    <row r="506" spans="1:50" ht="18.75" hidden="1" customHeight="1">
      <c r="A506" s="1006"/>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357</v>
      </c>
      <c r="AH506" s="135"/>
      <c r="AI506" s="145"/>
      <c r="AJ506" s="145"/>
      <c r="AK506" s="145"/>
      <c r="AL506" s="140"/>
      <c r="AM506" s="145"/>
      <c r="AN506" s="145"/>
      <c r="AO506" s="145"/>
      <c r="AP506" s="140"/>
      <c r="AQ506" s="211"/>
      <c r="AR506" s="200"/>
      <c r="AS506" s="134" t="s">
        <v>357</v>
      </c>
      <c r="AT506" s="135"/>
      <c r="AU506" s="200"/>
      <c r="AV506" s="200"/>
      <c r="AW506" s="134" t="s">
        <v>301</v>
      </c>
      <c r="AX506" s="212"/>
    </row>
    <row r="507" spans="1:50" ht="23.25" hidden="1" customHeight="1">
      <c r="A507" s="1006"/>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c r="A508" s="1006"/>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c r="A509" s="1006"/>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c r="A510" s="1006"/>
      <c r="B510" s="238"/>
      <c r="C510" s="237"/>
      <c r="D510" s="238"/>
      <c r="E510" s="128" t="s">
        <v>376</v>
      </c>
      <c r="F510" s="129"/>
      <c r="G510" s="130" t="s">
        <v>373</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374</v>
      </c>
      <c r="AF510" s="142"/>
      <c r="AG510" s="142"/>
      <c r="AH510" s="143"/>
      <c r="AI510" s="144" t="s">
        <v>365</v>
      </c>
      <c r="AJ510" s="144"/>
      <c r="AK510" s="144"/>
      <c r="AL510" s="139"/>
      <c r="AM510" s="144" t="s">
        <v>475</v>
      </c>
      <c r="AN510" s="144"/>
      <c r="AO510" s="144"/>
      <c r="AP510" s="139"/>
      <c r="AQ510" s="139" t="s">
        <v>356</v>
      </c>
      <c r="AR510" s="131"/>
      <c r="AS510" s="131"/>
      <c r="AT510" s="132"/>
      <c r="AU510" s="198" t="s">
        <v>254</v>
      </c>
      <c r="AV510" s="198"/>
      <c r="AW510" s="198"/>
      <c r="AX510" s="199"/>
    </row>
    <row r="511" spans="1:50" ht="18.75" hidden="1" customHeight="1">
      <c r="A511" s="1006"/>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357</v>
      </c>
      <c r="AH511" s="135"/>
      <c r="AI511" s="145"/>
      <c r="AJ511" s="145"/>
      <c r="AK511" s="145"/>
      <c r="AL511" s="140"/>
      <c r="AM511" s="145"/>
      <c r="AN511" s="145"/>
      <c r="AO511" s="145"/>
      <c r="AP511" s="140"/>
      <c r="AQ511" s="211"/>
      <c r="AR511" s="200"/>
      <c r="AS511" s="134" t="s">
        <v>357</v>
      </c>
      <c r="AT511" s="135"/>
      <c r="AU511" s="200"/>
      <c r="AV511" s="200"/>
      <c r="AW511" s="134" t="s">
        <v>301</v>
      </c>
      <c r="AX511" s="212"/>
    </row>
    <row r="512" spans="1:50" ht="23.25" hidden="1" customHeight="1">
      <c r="A512" s="1006"/>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c r="A513" s="1006"/>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c r="A514" s="1006"/>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c r="A515" s="1006"/>
      <c r="B515" s="238"/>
      <c r="C515" s="237"/>
      <c r="D515" s="238"/>
      <c r="E515" s="128" t="s">
        <v>376</v>
      </c>
      <c r="F515" s="129"/>
      <c r="G515" s="130" t="s">
        <v>373</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374</v>
      </c>
      <c r="AF515" s="142"/>
      <c r="AG515" s="142"/>
      <c r="AH515" s="143"/>
      <c r="AI515" s="144" t="s">
        <v>365</v>
      </c>
      <c r="AJ515" s="144"/>
      <c r="AK515" s="144"/>
      <c r="AL515" s="139"/>
      <c r="AM515" s="144" t="s">
        <v>475</v>
      </c>
      <c r="AN515" s="144"/>
      <c r="AO515" s="144"/>
      <c r="AP515" s="139"/>
      <c r="AQ515" s="139" t="s">
        <v>356</v>
      </c>
      <c r="AR515" s="131"/>
      <c r="AS515" s="131"/>
      <c r="AT515" s="132"/>
      <c r="AU515" s="198" t="s">
        <v>254</v>
      </c>
      <c r="AV515" s="198"/>
      <c r="AW515" s="198"/>
      <c r="AX515" s="199"/>
    </row>
    <row r="516" spans="1:50" ht="18.75" hidden="1" customHeight="1">
      <c r="A516" s="1006"/>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357</v>
      </c>
      <c r="AH516" s="135"/>
      <c r="AI516" s="145"/>
      <c r="AJ516" s="145"/>
      <c r="AK516" s="145"/>
      <c r="AL516" s="140"/>
      <c r="AM516" s="145"/>
      <c r="AN516" s="145"/>
      <c r="AO516" s="145"/>
      <c r="AP516" s="140"/>
      <c r="AQ516" s="211"/>
      <c r="AR516" s="200"/>
      <c r="AS516" s="134" t="s">
        <v>357</v>
      </c>
      <c r="AT516" s="135"/>
      <c r="AU516" s="200"/>
      <c r="AV516" s="200"/>
      <c r="AW516" s="134" t="s">
        <v>301</v>
      </c>
      <c r="AX516" s="212"/>
    </row>
    <row r="517" spans="1:50" ht="23.25" hidden="1" customHeight="1">
      <c r="A517" s="1006"/>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c r="A518" s="1006"/>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c r="A519" s="1006"/>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c r="A520" s="1006"/>
      <c r="B520" s="238"/>
      <c r="C520" s="237"/>
      <c r="D520" s="238"/>
      <c r="E520" s="128" t="s">
        <v>376</v>
      </c>
      <c r="F520" s="129"/>
      <c r="G520" s="130" t="s">
        <v>373</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374</v>
      </c>
      <c r="AF520" s="142"/>
      <c r="AG520" s="142"/>
      <c r="AH520" s="143"/>
      <c r="AI520" s="144" t="s">
        <v>365</v>
      </c>
      <c r="AJ520" s="144"/>
      <c r="AK520" s="144"/>
      <c r="AL520" s="139"/>
      <c r="AM520" s="144" t="s">
        <v>475</v>
      </c>
      <c r="AN520" s="144"/>
      <c r="AO520" s="144"/>
      <c r="AP520" s="139"/>
      <c r="AQ520" s="139" t="s">
        <v>356</v>
      </c>
      <c r="AR520" s="131"/>
      <c r="AS520" s="131"/>
      <c r="AT520" s="132"/>
      <c r="AU520" s="198" t="s">
        <v>254</v>
      </c>
      <c r="AV520" s="198"/>
      <c r="AW520" s="198"/>
      <c r="AX520" s="199"/>
    </row>
    <row r="521" spans="1:50" ht="18.75" hidden="1" customHeight="1">
      <c r="A521" s="1006"/>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357</v>
      </c>
      <c r="AH521" s="135"/>
      <c r="AI521" s="145"/>
      <c r="AJ521" s="145"/>
      <c r="AK521" s="145"/>
      <c r="AL521" s="140"/>
      <c r="AM521" s="145"/>
      <c r="AN521" s="145"/>
      <c r="AO521" s="145"/>
      <c r="AP521" s="140"/>
      <c r="AQ521" s="211"/>
      <c r="AR521" s="200"/>
      <c r="AS521" s="134" t="s">
        <v>357</v>
      </c>
      <c r="AT521" s="135"/>
      <c r="AU521" s="200"/>
      <c r="AV521" s="200"/>
      <c r="AW521" s="134" t="s">
        <v>301</v>
      </c>
      <c r="AX521" s="212"/>
    </row>
    <row r="522" spans="1:50" ht="23.25" hidden="1" customHeight="1">
      <c r="A522" s="1006"/>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c r="A523" s="1006"/>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c r="A524" s="1006"/>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c r="A525" s="1006"/>
      <c r="B525" s="238"/>
      <c r="C525" s="237"/>
      <c r="D525" s="238"/>
      <c r="E525" s="128" t="s">
        <v>376</v>
      </c>
      <c r="F525" s="129"/>
      <c r="G525" s="130" t="s">
        <v>373</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374</v>
      </c>
      <c r="AF525" s="142"/>
      <c r="AG525" s="142"/>
      <c r="AH525" s="143"/>
      <c r="AI525" s="144" t="s">
        <v>365</v>
      </c>
      <c r="AJ525" s="144"/>
      <c r="AK525" s="144"/>
      <c r="AL525" s="139"/>
      <c r="AM525" s="144" t="s">
        <v>475</v>
      </c>
      <c r="AN525" s="144"/>
      <c r="AO525" s="144"/>
      <c r="AP525" s="139"/>
      <c r="AQ525" s="139" t="s">
        <v>356</v>
      </c>
      <c r="AR525" s="131"/>
      <c r="AS525" s="131"/>
      <c r="AT525" s="132"/>
      <c r="AU525" s="198" t="s">
        <v>254</v>
      </c>
      <c r="AV525" s="198"/>
      <c r="AW525" s="198"/>
      <c r="AX525" s="199"/>
    </row>
    <row r="526" spans="1:50" ht="18.75" hidden="1" customHeight="1">
      <c r="A526" s="1006"/>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357</v>
      </c>
      <c r="AH526" s="135"/>
      <c r="AI526" s="145"/>
      <c r="AJ526" s="145"/>
      <c r="AK526" s="145"/>
      <c r="AL526" s="140"/>
      <c r="AM526" s="145"/>
      <c r="AN526" s="145"/>
      <c r="AO526" s="145"/>
      <c r="AP526" s="140"/>
      <c r="AQ526" s="211"/>
      <c r="AR526" s="200"/>
      <c r="AS526" s="134" t="s">
        <v>357</v>
      </c>
      <c r="AT526" s="135"/>
      <c r="AU526" s="200"/>
      <c r="AV526" s="200"/>
      <c r="AW526" s="134" t="s">
        <v>301</v>
      </c>
      <c r="AX526" s="212"/>
    </row>
    <row r="527" spans="1:50" ht="23.25" hidden="1" customHeight="1">
      <c r="A527" s="1006"/>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c r="A528" s="1006"/>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c r="A529" s="1006"/>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c r="A530" s="1006"/>
      <c r="B530" s="238"/>
      <c r="C530" s="237"/>
      <c r="D530" s="238"/>
      <c r="E530" s="128" t="s">
        <v>376</v>
      </c>
      <c r="F530" s="129"/>
      <c r="G530" s="130" t="s">
        <v>373</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374</v>
      </c>
      <c r="AF530" s="142"/>
      <c r="AG530" s="142"/>
      <c r="AH530" s="143"/>
      <c r="AI530" s="144" t="s">
        <v>365</v>
      </c>
      <c r="AJ530" s="144"/>
      <c r="AK530" s="144"/>
      <c r="AL530" s="139"/>
      <c r="AM530" s="144" t="s">
        <v>475</v>
      </c>
      <c r="AN530" s="144"/>
      <c r="AO530" s="144"/>
      <c r="AP530" s="139"/>
      <c r="AQ530" s="139" t="s">
        <v>356</v>
      </c>
      <c r="AR530" s="131"/>
      <c r="AS530" s="131"/>
      <c r="AT530" s="132"/>
      <c r="AU530" s="198" t="s">
        <v>254</v>
      </c>
      <c r="AV530" s="198"/>
      <c r="AW530" s="198"/>
      <c r="AX530" s="199"/>
    </row>
    <row r="531" spans="1:50" ht="18.75" hidden="1" customHeight="1">
      <c r="A531" s="1006"/>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357</v>
      </c>
      <c r="AH531" s="135"/>
      <c r="AI531" s="145"/>
      <c r="AJ531" s="145"/>
      <c r="AK531" s="145"/>
      <c r="AL531" s="140"/>
      <c r="AM531" s="145"/>
      <c r="AN531" s="145"/>
      <c r="AO531" s="145"/>
      <c r="AP531" s="140"/>
      <c r="AQ531" s="211"/>
      <c r="AR531" s="200"/>
      <c r="AS531" s="134" t="s">
        <v>357</v>
      </c>
      <c r="AT531" s="135"/>
      <c r="AU531" s="200"/>
      <c r="AV531" s="200"/>
      <c r="AW531" s="134" t="s">
        <v>301</v>
      </c>
      <c r="AX531" s="212"/>
    </row>
    <row r="532" spans="1:50" ht="23.25" hidden="1" customHeight="1">
      <c r="A532" s="1006"/>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c r="A533" s="1006"/>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c r="A534" s="1006"/>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c r="A535" s="1006"/>
      <c r="B535" s="238"/>
      <c r="C535" s="237"/>
      <c r="D535" s="238"/>
      <c r="E535" s="119" t="s">
        <v>394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c r="A536" s="1006"/>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c r="A537" s="1006"/>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c r="A538" s="1006"/>
      <c r="B538" s="238"/>
      <c r="C538" s="237"/>
      <c r="D538" s="238"/>
      <c r="E538" s="224" t="s">
        <v>355</v>
      </c>
      <c r="F538" s="225"/>
      <c r="G538" s="226" t="s">
        <v>386</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1006"/>
      <c r="B539" s="238"/>
      <c r="C539" s="237"/>
      <c r="D539" s="238"/>
      <c r="E539" s="128" t="s">
        <v>375</v>
      </c>
      <c r="F539" s="129"/>
      <c r="G539" s="130" t="s">
        <v>372</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374</v>
      </c>
      <c r="AF539" s="142"/>
      <c r="AG539" s="142"/>
      <c r="AH539" s="143"/>
      <c r="AI539" s="144" t="s">
        <v>365</v>
      </c>
      <c r="AJ539" s="144"/>
      <c r="AK539" s="144"/>
      <c r="AL539" s="139"/>
      <c r="AM539" s="144" t="s">
        <v>475</v>
      </c>
      <c r="AN539" s="144"/>
      <c r="AO539" s="144"/>
      <c r="AP539" s="139"/>
      <c r="AQ539" s="139" t="s">
        <v>356</v>
      </c>
      <c r="AR539" s="131"/>
      <c r="AS539" s="131"/>
      <c r="AT539" s="132"/>
      <c r="AU539" s="198" t="s">
        <v>254</v>
      </c>
      <c r="AV539" s="198"/>
      <c r="AW539" s="198"/>
      <c r="AX539" s="199"/>
    </row>
    <row r="540" spans="1:50" ht="18.75" hidden="1" customHeight="1">
      <c r="A540" s="1006"/>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357</v>
      </c>
      <c r="AH540" s="135"/>
      <c r="AI540" s="145"/>
      <c r="AJ540" s="145"/>
      <c r="AK540" s="145"/>
      <c r="AL540" s="140"/>
      <c r="AM540" s="145"/>
      <c r="AN540" s="145"/>
      <c r="AO540" s="145"/>
      <c r="AP540" s="140"/>
      <c r="AQ540" s="211"/>
      <c r="AR540" s="200"/>
      <c r="AS540" s="134" t="s">
        <v>357</v>
      </c>
      <c r="AT540" s="135"/>
      <c r="AU540" s="200"/>
      <c r="AV540" s="200"/>
      <c r="AW540" s="134" t="s">
        <v>301</v>
      </c>
      <c r="AX540" s="212"/>
    </row>
    <row r="541" spans="1:50" ht="23.25" hidden="1" customHeight="1">
      <c r="A541" s="1006"/>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c r="A542" s="1006"/>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c r="A543" s="1006"/>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c r="A544" s="1006"/>
      <c r="B544" s="238"/>
      <c r="C544" s="237"/>
      <c r="D544" s="238"/>
      <c r="E544" s="128" t="s">
        <v>375</v>
      </c>
      <c r="F544" s="129"/>
      <c r="G544" s="130" t="s">
        <v>372</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374</v>
      </c>
      <c r="AF544" s="142"/>
      <c r="AG544" s="142"/>
      <c r="AH544" s="143"/>
      <c r="AI544" s="144" t="s">
        <v>365</v>
      </c>
      <c r="AJ544" s="144"/>
      <c r="AK544" s="144"/>
      <c r="AL544" s="139"/>
      <c r="AM544" s="144" t="s">
        <v>475</v>
      </c>
      <c r="AN544" s="144"/>
      <c r="AO544" s="144"/>
      <c r="AP544" s="139"/>
      <c r="AQ544" s="139" t="s">
        <v>356</v>
      </c>
      <c r="AR544" s="131"/>
      <c r="AS544" s="131"/>
      <c r="AT544" s="132"/>
      <c r="AU544" s="198" t="s">
        <v>254</v>
      </c>
      <c r="AV544" s="198"/>
      <c r="AW544" s="198"/>
      <c r="AX544" s="199"/>
    </row>
    <row r="545" spans="1:50" ht="18.75" hidden="1" customHeight="1">
      <c r="A545" s="1006"/>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357</v>
      </c>
      <c r="AH545" s="135"/>
      <c r="AI545" s="145"/>
      <c r="AJ545" s="145"/>
      <c r="AK545" s="145"/>
      <c r="AL545" s="140"/>
      <c r="AM545" s="145"/>
      <c r="AN545" s="145"/>
      <c r="AO545" s="145"/>
      <c r="AP545" s="140"/>
      <c r="AQ545" s="211"/>
      <c r="AR545" s="200"/>
      <c r="AS545" s="134" t="s">
        <v>357</v>
      </c>
      <c r="AT545" s="135"/>
      <c r="AU545" s="200"/>
      <c r="AV545" s="200"/>
      <c r="AW545" s="134" t="s">
        <v>301</v>
      </c>
      <c r="AX545" s="212"/>
    </row>
    <row r="546" spans="1:50" ht="23.25" hidden="1" customHeight="1">
      <c r="A546" s="1006"/>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c r="A547" s="1006"/>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c r="A548" s="1006"/>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c r="A549" s="1006"/>
      <c r="B549" s="238"/>
      <c r="C549" s="237"/>
      <c r="D549" s="238"/>
      <c r="E549" s="128" t="s">
        <v>375</v>
      </c>
      <c r="F549" s="129"/>
      <c r="G549" s="130" t="s">
        <v>372</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374</v>
      </c>
      <c r="AF549" s="142"/>
      <c r="AG549" s="142"/>
      <c r="AH549" s="143"/>
      <c r="AI549" s="144" t="s">
        <v>365</v>
      </c>
      <c r="AJ549" s="144"/>
      <c r="AK549" s="144"/>
      <c r="AL549" s="139"/>
      <c r="AM549" s="144" t="s">
        <v>475</v>
      </c>
      <c r="AN549" s="144"/>
      <c r="AO549" s="144"/>
      <c r="AP549" s="139"/>
      <c r="AQ549" s="139" t="s">
        <v>356</v>
      </c>
      <c r="AR549" s="131"/>
      <c r="AS549" s="131"/>
      <c r="AT549" s="132"/>
      <c r="AU549" s="198" t="s">
        <v>254</v>
      </c>
      <c r="AV549" s="198"/>
      <c r="AW549" s="198"/>
      <c r="AX549" s="199"/>
    </row>
    <row r="550" spans="1:50" ht="18.75" hidden="1" customHeight="1">
      <c r="A550" s="1006"/>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357</v>
      </c>
      <c r="AH550" s="135"/>
      <c r="AI550" s="145"/>
      <c r="AJ550" s="145"/>
      <c r="AK550" s="145"/>
      <c r="AL550" s="140"/>
      <c r="AM550" s="145"/>
      <c r="AN550" s="145"/>
      <c r="AO550" s="145"/>
      <c r="AP550" s="140"/>
      <c r="AQ550" s="211"/>
      <c r="AR550" s="200"/>
      <c r="AS550" s="134" t="s">
        <v>357</v>
      </c>
      <c r="AT550" s="135"/>
      <c r="AU550" s="200"/>
      <c r="AV550" s="200"/>
      <c r="AW550" s="134" t="s">
        <v>301</v>
      </c>
      <c r="AX550" s="212"/>
    </row>
    <row r="551" spans="1:50" ht="23.25" hidden="1" customHeight="1">
      <c r="A551" s="1006"/>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c r="A552" s="1006"/>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c r="A553" s="1006"/>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c r="A554" s="1006"/>
      <c r="B554" s="238"/>
      <c r="C554" s="237"/>
      <c r="D554" s="238"/>
      <c r="E554" s="128" t="s">
        <v>375</v>
      </c>
      <c r="F554" s="129"/>
      <c r="G554" s="130" t="s">
        <v>372</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374</v>
      </c>
      <c r="AF554" s="142"/>
      <c r="AG554" s="142"/>
      <c r="AH554" s="143"/>
      <c r="AI554" s="144" t="s">
        <v>365</v>
      </c>
      <c r="AJ554" s="144"/>
      <c r="AK554" s="144"/>
      <c r="AL554" s="139"/>
      <c r="AM554" s="144" t="s">
        <v>475</v>
      </c>
      <c r="AN554" s="144"/>
      <c r="AO554" s="144"/>
      <c r="AP554" s="139"/>
      <c r="AQ554" s="139" t="s">
        <v>356</v>
      </c>
      <c r="AR554" s="131"/>
      <c r="AS554" s="131"/>
      <c r="AT554" s="132"/>
      <c r="AU554" s="198" t="s">
        <v>254</v>
      </c>
      <c r="AV554" s="198"/>
      <c r="AW554" s="198"/>
      <c r="AX554" s="199"/>
    </row>
    <row r="555" spans="1:50" ht="18.75" hidden="1" customHeight="1">
      <c r="A555" s="1006"/>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357</v>
      </c>
      <c r="AH555" s="135"/>
      <c r="AI555" s="145"/>
      <c r="AJ555" s="145"/>
      <c r="AK555" s="145"/>
      <c r="AL555" s="140"/>
      <c r="AM555" s="145"/>
      <c r="AN555" s="145"/>
      <c r="AO555" s="145"/>
      <c r="AP555" s="140"/>
      <c r="AQ555" s="211"/>
      <c r="AR555" s="200"/>
      <c r="AS555" s="134" t="s">
        <v>357</v>
      </c>
      <c r="AT555" s="135"/>
      <c r="AU555" s="200"/>
      <c r="AV555" s="200"/>
      <c r="AW555" s="134" t="s">
        <v>301</v>
      </c>
      <c r="AX555" s="212"/>
    </row>
    <row r="556" spans="1:50" ht="23.25" hidden="1" customHeight="1">
      <c r="A556" s="1006"/>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c r="A557" s="1006"/>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c r="A558" s="1006"/>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c r="A559" s="1006"/>
      <c r="B559" s="238"/>
      <c r="C559" s="237"/>
      <c r="D559" s="238"/>
      <c r="E559" s="128" t="s">
        <v>375</v>
      </c>
      <c r="F559" s="129"/>
      <c r="G559" s="130" t="s">
        <v>372</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374</v>
      </c>
      <c r="AF559" s="142"/>
      <c r="AG559" s="142"/>
      <c r="AH559" s="143"/>
      <c r="AI559" s="144" t="s">
        <v>365</v>
      </c>
      <c r="AJ559" s="144"/>
      <c r="AK559" s="144"/>
      <c r="AL559" s="139"/>
      <c r="AM559" s="144" t="s">
        <v>475</v>
      </c>
      <c r="AN559" s="144"/>
      <c r="AO559" s="144"/>
      <c r="AP559" s="139"/>
      <c r="AQ559" s="139" t="s">
        <v>356</v>
      </c>
      <c r="AR559" s="131"/>
      <c r="AS559" s="131"/>
      <c r="AT559" s="132"/>
      <c r="AU559" s="198" t="s">
        <v>254</v>
      </c>
      <c r="AV559" s="198"/>
      <c r="AW559" s="198"/>
      <c r="AX559" s="199"/>
    </row>
    <row r="560" spans="1:50" ht="18.75" hidden="1" customHeight="1">
      <c r="A560" s="1006"/>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357</v>
      </c>
      <c r="AH560" s="135"/>
      <c r="AI560" s="145"/>
      <c r="AJ560" s="145"/>
      <c r="AK560" s="145"/>
      <c r="AL560" s="140"/>
      <c r="AM560" s="145"/>
      <c r="AN560" s="145"/>
      <c r="AO560" s="145"/>
      <c r="AP560" s="140"/>
      <c r="AQ560" s="211"/>
      <c r="AR560" s="200"/>
      <c r="AS560" s="134" t="s">
        <v>357</v>
      </c>
      <c r="AT560" s="135"/>
      <c r="AU560" s="200"/>
      <c r="AV560" s="200"/>
      <c r="AW560" s="134" t="s">
        <v>301</v>
      </c>
      <c r="AX560" s="212"/>
    </row>
    <row r="561" spans="1:50" ht="23.25" hidden="1" customHeight="1">
      <c r="A561" s="1006"/>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c r="A562" s="1006"/>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c r="A563" s="1006"/>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c r="A564" s="1006"/>
      <c r="B564" s="238"/>
      <c r="C564" s="237"/>
      <c r="D564" s="238"/>
      <c r="E564" s="128" t="s">
        <v>376</v>
      </c>
      <c r="F564" s="129"/>
      <c r="G564" s="130" t="s">
        <v>373</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374</v>
      </c>
      <c r="AF564" s="142"/>
      <c r="AG564" s="142"/>
      <c r="AH564" s="143"/>
      <c r="AI564" s="144" t="s">
        <v>365</v>
      </c>
      <c r="AJ564" s="144"/>
      <c r="AK564" s="144"/>
      <c r="AL564" s="139"/>
      <c r="AM564" s="144" t="s">
        <v>475</v>
      </c>
      <c r="AN564" s="144"/>
      <c r="AO564" s="144"/>
      <c r="AP564" s="139"/>
      <c r="AQ564" s="139" t="s">
        <v>356</v>
      </c>
      <c r="AR564" s="131"/>
      <c r="AS564" s="131"/>
      <c r="AT564" s="132"/>
      <c r="AU564" s="198" t="s">
        <v>254</v>
      </c>
      <c r="AV564" s="198"/>
      <c r="AW564" s="198"/>
      <c r="AX564" s="199"/>
    </row>
    <row r="565" spans="1:50" ht="18.75" hidden="1" customHeight="1">
      <c r="A565" s="1006"/>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357</v>
      </c>
      <c r="AH565" s="135"/>
      <c r="AI565" s="145"/>
      <c r="AJ565" s="145"/>
      <c r="AK565" s="145"/>
      <c r="AL565" s="140"/>
      <c r="AM565" s="145"/>
      <c r="AN565" s="145"/>
      <c r="AO565" s="145"/>
      <c r="AP565" s="140"/>
      <c r="AQ565" s="211"/>
      <c r="AR565" s="200"/>
      <c r="AS565" s="134" t="s">
        <v>357</v>
      </c>
      <c r="AT565" s="135"/>
      <c r="AU565" s="200"/>
      <c r="AV565" s="200"/>
      <c r="AW565" s="134" t="s">
        <v>301</v>
      </c>
      <c r="AX565" s="212"/>
    </row>
    <row r="566" spans="1:50" ht="23.25" hidden="1" customHeight="1">
      <c r="A566" s="1006"/>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c r="A567" s="1006"/>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c r="A568" s="1006"/>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c r="A569" s="1006"/>
      <c r="B569" s="238"/>
      <c r="C569" s="237"/>
      <c r="D569" s="238"/>
      <c r="E569" s="128" t="s">
        <v>376</v>
      </c>
      <c r="F569" s="129"/>
      <c r="G569" s="130" t="s">
        <v>373</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374</v>
      </c>
      <c r="AF569" s="142"/>
      <c r="AG569" s="142"/>
      <c r="AH569" s="143"/>
      <c r="AI569" s="144" t="s">
        <v>365</v>
      </c>
      <c r="AJ569" s="144"/>
      <c r="AK569" s="144"/>
      <c r="AL569" s="139"/>
      <c r="AM569" s="144" t="s">
        <v>475</v>
      </c>
      <c r="AN569" s="144"/>
      <c r="AO569" s="144"/>
      <c r="AP569" s="139"/>
      <c r="AQ569" s="139" t="s">
        <v>356</v>
      </c>
      <c r="AR569" s="131"/>
      <c r="AS569" s="131"/>
      <c r="AT569" s="132"/>
      <c r="AU569" s="198" t="s">
        <v>254</v>
      </c>
      <c r="AV569" s="198"/>
      <c r="AW569" s="198"/>
      <c r="AX569" s="199"/>
    </row>
    <row r="570" spans="1:50" ht="18.75" hidden="1" customHeight="1">
      <c r="A570" s="1006"/>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357</v>
      </c>
      <c r="AH570" s="135"/>
      <c r="AI570" s="145"/>
      <c r="AJ570" s="145"/>
      <c r="AK570" s="145"/>
      <c r="AL570" s="140"/>
      <c r="AM570" s="145"/>
      <c r="AN570" s="145"/>
      <c r="AO570" s="145"/>
      <c r="AP570" s="140"/>
      <c r="AQ570" s="211"/>
      <c r="AR570" s="200"/>
      <c r="AS570" s="134" t="s">
        <v>357</v>
      </c>
      <c r="AT570" s="135"/>
      <c r="AU570" s="200"/>
      <c r="AV570" s="200"/>
      <c r="AW570" s="134" t="s">
        <v>301</v>
      </c>
      <c r="AX570" s="212"/>
    </row>
    <row r="571" spans="1:50" ht="23.25" hidden="1" customHeight="1">
      <c r="A571" s="1006"/>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c r="A572" s="1006"/>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c r="A573" s="1006"/>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c r="A574" s="1006"/>
      <c r="B574" s="238"/>
      <c r="C574" s="237"/>
      <c r="D574" s="238"/>
      <c r="E574" s="128" t="s">
        <v>376</v>
      </c>
      <c r="F574" s="129"/>
      <c r="G574" s="130" t="s">
        <v>373</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374</v>
      </c>
      <c r="AF574" s="142"/>
      <c r="AG574" s="142"/>
      <c r="AH574" s="143"/>
      <c r="AI574" s="144" t="s">
        <v>365</v>
      </c>
      <c r="AJ574" s="144"/>
      <c r="AK574" s="144"/>
      <c r="AL574" s="139"/>
      <c r="AM574" s="144" t="s">
        <v>475</v>
      </c>
      <c r="AN574" s="144"/>
      <c r="AO574" s="144"/>
      <c r="AP574" s="139"/>
      <c r="AQ574" s="139" t="s">
        <v>356</v>
      </c>
      <c r="AR574" s="131"/>
      <c r="AS574" s="131"/>
      <c r="AT574" s="132"/>
      <c r="AU574" s="198" t="s">
        <v>254</v>
      </c>
      <c r="AV574" s="198"/>
      <c r="AW574" s="198"/>
      <c r="AX574" s="199"/>
    </row>
    <row r="575" spans="1:50" ht="18.75" hidden="1" customHeight="1">
      <c r="A575" s="1006"/>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357</v>
      </c>
      <c r="AH575" s="135"/>
      <c r="AI575" s="145"/>
      <c r="AJ575" s="145"/>
      <c r="AK575" s="145"/>
      <c r="AL575" s="140"/>
      <c r="AM575" s="145"/>
      <c r="AN575" s="145"/>
      <c r="AO575" s="145"/>
      <c r="AP575" s="140"/>
      <c r="AQ575" s="211"/>
      <c r="AR575" s="200"/>
      <c r="AS575" s="134" t="s">
        <v>357</v>
      </c>
      <c r="AT575" s="135"/>
      <c r="AU575" s="200"/>
      <c r="AV575" s="200"/>
      <c r="AW575" s="134" t="s">
        <v>301</v>
      </c>
      <c r="AX575" s="212"/>
    </row>
    <row r="576" spans="1:50" ht="23.25" hidden="1" customHeight="1">
      <c r="A576" s="1006"/>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c r="A577" s="1006"/>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c r="A578" s="1006"/>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c r="A579" s="1006"/>
      <c r="B579" s="238"/>
      <c r="C579" s="237"/>
      <c r="D579" s="238"/>
      <c r="E579" s="128" t="s">
        <v>376</v>
      </c>
      <c r="F579" s="129"/>
      <c r="G579" s="130" t="s">
        <v>373</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374</v>
      </c>
      <c r="AF579" s="142"/>
      <c r="AG579" s="142"/>
      <c r="AH579" s="143"/>
      <c r="AI579" s="144" t="s">
        <v>365</v>
      </c>
      <c r="AJ579" s="144"/>
      <c r="AK579" s="144"/>
      <c r="AL579" s="139"/>
      <c r="AM579" s="144" t="s">
        <v>475</v>
      </c>
      <c r="AN579" s="144"/>
      <c r="AO579" s="144"/>
      <c r="AP579" s="139"/>
      <c r="AQ579" s="139" t="s">
        <v>356</v>
      </c>
      <c r="AR579" s="131"/>
      <c r="AS579" s="131"/>
      <c r="AT579" s="132"/>
      <c r="AU579" s="198" t="s">
        <v>254</v>
      </c>
      <c r="AV579" s="198"/>
      <c r="AW579" s="198"/>
      <c r="AX579" s="199"/>
    </row>
    <row r="580" spans="1:50" ht="18.75" hidden="1" customHeight="1">
      <c r="A580" s="1006"/>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357</v>
      </c>
      <c r="AH580" s="135"/>
      <c r="AI580" s="145"/>
      <c r="AJ580" s="145"/>
      <c r="AK580" s="145"/>
      <c r="AL580" s="140"/>
      <c r="AM580" s="145"/>
      <c r="AN580" s="145"/>
      <c r="AO580" s="145"/>
      <c r="AP580" s="140"/>
      <c r="AQ580" s="211"/>
      <c r="AR580" s="200"/>
      <c r="AS580" s="134" t="s">
        <v>357</v>
      </c>
      <c r="AT580" s="135"/>
      <c r="AU580" s="200"/>
      <c r="AV580" s="200"/>
      <c r="AW580" s="134" t="s">
        <v>301</v>
      </c>
      <c r="AX580" s="212"/>
    </row>
    <row r="581" spans="1:50" ht="23.25" hidden="1" customHeight="1">
      <c r="A581" s="1006"/>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c r="A582" s="1006"/>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c r="A583" s="1006"/>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c r="A584" s="1006"/>
      <c r="B584" s="238"/>
      <c r="C584" s="237"/>
      <c r="D584" s="238"/>
      <c r="E584" s="128" t="s">
        <v>376</v>
      </c>
      <c r="F584" s="129"/>
      <c r="G584" s="130" t="s">
        <v>373</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374</v>
      </c>
      <c r="AF584" s="142"/>
      <c r="AG584" s="142"/>
      <c r="AH584" s="143"/>
      <c r="AI584" s="144" t="s">
        <v>365</v>
      </c>
      <c r="AJ584" s="144"/>
      <c r="AK584" s="144"/>
      <c r="AL584" s="139"/>
      <c r="AM584" s="144" t="s">
        <v>475</v>
      </c>
      <c r="AN584" s="144"/>
      <c r="AO584" s="144"/>
      <c r="AP584" s="139"/>
      <c r="AQ584" s="139" t="s">
        <v>356</v>
      </c>
      <c r="AR584" s="131"/>
      <c r="AS584" s="131"/>
      <c r="AT584" s="132"/>
      <c r="AU584" s="198" t="s">
        <v>254</v>
      </c>
      <c r="AV584" s="198"/>
      <c r="AW584" s="198"/>
      <c r="AX584" s="199"/>
    </row>
    <row r="585" spans="1:50" ht="18.75" hidden="1" customHeight="1">
      <c r="A585" s="1006"/>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357</v>
      </c>
      <c r="AH585" s="135"/>
      <c r="AI585" s="145"/>
      <c r="AJ585" s="145"/>
      <c r="AK585" s="145"/>
      <c r="AL585" s="140"/>
      <c r="AM585" s="145"/>
      <c r="AN585" s="145"/>
      <c r="AO585" s="145"/>
      <c r="AP585" s="140"/>
      <c r="AQ585" s="211"/>
      <c r="AR585" s="200"/>
      <c r="AS585" s="134" t="s">
        <v>357</v>
      </c>
      <c r="AT585" s="135"/>
      <c r="AU585" s="200"/>
      <c r="AV585" s="200"/>
      <c r="AW585" s="134" t="s">
        <v>301</v>
      </c>
      <c r="AX585" s="212"/>
    </row>
    <row r="586" spans="1:50" ht="23.25" hidden="1" customHeight="1">
      <c r="A586" s="1006"/>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c r="A587" s="1006"/>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c r="A588" s="1006"/>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c r="A589" s="1006"/>
      <c r="B589" s="238"/>
      <c r="C589" s="237"/>
      <c r="D589" s="238"/>
      <c r="E589" s="119" t="s">
        <v>394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c r="A590" s="1006"/>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c r="A591" s="1006"/>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c r="A592" s="1006"/>
      <c r="B592" s="238"/>
      <c r="C592" s="237"/>
      <c r="D592" s="238"/>
      <c r="E592" s="224" t="s">
        <v>355</v>
      </c>
      <c r="F592" s="225"/>
      <c r="G592" s="226" t="s">
        <v>386</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1006"/>
      <c r="B593" s="238"/>
      <c r="C593" s="237"/>
      <c r="D593" s="238"/>
      <c r="E593" s="128" t="s">
        <v>375</v>
      </c>
      <c r="F593" s="129"/>
      <c r="G593" s="130" t="s">
        <v>372</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374</v>
      </c>
      <c r="AF593" s="142"/>
      <c r="AG593" s="142"/>
      <c r="AH593" s="143"/>
      <c r="AI593" s="144" t="s">
        <v>365</v>
      </c>
      <c r="AJ593" s="144"/>
      <c r="AK593" s="144"/>
      <c r="AL593" s="139"/>
      <c r="AM593" s="144" t="s">
        <v>475</v>
      </c>
      <c r="AN593" s="144"/>
      <c r="AO593" s="144"/>
      <c r="AP593" s="139"/>
      <c r="AQ593" s="139" t="s">
        <v>356</v>
      </c>
      <c r="AR593" s="131"/>
      <c r="AS593" s="131"/>
      <c r="AT593" s="132"/>
      <c r="AU593" s="198" t="s">
        <v>254</v>
      </c>
      <c r="AV593" s="198"/>
      <c r="AW593" s="198"/>
      <c r="AX593" s="199"/>
    </row>
    <row r="594" spans="1:50" ht="18.75" hidden="1" customHeight="1">
      <c r="A594" s="1006"/>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357</v>
      </c>
      <c r="AH594" s="135"/>
      <c r="AI594" s="145"/>
      <c r="AJ594" s="145"/>
      <c r="AK594" s="145"/>
      <c r="AL594" s="140"/>
      <c r="AM594" s="145"/>
      <c r="AN594" s="145"/>
      <c r="AO594" s="145"/>
      <c r="AP594" s="140"/>
      <c r="AQ594" s="211"/>
      <c r="AR594" s="200"/>
      <c r="AS594" s="134" t="s">
        <v>357</v>
      </c>
      <c r="AT594" s="135"/>
      <c r="AU594" s="200"/>
      <c r="AV594" s="200"/>
      <c r="AW594" s="134" t="s">
        <v>301</v>
      </c>
      <c r="AX594" s="212"/>
    </row>
    <row r="595" spans="1:50" ht="23.25" hidden="1" customHeight="1">
      <c r="A595" s="1006"/>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c r="A596" s="1006"/>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c r="A597" s="1006"/>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c r="A598" s="1006"/>
      <c r="B598" s="238"/>
      <c r="C598" s="237"/>
      <c r="D598" s="238"/>
      <c r="E598" s="128" t="s">
        <v>375</v>
      </c>
      <c r="F598" s="129"/>
      <c r="G598" s="130" t="s">
        <v>372</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374</v>
      </c>
      <c r="AF598" s="142"/>
      <c r="AG598" s="142"/>
      <c r="AH598" s="143"/>
      <c r="AI598" s="144" t="s">
        <v>365</v>
      </c>
      <c r="AJ598" s="144"/>
      <c r="AK598" s="144"/>
      <c r="AL598" s="139"/>
      <c r="AM598" s="144" t="s">
        <v>475</v>
      </c>
      <c r="AN598" s="144"/>
      <c r="AO598" s="144"/>
      <c r="AP598" s="139"/>
      <c r="AQ598" s="139" t="s">
        <v>356</v>
      </c>
      <c r="AR598" s="131"/>
      <c r="AS598" s="131"/>
      <c r="AT598" s="132"/>
      <c r="AU598" s="198" t="s">
        <v>254</v>
      </c>
      <c r="AV598" s="198"/>
      <c r="AW598" s="198"/>
      <c r="AX598" s="199"/>
    </row>
    <row r="599" spans="1:50" ht="18.75" hidden="1" customHeight="1">
      <c r="A599" s="1006"/>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357</v>
      </c>
      <c r="AH599" s="135"/>
      <c r="AI599" s="145"/>
      <c r="AJ599" s="145"/>
      <c r="AK599" s="145"/>
      <c r="AL599" s="140"/>
      <c r="AM599" s="145"/>
      <c r="AN599" s="145"/>
      <c r="AO599" s="145"/>
      <c r="AP599" s="140"/>
      <c r="AQ599" s="211"/>
      <c r="AR599" s="200"/>
      <c r="AS599" s="134" t="s">
        <v>357</v>
      </c>
      <c r="AT599" s="135"/>
      <c r="AU599" s="200"/>
      <c r="AV599" s="200"/>
      <c r="AW599" s="134" t="s">
        <v>301</v>
      </c>
      <c r="AX599" s="212"/>
    </row>
    <row r="600" spans="1:50" ht="23.25" hidden="1" customHeight="1">
      <c r="A600" s="1006"/>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c r="A601" s="1006"/>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c r="A602" s="1006"/>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c r="A603" s="1006"/>
      <c r="B603" s="238"/>
      <c r="C603" s="237"/>
      <c r="D603" s="238"/>
      <c r="E603" s="128" t="s">
        <v>375</v>
      </c>
      <c r="F603" s="129"/>
      <c r="G603" s="130" t="s">
        <v>372</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374</v>
      </c>
      <c r="AF603" s="142"/>
      <c r="AG603" s="142"/>
      <c r="AH603" s="143"/>
      <c r="AI603" s="144" t="s">
        <v>365</v>
      </c>
      <c r="AJ603" s="144"/>
      <c r="AK603" s="144"/>
      <c r="AL603" s="139"/>
      <c r="AM603" s="144" t="s">
        <v>475</v>
      </c>
      <c r="AN603" s="144"/>
      <c r="AO603" s="144"/>
      <c r="AP603" s="139"/>
      <c r="AQ603" s="139" t="s">
        <v>356</v>
      </c>
      <c r="AR603" s="131"/>
      <c r="AS603" s="131"/>
      <c r="AT603" s="132"/>
      <c r="AU603" s="198" t="s">
        <v>254</v>
      </c>
      <c r="AV603" s="198"/>
      <c r="AW603" s="198"/>
      <c r="AX603" s="199"/>
    </row>
    <row r="604" spans="1:50" ht="18.75" hidden="1" customHeight="1">
      <c r="A604" s="1006"/>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357</v>
      </c>
      <c r="AH604" s="135"/>
      <c r="AI604" s="145"/>
      <c r="AJ604" s="145"/>
      <c r="AK604" s="145"/>
      <c r="AL604" s="140"/>
      <c r="AM604" s="145"/>
      <c r="AN604" s="145"/>
      <c r="AO604" s="145"/>
      <c r="AP604" s="140"/>
      <c r="AQ604" s="211"/>
      <c r="AR604" s="200"/>
      <c r="AS604" s="134" t="s">
        <v>357</v>
      </c>
      <c r="AT604" s="135"/>
      <c r="AU604" s="200"/>
      <c r="AV604" s="200"/>
      <c r="AW604" s="134" t="s">
        <v>301</v>
      </c>
      <c r="AX604" s="212"/>
    </row>
    <row r="605" spans="1:50" ht="23.25" hidden="1" customHeight="1">
      <c r="A605" s="1006"/>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c r="A606" s="1006"/>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c r="A607" s="1006"/>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c r="A608" s="1006"/>
      <c r="B608" s="238"/>
      <c r="C608" s="237"/>
      <c r="D608" s="238"/>
      <c r="E608" s="128" t="s">
        <v>375</v>
      </c>
      <c r="F608" s="129"/>
      <c r="G608" s="130" t="s">
        <v>372</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374</v>
      </c>
      <c r="AF608" s="142"/>
      <c r="AG608" s="142"/>
      <c r="AH608" s="143"/>
      <c r="AI608" s="144" t="s">
        <v>365</v>
      </c>
      <c r="AJ608" s="144"/>
      <c r="AK608" s="144"/>
      <c r="AL608" s="139"/>
      <c r="AM608" s="144" t="s">
        <v>475</v>
      </c>
      <c r="AN608" s="144"/>
      <c r="AO608" s="144"/>
      <c r="AP608" s="139"/>
      <c r="AQ608" s="139" t="s">
        <v>356</v>
      </c>
      <c r="AR608" s="131"/>
      <c r="AS608" s="131"/>
      <c r="AT608" s="132"/>
      <c r="AU608" s="198" t="s">
        <v>254</v>
      </c>
      <c r="AV608" s="198"/>
      <c r="AW608" s="198"/>
      <c r="AX608" s="199"/>
    </row>
    <row r="609" spans="1:50" ht="18.75" hidden="1" customHeight="1">
      <c r="A609" s="1006"/>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357</v>
      </c>
      <c r="AH609" s="135"/>
      <c r="AI609" s="145"/>
      <c r="AJ609" s="145"/>
      <c r="AK609" s="145"/>
      <c r="AL609" s="140"/>
      <c r="AM609" s="145"/>
      <c r="AN609" s="145"/>
      <c r="AO609" s="145"/>
      <c r="AP609" s="140"/>
      <c r="AQ609" s="211"/>
      <c r="AR609" s="200"/>
      <c r="AS609" s="134" t="s">
        <v>357</v>
      </c>
      <c r="AT609" s="135"/>
      <c r="AU609" s="200"/>
      <c r="AV609" s="200"/>
      <c r="AW609" s="134" t="s">
        <v>301</v>
      </c>
      <c r="AX609" s="212"/>
    </row>
    <row r="610" spans="1:50" ht="23.25" hidden="1" customHeight="1">
      <c r="A610" s="1006"/>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c r="A611" s="1006"/>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c r="A612" s="1006"/>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c r="A613" s="1006"/>
      <c r="B613" s="238"/>
      <c r="C613" s="237"/>
      <c r="D613" s="238"/>
      <c r="E613" s="128" t="s">
        <v>375</v>
      </c>
      <c r="F613" s="129"/>
      <c r="G613" s="130" t="s">
        <v>372</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374</v>
      </c>
      <c r="AF613" s="142"/>
      <c r="AG613" s="142"/>
      <c r="AH613" s="143"/>
      <c r="AI613" s="144" t="s">
        <v>365</v>
      </c>
      <c r="AJ613" s="144"/>
      <c r="AK613" s="144"/>
      <c r="AL613" s="139"/>
      <c r="AM613" s="144" t="s">
        <v>475</v>
      </c>
      <c r="AN613" s="144"/>
      <c r="AO613" s="144"/>
      <c r="AP613" s="139"/>
      <c r="AQ613" s="139" t="s">
        <v>356</v>
      </c>
      <c r="AR613" s="131"/>
      <c r="AS613" s="131"/>
      <c r="AT613" s="132"/>
      <c r="AU613" s="198" t="s">
        <v>254</v>
      </c>
      <c r="AV613" s="198"/>
      <c r="AW613" s="198"/>
      <c r="AX613" s="199"/>
    </row>
    <row r="614" spans="1:50" ht="18.75" hidden="1" customHeight="1">
      <c r="A614" s="1006"/>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357</v>
      </c>
      <c r="AH614" s="135"/>
      <c r="AI614" s="145"/>
      <c r="AJ614" s="145"/>
      <c r="AK614" s="145"/>
      <c r="AL614" s="140"/>
      <c r="AM614" s="145"/>
      <c r="AN614" s="145"/>
      <c r="AO614" s="145"/>
      <c r="AP614" s="140"/>
      <c r="AQ614" s="211"/>
      <c r="AR614" s="200"/>
      <c r="AS614" s="134" t="s">
        <v>357</v>
      </c>
      <c r="AT614" s="135"/>
      <c r="AU614" s="200"/>
      <c r="AV614" s="200"/>
      <c r="AW614" s="134" t="s">
        <v>301</v>
      </c>
      <c r="AX614" s="212"/>
    </row>
    <row r="615" spans="1:50" ht="23.25" hidden="1" customHeight="1">
      <c r="A615" s="1006"/>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c r="A616" s="1006"/>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c r="A617" s="1006"/>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c r="A618" s="1006"/>
      <c r="B618" s="238"/>
      <c r="C618" s="237"/>
      <c r="D618" s="238"/>
      <c r="E618" s="128" t="s">
        <v>376</v>
      </c>
      <c r="F618" s="129"/>
      <c r="G618" s="130" t="s">
        <v>373</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374</v>
      </c>
      <c r="AF618" s="142"/>
      <c r="AG618" s="142"/>
      <c r="AH618" s="143"/>
      <c r="AI618" s="144" t="s">
        <v>365</v>
      </c>
      <c r="AJ618" s="144"/>
      <c r="AK618" s="144"/>
      <c r="AL618" s="139"/>
      <c r="AM618" s="144" t="s">
        <v>475</v>
      </c>
      <c r="AN618" s="144"/>
      <c r="AO618" s="144"/>
      <c r="AP618" s="139"/>
      <c r="AQ618" s="139" t="s">
        <v>356</v>
      </c>
      <c r="AR618" s="131"/>
      <c r="AS618" s="131"/>
      <c r="AT618" s="132"/>
      <c r="AU618" s="198" t="s">
        <v>254</v>
      </c>
      <c r="AV618" s="198"/>
      <c r="AW618" s="198"/>
      <c r="AX618" s="199"/>
    </row>
    <row r="619" spans="1:50" ht="18.75" hidden="1" customHeight="1">
      <c r="A619" s="1006"/>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357</v>
      </c>
      <c r="AH619" s="135"/>
      <c r="AI619" s="145"/>
      <c r="AJ619" s="145"/>
      <c r="AK619" s="145"/>
      <c r="AL619" s="140"/>
      <c r="AM619" s="145"/>
      <c r="AN619" s="145"/>
      <c r="AO619" s="145"/>
      <c r="AP619" s="140"/>
      <c r="AQ619" s="211"/>
      <c r="AR619" s="200"/>
      <c r="AS619" s="134" t="s">
        <v>357</v>
      </c>
      <c r="AT619" s="135"/>
      <c r="AU619" s="200"/>
      <c r="AV619" s="200"/>
      <c r="AW619" s="134" t="s">
        <v>301</v>
      </c>
      <c r="AX619" s="212"/>
    </row>
    <row r="620" spans="1:50" ht="23.25" hidden="1" customHeight="1">
      <c r="A620" s="1006"/>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c r="A621" s="1006"/>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c r="A622" s="1006"/>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c r="A623" s="1006"/>
      <c r="B623" s="238"/>
      <c r="C623" s="237"/>
      <c r="D623" s="238"/>
      <c r="E623" s="128" t="s">
        <v>376</v>
      </c>
      <c r="F623" s="129"/>
      <c r="G623" s="130" t="s">
        <v>373</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374</v>
      </c>
      <c r="AF623" s="142"/>
      <c r="AG623" s="142"/>
      <c r="AH623" s="143"/>
      <c r="AI623" s="144" t="s">
        <v>365</v>
      </c>
      <c r="AJ623" s="144"/>
      <c r="AK623" s="144"/>
      <c r="AL623" s="139"/>
      <c r="AM623" s="144" t="s">
        <v>475</v>
      </c>
      <c r="AN623" s="144"/>
      <c r="AO623" s="144"/>
      <c r="AP623" s="139"/>
      <c r="AQ623" s="139" t="s">
        <v>356</v>
      </c>
      <c r="AR623" s="131"/>
      <c r="AS623" s="131"/>
      <c r="AT623" s="132"/>
      <c r="AU623" s="198" t="s">
        <v>254</v>
      </c>
      <c r="AV623" s="198"/>
      <c r="AW623" s="198"/>
      <c r="AX623" s="199"/>
    </row>
    <row r="624" spans="1:50" ht="18.75" hidden="1" customHeight="1">
      <c r="A624" s="1006"/>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357</v>
      </c>
      <c r="AH624" s="135"/>
      <c r="AI624" s="145"/>
      <c r="AJ624" s="145"/>
      <c r="AK624" s="145"/>
      <c r="AL624" s="140"/>
      <c r="AM624" s="145"/>
      <c r="AN624" s="145"/>
      <c r="AO624" s="145"/>
      <c r="AP624" s="140"/>
      <c r="AQ624" s="211"/>
      <c r="AR624" s="200"/>
      <c r="AS624" s="134" t="s">
        <v>357</v>
      </c>
      <c r="AT624" s="135"/>
      <c r="AU624" s="200"/>
      <c r="AV624" s="200"/>
      <c r="AW624" s="134" t="s">
        <v>301</v>
      </c>
      <c r="AX624" s="212"/>
    </row>
    <row r="625" spans="1:50" ht="23.25" hidden="1" customHeight="1">
      <c r="A625" s="1006"/>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c r="A626" s="1006"/>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c r="A627" s="1006"/>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c r="A628" s="1006"/>
      <c r="B628" s="238"/>
      <c r="C628" s="237"/>
      <c r="D628" s="238"/>
      <c r="E628" s="128" t="s">
        <v>376</v>
      </c>
      <c r="F628" s="129"/>
      <c r="G628" s="130" t="s">
        <v>373</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374</v>
      </c>
      <c r="AF628" s="142"/>
      <c r="AG628" s="142"/>
      <c r="AH628" s="143"/>
      <c r="AI628" s="144" t="s">
        <v>365</v>
      </c>
      <c r="AJ628" s="144"/>
      <c r="AK628" s="144"/>
      <c r="AL628" s="139"/>
      <c r="AM628" s="144" t="s">
        <v>475</v>
      </c>
      <c r="AN628" s="144"/>
      <c r="AO628" s="144"/>
      <c r="AP628" s="139"/>
      <c r="AQ628" s="139" t="s">
        <v>356</v>
      </c>
      <c r="AR628" s="131"/>
      <c r="AS628" s="131"/>
      <c r="AT628" s="132"/>
      <c r="AU628" s="198" t="s">
        <v>254</v>
      </c>
      <c r="AV628" s="198"/>
      <c r="AW628" s="198"/>
      <c r="AX628" s="199"/>
    </row>
    <row r="629" spans="1:50" ht="18.75" hidden="1" customHeight="1">
      <c r="A629" s="1006"/>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357</v>
      </c>
      <c r="AH629" s="135"/>
      <c r="AI629" s="145"/>
      <c r="AJ629" s="145"/>
      <c r="AK629" s="145"/>
      <c r="AL629" s="140"/>
      <c r="AM629" s="145"/>
      <c r="AN629" s="145"/>
      <c r="AO629" s="145"/>
      <c r="AP629" s="140"/>
      <c r="AQ629" s="211"/>
      <c r="AR629" s="200"/>
      <c r="AS629" s="134" t="s">
        <v>357</v>
      </c>
      <c r="AT629" s="135"/>
      <c r="AU629" s="200"/>
      <c r="AV629" s="200"/>
      <c r="AW629" s="134" t="s">
        <v>301</v>
      </c>
      <c r="AX629" s="212"/>
    </row>
    <row r="630" spans="1:50" ht="23.25" hidden="1" customHeight="1">
      <c r="A630" s="1006"/>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c r="A631" s="1006"/>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c r="A632" s="1006"/>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c r="A633" s="1006"/>
      <c r="B633" s="238"/>
      <c r="C633" s="237"/>
      <c r="D633" s="238"/>
      <c r="E633" s="128" t="s">
        <v>376</v>
      </c>
      <c r="F633" s="129"/>
      <c r="G633" s="130" t="s">
        <v>373</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374</v>
      </c>
      <c r="AF633" s="142"/>
      <c r="AG633" s="142"/>
      <c r="AH633" s="143"/>
      <c r="AI633" s="144" t="s">
        <v>365</v>
      </c>
      <c r="AJ633" s="144"/>
      <c r="AK633" s="144"/>
      <c r="AL633" s="139"/>
      <c r="AM633" s="144" t="s">
        <v>475</v>
      </c>
      <c r="AN633" s="144"/>
      <c r="AO633" s="144"/>
      <c r="AP633" s="139"/>
      <c r="AQ633" s="139" t="s">
        <v>356</v>
      </c>
      <c r="AR633" s="131"/>
      <c r="AS633" s="131"/>
      <c r="AT633" s="132"/>
      <c r="AU633" s="198" t="s">
        <v>254</v>
      </c>
      <c r="AV633" s="198"/>
      <c r="AW633" s="198"/>
      <c r="AX633" s="199"/>
    </row>
    <row r="634" spans="1:50" ht="18.75" hidden="1" customHeight="1">
      <c r="A634" s="1006"/>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357</v>
      </c>
      <c r="AH634" s="135"/>
      <c r="AI634" s="145"/>
      <c r="AJ634" s="145"/>
      <c r="AK634" s="145"/>
      <c r="AL634" s="140"/>
      <c r="AM634" s="145"/>
      <c r="AN634" s="145"/>
      <c r="AO634" s="145"/>
      <c r="AP634" s="140"/>
      <c r="AQ634" s="211"/>
      <c r="AR634" s="200"/>
      <c r="AS634" s="134" t="s">
        <v>357</v>
      </c>
      <c r="AT634" s="135"/>
      <c r="AU634" s="200"/>
      <c r="AV634" s="200"/>
      <c r="AW634" s="134" t="s">
        <v>301</v>
      </c>
      <c r="AX634" s="212"/>
    </row>
    <row r="635" spans="1:50" ht="23.25" hidden="1" customHeight="1">
      <c r="A635" s="1006"/>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c r="A636" s="1006"/>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c r="A637" s="1006"/>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c r="A638" s="1006"/>
      <c r="B638" s="238"/>
      <c r="C638" s="237"/>
      <c r="D638" s="238"/>
      <c r="E638" s="128" t="s">
        <v>376</v>
      </c>
      <c r="F638" s="129"/>
      <c r="G638" s="130" t="s">
        <v>373</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374</v>
      </c>
      <c r="AF638" s="142"/>
      <c r="AG638" s="142"/>
      <c r="AH638" s="143"/>
      <c r="AI638" s="144" t="s">
        <v>365</v>
      </c>
      <c r="AJ638" s="144"/>
      <c r="AK638" s="144"/>
      <c r="AL638" s="139"/>
      <c r="AM638" s="144" t="s">
        <v>475</v>
      </c>
      <c r="AN638" s="144"/>
      <c r="AO638" s="144"/>
      <c r="AP638" s="139"/>
      <c r="AQ638" s="139" t="s">
        <v>356</v>
      </c>
      <c r="AR638" s="131"/>
      <c r="AS638" s="131"/>
      <c r="AT638" s="132"/>
      <c r="AU638" s="198" t="s">
        <v>254</v>
      </c>
      <c r="AV638" s="198"/>
      <c r="AW638" s="198"/>
      <c r="AX638" s="199"/>
    </row>
    <row r="639" spans="1:50" ht="18.75" hidden="1" customHeight="1">
      <c r="A639" s="1006"/>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357</v>
      </c>
      <c r="AH639" s="135"/>
      <c r="AI639" s="145"/>
      <c r="AJ639" s="145"/>
      <c r="AK639" s="145"/>
      <c r="AL639" s="140"/>
      <c r="AM639" s="145"/>
      <c r="AN639" s="145"/>
      <c r="AO639" s="145"/>
      <c r="AP639" s="140"/>
      <c r="AQ639" s="211"/>
      <c r="AR639" s="200"/>
      <c r="AS639" s="134" t="s">
        <v>357</v>
      </c>
      <c r="AT639" s="135"/>
      <c r="AU639" s="200"/>
      <c r="AV639" s="200"/>
      <c r="AW639" s="134" t="s">
        <v>301</v>
      </c>
      <c r="AX639" s="212"/>
    </row>
    <row r="640" spans="1:50" ht="23.25" hidden="1" customHeight="1">
      <c r="A640" s="1006"/>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c r="A641" s="1006"/>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c r="A642" s="1006"/>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c r="A643" s="1006"/>
      <c r="B643" s="238"/>
      <c r="C643" s="237"/>
      <c r="D643" s="238"/>
      <c r="E643" s="119" t="s">
        <v>394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c r="A644" s="1006"/>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c r="A645" s="1006"/>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c r="A646" s="1006"/>
      <c r="B646" s="238"/>
      <c r="C646" s="237"/>
      <c r="D646" s="238"/>
      <c r="E646" s="224" t="s">
        <v>355</v>
      </c>
      <c r="F646" s="225"/>
      <c r="G646" s="226" t="s">
        <v>386</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1006"/>
      <c r="B647" s="238"/>
      <c r="C647" s="237"/>
      <c r="D647" s="238"/>
      <c r="E647" s="128" t="s">
        <v>375</v>
      </c>
      <c r="F647" s="129"/>
      <c r="G647" s="130" t="s">
        <v>372</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374</v>
      </c>
      <c r="AF647" s="142"/>
      <c r="AG647" s="142"/>
      <c r="AH647" s="143"/>
      <c r="AI647" s="144" t="s">
        <v>365</v>
      </c>
      <c r="AJ647" s="144"/>
      <c r="AK647" s="144"/>
      <c r="AL647" s="139"/>
      <c r="AM647" s="144" t="s">
        <v>475</v>
      </c>
      <c r="AN647" s="144"/>
      <c r="AO647" s="144"/>
      <c r="AP647" s="139"/>
      <c r="AQ647" s="139" t="s">
        <v>356</v>
      </c>
      <c r="AR647" s="131"/>
      <c r="AS647" s="131"/>
      <c r="AT647" s="132"/>
      <c r="AU647" s="198" t="s">
        <v>254</v>
      </c>
      <c r="AV647" s="198"/>
      <c r="AW647" s="198"/>
      <c r="AX647" s="199"/>
    </row>
    <row r="648" spans="1:50" ht="18.75" hidden="1" customHeight="1">
      <c r="A648" s="1006"/>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357</v>
      </c>
      <c r="AH648" s="135"/>
      <c r="AI648" s="145"/>
      <c r="AJ648" s="145"/>
      <c r="AK648" s="145"/>
      <c r="AL648" s="140"/>
      <c r="AM648" s="145"/>
      <c r="AN648" s="145"/>
      <c r="AO648" s="145"/>
      <c r="AP648" s="140"/>
      <c r="AQ648" s="211"/>
      <c r="AR648" s="200"/>
      <c r="AS648" s="134" t="s">
        <v>357</v>
      </c>
      <c r="AT648" s="135"/>
      <c r="AU648" s="200"/>
      <c r="AV648" s="200"/>
      <c r="AW648" s="134" t="s">
        <v>301</v>
      </c>
      <c r="AX648" s="212"/>
    </row>
    <row r="649" spans="1:50" ht="23.25" hidden="1" customHeight="1">
      <c r="A649" s="1006"/>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c r="A650" s="1006"/>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c r="A651" s="1006"/>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c r="A652" s="1006"/>
      <c r="B652" s="238"/>
      <c r="C652" s="237"/>
      <c r="D652" s="238"/>
      <c r="E652" s="128" t="s">
        <v>375</v>
      </c>
      <c r="F652" s="129"/>
      <c r="G652" s="130" t="s">
        <v>372</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374</v>
      </c>
      <c r="AF652" s="142"/>
      <c r="AG652" s="142"/>
      <c r="AH652" s="143"/>
      <c r="AI652" s="144" t="s">
        <v>365</v>
      </c>
      <c r="AJ652" s="144"/>
      <c r="AK652" s="144"/>
      <c r="AL652" s="139"/>
      <c r="AM652" s="144" t="s">
        <v>475</v>
      </c>
      <c r="AN652" s="144"/>
      <c r="AO652" s="144"/>
      <c r="AP652" s="139"/>
      <c r="AQ652" s="139" t="s">
        <v>356</v>
      </c>
      <c r="AR652" s="131"/>
      <c r="AS652" s="131"/>
      <c r="AT652" s="132"/>
      <c r="AU652" s="198" t="s">
        <v>254</v>
      </c>
      <c r="AV652" s="198"/>
      <c r="AW652" s="198"/>
      <c r="AX652" s="199"/>
    </row>
    <row r="653" spans="1:50" ht="18.75" hidden="1" customHeight="1">
      <c r="A653" s="1006"/>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357</v>
      </c>
      <c r="AH653" s="135"/>
      <c r="AI653" s="145"/>
      <c r="AJ653" s="145"/>
      <c r="AK653" s="145"/>
      <c r="AL653" s="140"/>
      <c r="AM653" s="145"/>
      <c r="AN653" s="145"/>
      <c r="AO653" s="145"/>
      <c r="AP653" s="140"/>
      <c r="AQ653" s="211"/>
      <c r="AR653" s="200"/>
      <c r="AS653" s="134" t="s">
        <v>357</v>
      </c>
      <c r="AT653" s="135"/>
      <c r="AU653" s="200"/>
      <c r="AV653" s="200"/>
      <c r="AW653" s="134" t="s">
        <v>301</v>
      </c>
      <c r="AX653" s="212"/>
    </row>
    <row r="654" spans="1:50" ht="23.25" hidden="1" customHeight="1">
      <c r="A654" s="1006"/>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c r="A655" s="1006"/>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c r="A656" s="1006"/>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c r="A657" s="1006"/>
      <c r="B657" s="238"/>
      <c r="C657" s="237"/>
      <c r="D657" s="238"/>
      <c r="E657" s="128" t="s">
        <v>375</v>
      </c>
      <c r="F657" s="129"/>
      <c r="G657" s="130" t="s">
        <v>372</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374</v>
      </c>
      <c r="AF657" s="142"/>
      <c r="AG657" s="142"/>
      <c r="AH657" s="143"/>
      <c r="AI657" s="144" t="s">
        <v>365</v>
      </c>
      <c r="AJ657" s="144"/>
      <c r="AK657" s="144"/>
      <c r="AL657" s="139"/>
      <c r="AM657" s="144" t="s">
        <v>475</v>
      </c>
      <c r="AN657" s="144"/>
      <c r="AO657" s="144"/>
      <c r="AP657" s="139"/>
      <c r="AQ657" s="139" t="s">
        <v>356</v>
      </c>
      <c r="AR657" s="131"/>
      <c r="AS657" s="131"/>
      <c r="AT657" s="132"/>
      <c r="AU657" s="198" t="s">
        <v>254</v>
      </c>
      <c r="AV657" s="198"/>
      <c r="AW657" s="198"/>
      <c r="AX657" s="199"/>
    </row>
    <row r="658" spans="1:50" ht="18.75" hidden="1" customHeight="1">
      <c r="A658" s="1006"/>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357</v>
      </c>
      <c r="AH658" s="135"/>
      <c r="AI658" s="145"/>
      <c r="AJ658" s="145"/>
      <c r="AK658" s="145"/>
      <c r="AL658" s="140"/>
      <c r="AM658" s="145"/>
      <c r="AN658" s="145"/>
      <c r="AO658" s="145"/>
      <c r="AP658" s="140"/>
      <c r="AQ658" s="211"/>
      <c r="AR658" s="200"/>
      <c r="AS658" s="134" t="s">
        <v>357</v>
      </c>
      <c r="AT658" s="135"/>
      <c r="AU658" s="200"/>
      <c r="AV658" s="200"/>
      <c r="AW658" s="134" t="s">
        <v>301</v>
      </c>
      <c r="AX658" s="212"/>
    </row>
    <row r="659" spans="1:50" ht="23.25" hidden="1" customHeight="1">
      <c r="A659" s="1006"/>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c r="A660" s="1006"/>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c r="A661" s="1006"/>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c r="A662" s="1006"/>
      <c r="B662" s="238"/>
      <c r="C662" s="237"/>
      <c r="D662" s="238"/>
      <c r="E662" s="128" t="s">
        <v>375</v>
      </c>
      <c r="F662" s="129"/>
      <c r="G662" s="130" t="s">
        <v>372</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374</v>
      </c>
      <c r="AF662" s="142"/>
      <c r="AG662" s="142"/>
      <c r="AH662" s="143"/>
      <c r="AI662" s="144" t="s">
        <v>365</v>
      </c>
      <c r="AJ662" s="144"/>
      <c r="AK662" s="144"/>
      <c r="AL662" s="139"/>
      <c r="AM662" s="144" t="s">
        <v>475</v>
      </c>
      <c r="AN662" s="144"/>
      <c r="AO662" s="144"/>
      <c r="AP662" s="139"/>
      <c r="AQ662" s="139" t="s">
        <v>356</v>
      </c>
      <c r="AR662" s="131"/>
      <c r="AS662" s="131"/>
      <c r="AT662" s="132"/>
      <c r="AU662" s="198" t="s">
        <v>254</v>
      </c>
      <c r="AV662" s="198"/>
      <c r="AW662" s="198"/>
      <c r="AX662" s="199"/>
    </row>
    <row r="663" spans="1:50" ht="18.75" hidden="1" customHeight="1">
      <c r="A663" s="1006"/>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357</v>
      </c>
      <c r="AH663" s="135"/>
      <c r="AI663" s="145"/>
      <c r="AJ663" s="145"/>
      <c r="AK663" s="145"/>
      <c r="AL663" s="140"/>
      <c r="AM663" s="145"/>
      <c r="AN663" s="145"/>
      <c r="AO663" s="145"/>
      <c r="AP663" s="140"/>
      <c r="AQ663" s="211"/>
      <c r="AR663" s="200"/>
      <c r="AS663" s="134" t="s">
        <v>357</v>
      </c>
      <c r="AT663" s="135"/>
      <c r="AU663" s="200"/>
      <c r="AV663" s="200"/>
      <c r="AW663" s="134" t="s">
        <v>301</v>
      </c>
      <c r="AX663" s="212"/>
    </row>
    <row r="664" spans="1:50" ht="23.25" hidden="1" customHeight="1">
      <c r="A664" s="1006"/>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c r="A665" s="1006"/>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c r="A666" s="1006"/>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c r="A667" s="1006"/>
      <c r="B667" s="238"/>
      <c r="C667" s="237"/>
      <c r="D667" s="238"/>
      <c r="E667" s="128" t="s">
        <v>375</v>
      </c>
      <c r="F667" s="129"/>
      <c r="G667" s="130" t="s">
        <v>372</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374</v>
      </c>
      <c r="AF667" s="142"/>
      <c r="AG667" s="142"/>
      <c r="AH667" s="143"/>
      <c r="AI667" s="144" t="s">
        <v>365</v>
      </c>
      <c r="AJ667" s="144"/>
      <c r="AK667" s="144"/>
      <c r="AL667" s="139"/>
      <c r="AM667" s="144" t="s">
        <v>475</v>
      </c>
      <c r="AN667" s="144"/>
      <c r="AO667" s="144"/>
      <c r="AP667" s="139"/>
      <c r="AQ667" s="139" t="s">
        <v>356</v>
      </c>
      <c r="AR667" s="131"/>
      <c r="AS667" s="131"/>
      <c r="AT667" s="132"/>
      <c r="AU667" s="198" t="s">
        <v>254</v>
      </c>
      <c r="AV667" s="198"/>
      <c r="AW667" s="198"/>
      <c r="AX667" s="199"/>
    </row>
    <row r="668" spans="1:50" ht="18.75" hidden="1" customHeight="1">
      <c r="A668" s="1006"/>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357</v>
      </c>
      <c r="AH668" s="135"/>
      <c r="AI668" s="145"/>
      <c r="AJ668" s="145"/>
      <c r="AK668" s="145"/>
      <c r="AL668" s="140"/>
      <c r="AM668" s="145"/>
      <c r="AN668" s="145"/>
      <c r="AO668" s="145"/>
      <c r="AP668" s="140"/>
      <c r="AQ668" s="211"/>
      <c r="AR668" s="200"/>
      <c r="AS668" s="134" t="s">
        <v>357</v>
      </c>
      <c r="AT668" s="135"/>
      <c r="AU668" s="200"/>
      <c r="AV668" s="200"/>
      <c r="AW668" s="134" t="s">
        <v>301</v>
      </c>
      <c r="AX668" s="212"/>
    </row>
    <row r="669" spans="1:50" ht="23.25" hidden="1" customHeight="1">
      <c r="A669" s="1006"/>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c r="A670" s="1006"/>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c r="A671" s="1006"/>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c r="A672" s="1006"/>
      <c r="B672" s="238"/>
      <c r="C672" s="237"/>
      <c r="D672" s="238"/>
      <c r="E672" s="128" t="s">
        <v>376</v>
      </c>
      <c r="F672" s="129"/>
      <c r="G672" s="130" t="s">
        <v>373</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374</v>
      </c>
      <c r="AF672" s="142"/>
      <c r="AG672" s="142"/>
      <c r="AH672" s="143"/>
      <c r="AI672" s="144" t="s">
        <v>365</v>
      </c>
      <c r="AJ672" s="144"/>
      <c r="AK672" s="144"/>
      <c r="AL672" s="139"/>
      <c r="AM672" s="144" t="s">
        <v>475</v>
      </c>
      <c r="AN672" s="144"/>
      <c r="AO672" s="144"/>
      <c r="AP672" s="139"/>
      <c r="AQ672" s="139" t="s">
        <v>356</v>
      </c>
      <c r="AR672" s="131"/>
      <c r="AS672" s="131"/>
      <c r="AT672" s="132"/>
      <c r="AU672" s="198" t="s">
        <v>254</v>
      </c>
      <c r="AV672" s="198"/>
      <c r="AW672" s="198"/>
      <c r="AX672" s="199"/>
    </row>
    <row r="673" spans="1:50" ht="18.75" hidden="1" customHeight="1">
      <c r="A673" s="1006"/>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357</v>
      </c>
      <c r="AH673" s="135"/>
      <c r="AI673" s="145"/>
      <c r="AJ673" s="145"/>
      <c r="AK673" s="145"/>
      <c r="AL673" s="140"/>
      <c r="AM673" s="145"/>
      <c r="AN673" s="145"/>
      <c r="AO673" s="145"/>
      <c r="AP673" s="140"/>
      <c r="AQ673" s="211"/>
      <c r="AR673" s="200"/>
      <c r="AS673" s="134" t="s">
        <v>357</v>
      </c>
      <c r="AT673" s="135"/>
      <c r="AU673" s="200"/>
      <c r="AV673" s="200"/>
      <c r="AW673" s="134" t="s">
        <v>301</v>
      </c>
      <c r="AX673" s="212"/>
    </row>
    <row r="674" spans="1:50" ht="23.25" hidden="1" customHeight="1">
      <c r="A674" s="1006"/>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c r="A675" s="1006"/>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c r="A676" s="1006"/>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c r="A677" s="1006"/>
      <c r="B677" s="238"/>
      <c r="C677" s="237"/>
      <c r="D677" s="238"/>
      <c r="E677" s="128" t="s">
        <v>376</v>
      </c>
      <c r="F677" s="129"/>
      <c r="G677" s="130" t="s">
        <v>373</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374</v>
      </c>
      <c r="AF677" s="142"/>
      <c r="AG677" s="142"/>
      <c r="AH677" s="143"/>
      <c r="AI677" s="144" t="s">
        <v>365</v>
      </c>
      <c r="AJ677" s="144"/>
      <c r="AK677" s="144"/>
      <c r="AL677" s="139"/>
      <c r="AM677" s="144" t="s">
        <v>475</v>
      </c>
      <c r="AN677" s="144"/>
      <c r="AO677" s="144"/>
      <c r="AP677" s="139"/>
      <c r="AQ677" s="139" t="s">
        <v>356</v>
      </c>
      <c r="AR677" s="131"/>
      <c r="AS677" s="131"/>
      <c r="AT677" s="132"/>
      <c r="AU677" s="198" t="s">
        <v>254</v>
      </c>
      <c r="AV677" s="198"/>
      <c r="AW677" s="198"/>
      <c r="AX677" s="199"/>
    </row>
    <row r="678" spans="1:50" ht="18.75" hidden="1" customHeight="1">
      <c r="A678" s="1006"/>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357</v>
      </c>
      <c r="AH678" s="135"/>
      <c r="AI678" s="145"/>
      <c r="AJ678" s="145"/>
      <c r="AK678" s="145"/>
      <c r="AL678" s="140"/>
      <c r="AM678" s="145"/>
      <c r="AN678" s="145"/>
      <c r="AO678" s="145"/>
      <c r="AP678" s="140"/>
      <c r="AQ678" s="211"/>
      <c r="AR678" s="200"/>
      <c r="AS678" s="134" t="s">
        <v>357</v>
      </c>
      <c r="AT678" s="135"/>
      <c r="AU678" s="200"/>
      <c r="AV678" s="200"/>
      <c r="AW678" s="134" t="s">
        <v>301</v>
      </c>
      <c r="AX678" s="212"/>
    </row>
    <row r="679" spans="1:50" ht="23.25" hidden="1" customHeight="1">
      <c r="A679" s="1006"/>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c r="A680" s="1006"/>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c r="A681" s="1006"/>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c r="A682" s="1006"/>
      <c r="B682" s="238"/>
      <c r="C682" s="237"/>
      <c r="D682" s="238"/>
      <c r="E682" s="128" t="s">
        <v>376</v>
      </c>
      <c r="F682" s="129"/>
      <c r="G682" s="130" t="s">
        <v>373</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374</v>
      </c>
      <c r="AF682" s="142"/>
      <c r="AG682" s="142"/>
      <c r="AH682" s="143"/>
      <c r="AI682" s="144" t="s">
        <v>365</v>
      </c>
      <c r="AJ682" s="144"/>
      <c r="AK682" s="144"/>
      <c r="AL682" s="139"/>
      <c r="AM682" s="144" t="s">
        <v>475</v>
      </c>
      <c r="AN682" s="144"/>
      <c r="AO682" s="144"/>
      <c r="AP682" s="139"/>
      <c r="AQ682" s="139" t="s">
        <v>356</v>
      </c>
      <c r="AR682" s="131"/>
      <c r="AS682" s="131"/>
      <c r="AT682" s="132"/>
      <c r="AU682" s="198" t="s">
        <v>254</v>
      </c>
      <c r="AV682" s="198"/>
      <c r="AW682" s="198"/>
      <c r="AX682" s="199"/>
    </row>
    <row r="683" spans="1:50" ht="18.75" hidden="1" customHeight="1">
      <c r="A683" s="1006"/>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357</v>
      </c>
      <c r="AH683" s="135"/>
      <c r="AI683" s="145"/>
      <c r="AJ683" s="145"/>
      <c r="AK683" s="145"/>
      <c r="AL683" s="140"/>
      <c r="AM683" s="145"/>
      <c r="AN683" s="145"/>
      <c r="AO683" s="145"/>
      <c r="AP683" s="140"/>
      <c r="AQ683" s="211"/>
      <c r="AR683" s="200"/>
      <c r="AS683" s="134" t="s">
        <v>357</v>
      </c>
      <c r="AT683" s="135"/>
      <c r="AU683" s="200"/>
      <c r="AV683" s="200"/>
      <c r="AW683" s="134" t="s">
        <v>301</v>
      </c>
      <c r="AX683" s="212"/>
    </row>
    <row r="684" spans="1:50" ht="23.25" hidden="1" customHeight="1">
      <c r="A684" s="1006"/>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c r="A685" s="1006"/>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c r="A686" s="1006"/>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c r="A687" s="1006"/>
      <c r="B687" s="238"/>
      <c r="C687" s="237"/>
      <c r="D687" s="238"/>
      <c r="E687" s="128" t="s">
        <v>376</v>
      </c>
      <c r="F687" s="129"/>
      <c r="G687" s="130" t="s">
        <v>373</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374</v>
      </c>
      <c r="AF687" s="142"/>
      <c r="AG687" s="142"/>
      <c r="AH687" s="143"/>
      <c r="AI687" s="144" t="s">
        <v>365</v>
      </c>
      <c r="AJ687" s="144"/>
      <c r="AK687" s="144"/>
      <c r="AL687" s="139"/>
      <c r="AM687" s="144" t="s">
        <v>475</v>
      </c>
      <c r="AN687" s="144"/>
      <c r="AO687" s="144"/>
      <c r="AP687" s="139"/>
      <c r="AQ687" s="139" t="s">
        <v>356</v>
      </c>
      <c r="AR687" s="131"/>
      <c r="AS687" s="131"/>
      <c r="AT687" s="132"/>
      <c r="AU687" s="198" t="s">
        <v>254</v>
      </c>
      <c r="AV687" s="198"/>
      <c r="AW687" s="198"/>
      <c r="AX687" s="199"/>
    </row>
    <row r="688" spans="1:50" ht="18.75" hidden="1" customHeight="1">
      <c r="A688" s="1006"/>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357</v>
      </c>
      <c r="AH688" s="135"/>
      <c r="AI688" s="145"/>
      <c r="AJ688" s="145"/>
      <c r="AK688" s="145"/>
      <c r="AL688" s="140"/>
      <c r="AM688" s="145"/>
      <c r="AN688" s="145"/>
      <c r="AO688" s="145"/>
      <c r="AP688" s="140"/>
      <c r="AQ688" s="211"/>
      <c r="AR688" s="200"/>
      <c r="AS688" s="134" t="s">
        <v>357</v>
      </c>
      <c r="AT688" s="135"/>
      <c r="AU688" s="200"/>
      <c r="AV688" s="200"/>
      <c r="AW688" s="134" t="s">
        <v>301</v>
      </c>
      <c r="AX688" s="212"/>
    </row>
    <row r="689" spans="1:50" ht="23.25" hidden="1" customHeight="1">
      <c r="A689" s="1006"/>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c r="A690" s="1006"/>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c r="A691" s="1006"/>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c r="A692" s="1006"/>
      <c r="B692" s="238"/>
      <c r="C692" s="237"/>
      <c r="D692" s="238"/>
      <c r="E692" s="128" t="s">
        <v>376</v>
      </c>
      <c r="F692" s="129"/>
      <c r="G692" s="130" t="s">
        <v>373</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374</v>
      </c>
      <c r="AF692" s="142"/>
      <c r="AG692" s="142"/>
      <c r="AH692" s="143"/>
      <c r="AI692" s="144" t="s">
        <v>365</v>
      </c>
      <c r="AJ692" s="144"/>
      <c r="AK692" s="144"/>
      <c r="AL692" s="139"/>
      <c r="AM692" s="144" t="s">
        <v>475</v>
      </c>
      <c r="AN692" s="144"/>
      <c r="AO692" s="144"/>
      <c r="AP692" s="139"/>
      <c r="AQ692" s="139" t="s">
        <v>356</v>
      </c>
      <c r="AR692" s="131"/>
      <c r="AS692" s="131"/>
      <c r="AT692" s="132"/>
      <c r="AU692" s="198" t="s">
        <v>254</v>
      </c>
      <c r="AV692" s="198"/>
      <c r="AW692" s="198"/>
      <c r="AX692" s="199"/>
    </row>
    <row r="693" spans="1:50" ht="18.75" hidden="1" customHeight="1">
      <c r="A693" s="1006"/>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357</v>
      </c>
      <c r="AH693" s="135"/>
      <c r="AI693" s="145"/>
      <c r="AJ693" s="145"/>
      <c r="AK693" s="145"/>
      <c r="AL693" s="140"/>
      <c r="AM693" s="145"/>
      <c r="AN693" s="145"/>
      <c r="AO693" s="145"/>
      <c r="AP693" s="140"/>
      <c r="AQ693" s="211"/>
      <c r="AR693" s="200"/>
      <c r="AS693" s="134" t="s">
        <v>357</v>
      </c>
      <c r="AT693" s="135"/>
      <c r="AU693" s="200"/>
      <c r="AV693" s="200"/>
      <c r="AW693" s="134" t="s">
        <v>301</v>
      </c>
      <c r="AX693" s="212"/>
    </row>
    <row r="694" spans="1:50" ht="23.25" hidden="1" customHeight="1">
      <c r="A694" s="1006"/>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c r="A695" s="1006"/>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c r="A696" s="1006"/>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c r="A697" s="1006"/>
      <c r="B697" s="238"/>
      <c r="C697" s="237"/>
      <c r="D697" s="238"/>
      <c r="E697" s="119" t="s">
        <v>394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c r="A698" s="1006"/>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c r="A699" s="100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9.2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7" t="s">
        <v>553</v>
      </c>
      <c r="AE702" s="868"/>
      <c r="AF702" s="868"/>
      <c r="AG702" s="856" t="s">
        <v>573</v>
      </c>
      <c r="AH702" s="857"/>
      <c r="AI702" s="857"/>
      <c r="AJ702" s="857"/>
      <c r="AK702" s="857"/>
      <c r="AL702" s="857"/>
      <c r="AM702" s="857"/>
      <c r="AN702" s="857"/>
      <c r="AO702" s="857"/>
      <c r="AP702" s="857"/>
      <c r="AQ702" s="857"/>
      <c r="AR702" s="857"/>
      <c r="AS702" s="857"/>
      <c r="AT702" s="857"/>
      <c r="AU702" s="857"/>
      <c r="AV702" s="857"/>
      <c r="AW702" s="857"/>
      <c r="AX702" s="858"/>
    </row>
    <row r="703" spans="1:50" ht="60"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6" t="s">
        <v>553</v>
      </c>
      <c r="AE703" s="117"/>
      <c r="AF703" s="117"/>
      <c r="AG703" s="656" t="s">
        <v>574</v>
      </c>
      <c r="AH703" s="657"/>
      <c r="AI703" s="657"/>
      <c r="AJ703" s="657"/>
      <c r="AK703" s="657"/>
      <c r="AL703" s="657"/>
      <c r="AM703" s="657"/>
      <c r="AN703" s="657"/>
      <c r="AO703" s="657"/>
      <c r="AP703" s="657"/>
      <c r="AQ703" s="657"/>
      <c r="AR703" s="657"/>
      <c r="AS703" s="657"/>
      <c r="AT703" s="657"/>
      <c r="AU703" s="657"/>
      <c r="AV703" s="657"/>
      <c r="AW703" s="657"/>
      <c r="AX703" s="658"/>
    </row>
    <row r="704" spans="1:50" ht="136.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553</v>
      </c>
      <c r="AE704" s="568"/>
      <c r="AF704" s="568"/>
      <c r="AG704" s="422" t="s">
        <v>575</v>
      </c>
      <c r="AH704" s="216"/>
      <c r="AI704" s="216"/>
      <c r="AJ704" s="216"/>
      <c r="AK704" s="216"/>
      <c r="AL704" s="216"/>
      <c r="AM704" s="216"/>
      <c r="AN704" s="216"/>
      <c r="AO704" s="216"/>
      <c r="AP704" s="216"/>
      <c r="AQ704" s="216"/>
      <c r="AR704" s="216"/>
      <c r="AS704" s="216"/>
      <c r="AT704" s="216"/>
      <c r="AU704" s="216"/>
      <c r="AV704" s="216"/>
      <c r="AW704" s="216"/>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553</v>
      </c>
      <c r="AE705" s="720"/>
      <c r="AF705" s="720"/>
      <c r="AG705" s="122" t="s">
        <v>576</v>
      </c>
      <c r="AH705" s="123"/>
      <c r="AI705" s="123"/>
      <c r="AJ705" s="123"/>
      <c r="AK705" s="123"/>
      <c r="AL705" s="123"/>
      <c r="AM705" s="123"/>
      <c r="AN705" s="123"/>
      <c r="AO705" s="123"/>
      <c r="AP705" s="123"/>
      <c r="AQ705" s="123"/>
      <c r="AR705" s="123"/>
      <c r="AS705" s="123"/>
      <c r="AT705" s="123"/>
      <c r="AU705" s="123"/>
      <c r="AV705" s="123"/>
      <c r="AW705" s="123"/>
      <c r="AX705" s="124"/>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6"/>
      <c r="AE706" s="117"/>
      <c r="AF706" s="118"/>
      <c r="AG706" s="422"/>
      <c r="AH706" s="216"/>
      <c r="AI706" s="216"/>
      <c r="AJ706" s="216"/>
      <c r="AK706" s="216"/>
      <c r="AL706" s="216"/>
      <c r="AM706" s="216"/>
      <c r="AN706" s="216"/>
      <c r="AO706" s="216"/>
      <c r="AP706" s="216"/>
      <c r="AQ706" s="216"/>
      <c r="AR706" s="216"/>
      <c r="AS706" s="216"/>
      <c r="AT706" s="216"/>
      <c r="AU706" s="216"/>
      <c r="AV706" s="216"/>
      <c r="AW706" s="216"/>
      <c r="AX706" s="423"/>
    </row>
    <row r="707" spans="1:50" ht="78.7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6"/>
      <c r="AI707" s="216"/>
      <c r="AJ707" s="216"/>
      <c r="AK707" s="216"/>
      <c r="AL707" s="216"/>
      <c r="AM707" s="216"/>
      <c r="AN707" s="216"/>
      <c r="AO707" s="216"/>
      <c r="AP707" s="216"/>
      <c r="AQ707" s="216"/>
      <c r="AR707" s="216"/>
      <c r="AS707" s="216"/>
      <c r="AT707" s="216"/>
      <c r="AU707" s="216"/>
      <c r="AV707" s="216"/>
      <c r="AW707" s="216"/>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553</v>
      </c>
      <c r="AE708" s="671"/>
      <c r="AF708" s="671"/>
      <c r="AG708" s="495" t="s">
        <v>577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6" t="s">
        <v>553</v>
      </c>
      <c r="AE709" s="117"/>
      <c r="AF709" s="117"/>
      <c r="AG709" s="656" t="s">
        <v>578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6"/>
      <c r="AE710" s="117"/>
      <c r="AF710" s="117"/>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6" t="s">
        <v>553</v>
      </c>
      <c r="AE711" s="117"/>
      <c r="AF711" s="117"/>
      <c r="AG711" s="656" t="s">
        <v>578</v>
      </c>
      <c r="AH711" s="657"/>
      <c r="AI711" s="657"/>
      <c r="AJ711" s="657"/>
      <c r="AK711" s="657"/>
      <c r="AL711" s="657"/>
      <c r="AM711" s="657"/>
      <c r="AN711" s="657"/>
      <c r="AO711" s="657"/>
      <c r="AP711" s="657"/>
      <c r="AQ711" s="657"/>
      <c r="AR711" s="657"/>
      <c r="AS711" s="657"/>
      <c r="AT711" s="657"/>
      <c r="AU711" s="657"/>
      <c r="AV711" s="657"/>
      <c r="AW711" s="657"/>
      <c r="AX711" s="658"/>
    </row>
    <row r="712" spans="1:50" ht="96"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553</v>
      </c>
      <c r="AE712" s="568"/>
      <c r="AF712" s="568"/>
      <c r="AG712" s="580" t="s">
        <v>579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c r="AE713" s="117"/>
      <c r="AF713" s="118"/>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553</v>
      </c>
      <c r="AE714" s="578"/>
      <c r="AF714" s="579"/>
      <c r="AG714" s="682" t="s">
        <v>578</v>
      </c>
      <c r="AH714" s="683"/>
      <c r="AI714" s="683"/>
      <c r="AJ714" s="683"/>
      <c r="AK714" s="683"/>
      <c r="AL714" s="683"/>
      <c r="AM714" s="683"/>
      <c r="AN714" s="683"/>
      <c r="AO714" s="683"/>
      <c r="AP714" s="683"/>
      <c r="AQ714" s="683"/>
      <c r="AR714" s="683"/>
      <c r="AS714" s="683"/>
      <c r="AT714" s="683"/>
      <c r="AU714" s="683"/>
      <c r="AV714" s="683"/>
      <c r="AW714" s="683"/>
      <c r="AX714" s="684"/>
    </row>
    <row r="715" spans="1:50" ht="51.75"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553</v>
      </c>
      <c r="AE715" s="671"/>
      <c r="AF715" s="672"/>
      <c r="AG715" s="495" t="s">
        <v>580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99.75"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6" t="s">
        <v>553</v>
      </c>
      <c r="AE717" s="117"/>
      <c r="AF717" s="117"/>
      <c r="AG717" s="656" t="s">
        <v>592</v>
      </c>
      <c r="AH717" s="657"/>
      <c r="AI717" s="657"/>
      <c r="AJ717" s="657"/>
      <c r="AK717" s="657"/>
      <c r="AL717" s="657"/>
      <c r="AM717" s="657"/>
      <c r="AN717" s="657"/>
      <c r="AO717" s="657"/>
      <c r="AP717" s="657"/>
      <c r="AQ717" s="657"/>
      <c r="AR717" s="657"/>
      <c r="AS717" s="657"/>
      <c r="AT717" s="657"/>
      <c r="AU717" s="657"/>
      <c r="AV717" s="657"/>
      <c r="AW717" s="657"/>
      <c r="AX717" s="658"/>
    </row>
    <row r="718" spans="1:50" ht="85.5"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6"/>
      <c r="AE718" s="117"/>
      <c r="AF718" s="117"/>
      <c r="AG718" s="125" t="s">
        <v>581</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2"/>
      <c r="AH719" s="123"/>
      <c r="AI719" s="123"/>
      <c r="AJ719" s="123"/>
      <c r="AK719" s="123"/>
      <c r="AL719" s="123"/>
      <c r="AM719" s="123"/>
      <c r="AN719" s="123"/>
      <c r="AO719" s="123"/>
      <c r="AP719" s="123"/>
      <c r="AQ719" s="123"/>
      <c r="AR719" s="123"/>
      <c r="AS719" s="123"/>
      <c r="AT719" s="123"/>
      <c r="AU719" s="123"/>
      <c r="AV719" s="123"/>
      <c r="AW719" s="123"/>
      <c r="AX719" s="124"/>
    </row>
    <row r="720" spans="1:50" ht="19.7" customHeight="1">
      <c r="A720" s="642"/>
      <c r="B720" s="643"/>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2"/>
      <c r="AH720" s="216"/>
      <c r="AI720" s="216"/>
      <c r="AJ720" s="216"/>
      <c r="AK720" s="216"/>
      <c r="AL720" s="216"/>
      <c r="AM720" s="216"/>
      <c r="AN720" s="216"/>
      <c r="AO720" s="216"/>
      <c r="AP720" s="216"/>
      <c r="AQ720" s="216"/>
      <c r="AR720" s="216"/>
      <c r="AS720" s="216"/>
      <c r="AT720" s="216"/>
      <c r="AU720" s="216"/>
      <c r="AV720" s="216"/>
      <c r="AW720" s="216"/>
      <c r="AX720" s="423"/>
    </row>
    <row r="721" spans="1:50" ht="24.75" customHeight="1">
      <c r="A721" s="642"/>
      <c r="B721" s="643"/>
      <c r="C721" s="894"/>
      <c r="D721" s="895"/>
      <c r="E721" s="895"/>
      <c r="F721" s="896"/>
      <c r="G721" s="918"/>
      <c r="H721" s="919"/>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2"/>
      <c r="AH721" s="216"/>
      <c r="AI721" s="216"/>
      <c r="AJ721" s="216"/>
      <c r="AK721" s="216"/>
      <c r="AL721" s="216"/>
      <c r="AM721" s="216"/>
      <c r="AN721" s="216"/>
      <c r="AO721" s="216"/>
      <c r="AP721" s="216"/>
      <c r="AQ721" s="216"/>
      <c r="AR721" s="216"/>
      <c r="AS721" s="216"/>
      <c r="AT721" s="216"/>
      <c r="AU721" s="216"/>
      <c r="AV721" s="216"/>
      <c r="AW721" s="216"/>
      <c r="AX721" s="423"/>
    </row>
    <row r="722" spans="1:50" ht="24.75" customHeight="1">
      <c r="A722" s="642"/>
      <c r="B722" s="643"/>
      <c r="C722" s="894"/>
      <c r="D722" s="895"/>
      <c r="E722" s="895"/>
      <c r="F722" s="896"/>
      <c r="G722" s="918"/>
      <c r="H722" s="919"/>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2"/>
      <c r="AH722" s="216"/>
      <c r="AI722" s="216"/>
      <c r="AJ722" s="216"/>
      <c r="AK722" s="216"/>
      <c r="AL722" s="216"/>
      <c r="AM722" s="216"/>
      <c r="AN722" s="216"/>
      <c r="AO722" s="216"/>
      <c r="AP722" s="216"/>
      <c r="AQ722" s="216"/>
      <c r="AR722" s="216"/>
      <c r="AS722" s="216"/>
      <c r="AT722" s="216"/>
      <c r="AU722" s="216"/>
      <c r="AV722" s="216"/>
      <c r="AW722" s="216"/>
      <c r="AX722" s="423"/>
    </row>
    <row r="723" spans="1:50" ht="24.75" customHeight="1">
      <c r="A723" s="642"/>
      <c r="B723" s="643"/>
      <c r="C723" s="894"/>
      <c r="D723" s="895"/>
      <c r="E723" s="895"/>
      <c r="F723" s="896"/>
      <c r="G723" s="918"/>
      <c r="H723" s="919"/>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2"/>
      <c r="AH723" s="216"/>
      <c r="AI723" s="216"/>
      <c r="AJ723" s="216"/>
      <c r="AK723" s="216"/>
      <c r="AL723" s="216"/>
      <c r="AM723" s="216"/>
      <c r="AN723" s="216"/>
      <c r="AO723" s="216"/>
      <c r="AP723" s="216"/>
      <c r="AQ723" s="216"/>
      <c r="AR723" s="216"/>
      <c r="AS723" s="216"/>
      <c r="AT723" s="216"/>
      <c r="AU723" s="216"/>
      <c r="AV723" s="216"/>
      <c r="AW723" s="216"/>
      <c r="AX723" s="423"/>
    </row>
    <row r="724" spans="1:50" ht="24.75" customHeight="1">
      <c r="A724" s="642"/>
      <c r="B724" s="643"/>
      <c r="C724" s="894"/>
      <c r="D724" s="895"/>
      <c r="E724" s="895"/>
      <c r="F724" s="896"/>
      <c r="G724" s="918"/>
      <c r="H724" s="919"/>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2"/>
      <c r="AH724" s="216"/>
      <c r="AI724" s="216"/>
      <c r="AJ724" s="216"/>
      <c r="AK724" s="216"/>
      <c r="AL724" s="216"/>
      <c r="AM724" s="216"/>
      <c r="AN724" s="216"/>
      <c r="AO724" s="216"/>
      <c r="AP724" s="216"/>
      <c r="AQ724" s="216"/>
      <c r="AR724" s="216"/>
      <c r="AS724" s="216"/>
      <c r="AT724" s="216"/>
      <c r="AU724" s="216"/>
      <c r="AV724" s="216"/>
      <c r="AW724" s="216"/>
      <c r="AX724" s="423"/>
    </row>
    <row r="725" spans="1:50" ht="24.75" customHeight="1">
      <c r="A725" s="644"/>
      <c r="B725" s="645"/>
      <c r="C725" s="897"/>
      <c r="D725" s="898"/>
      <c r="E725" s="898"/>
      <c r="F725" s="899"/>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5"/>
      <c r="AH725" s="126"/>
      <c r="AI725" s="126"/>
      <c r="AJ725" s="126"/>
      <c r="AK725" s="126"/>
      <c r="AL725" s="126"/>
      <c r="AM725" s="126"/>
      <c r="AN725" s="126"/>
      <c r="AO725" s="126"/>
      <c r="AP725" s="126"/>
      <c r="AQ725" s="126"/>
      <c r="AR725" s="126"/>
      <c r="AS725" s="126"/>
      <c r="AT725" s="126"/>
      <c r="AU725" s="126"/>
      <c r="AV725" s="126"/>
      <c r="AW725" s="126"/>
      <c r="AX725" s="127"/>
    </row>
    <row r="726" spans="1:50" ht="87" customHeight="1">
      <c r="A726" s="608" t="s">
        <v>49</v>
      </c>
      <c r="B726" s="609"/>
      <c r="C726" s="427" t="s">
        <v>54</v>
      </c>
      <c r="D726" s="563"/>
      <c r="E726" s="563"/>
      <c r="F726" s="564"/>
      <c r="G726" s="794" t="s">
        <v>582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583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601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258</v>
      </c>
      <c r="B731" s="606"/>
      <c r="C731" s="606"/>
      <c r="D731" s="606"/>
      <c r="E731" s="607"/>
      <c r="F731" s="673" t="s">
        <v>604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258</v>
      </c>
      <c r="B733" s="739"/>
      <c r="C733" s="739"/>
      <c r="D733" s="739"/>
      <c r="E733" s="740"/>
      <c r="F733" s="759" t="s">
        <v>609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75.75" customHeight="1" thickBot="1">
      <c r="A735" s="598" t="s">
        <v>584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7" t="s">
        <v>600</v>
      </c>
      <c r="H737" s="928"/>
      <c r="I737" s="928"/>
      <c r="J737" s="928"/>
      <c r="K737" s="928"/>
      <c r="L737" s="928"/>
      <c r="M737" s="928"/>
      <c r="N737" s="928"/>
      <c r="O737" s="928"/>
      <c r="P737" s="929"/>
      <c r="Q737" s="613" t="s">
        <v>360</v>
      </c>
      <c r="R737" s="613"/>
      <c r="S737" s="613"/>
      <c r="T737" s="613"/>
      <c r="U737" s="613"/>
      <c r="V737" s="613"/>
      <c r="W737" s="927" t="s">
        <v>585</v>
      </c>
      <c r="X737" s="928"/>
      <c r="Y737" s="928"/>
      <c r="Z737" s="928"/>
      <c r="AA737" s="928"/>
      <c r="AB737" s="928"/>
      <c r="AC737" s="928"/>
      <c r="AD737" s="928"/>
      <c r="AE737" s="928"/>
      <c r="AF737" s="929"/>
      <c r="AG737" s="613" t="s">
        <v>361</v>
      </c>
      <c r="AH737" s="613"/>
      <c r="AI737" s="613"/>
      <c r="AJ737" s="613"/>
      <c r="AK737" s="613"/>
      <c r="AL737" s="613"/>
      <c r="AM737" s="927">
        <v>58</v>
      </c>
      <c r="AN737" s="928"/>
      <c r="AO737" s="928"/>
      <c r="AP737" s="928"/>
      <c r="AQ737" s="928"/>
      <c r="AR737" s="928"/>
      <c r="AS737" s="928"/>
      <c r="AT737" s="928"/>
      <c r="AU737" s="928"/>
      <c r="AV737" s="929"/>
      <c r="AW737" s="59"/>
      <c r="AX737" s="60"/>
    </row>
    <row r="738" spans="1:50" ht="24.75" customHeight="1">
      <c r="A738" s="904" t="s">
        <v>362</v>
      </c>
      <c r="B738" s="905"/>
      <c r="C738" s="905"/>
      <c r="D738" s="905"/>
      <c r="E738" s="905"/>
      <c r="F738" s="905"/>
      <c r="G738" s="927">
        <v>185</v>
      </c>
      <c r="H738" s="928"/>
      <c r="I738" s="928"/>
      <c r="J738" s="928"/>
      <c r="K738" s="928"/>
      <c r="L738" s="928"/>
      <c r="M738" s="928"/>
      <c r="N738" s="928"/>
      <c r="O738" s="928"/>
      <c r="P738" s="928"/>
      <c r="Q738" s="613" t="s">
        <v>363</v>
      </c>
      <c r="R738" s="613"/>
      <c r="S738" s="613"/>
      <c r="T738" s="613"/>
      <c r="U738" s="613"/>
      <c r="V738" s="613"/>
      <c r="W738" s="927">
        <v>182</v>
      </c>
      <c r="X738" s="928"/>
      <c r="Y738" s="928"/>
      <c r="Z738" s="928"/>
      <c r="AA738" s="928"/>
      <c r="AB738" s="928"/>
      <c r="AC738" s="928"/>
      <c r="AD738" s="928"/>
      <c r="AE738" s="928"/>
      <c r="AF738" s="929"/>
      <c r="AG738" s="905" t="s">
        <v>364</v>
      </c>
      <c r="AH738" s="905"/>
      <c r="AI738" s="905"/>
      <c r="AJ738" s="905"/>
      <c r="AK738" s="905"/>
      <c r="AL738" s="905"/>
      <c r="AM738" s="927">
        <v>184</v>
      </c>
      <c r="AN738" s="928"/>
      <c r="AO738" s="928"/>
      <c r="AP738" s="928"/>
      <c r="AQ738" s="928"/>
      <c r="AR738" s="928"/>
      <c r="AS738" s="928"/>
      <c r="AT738" s="928"/>
      <c r="AU738" s="928"/>
      <c r="AV738" s="929"/>
      <c r="AW738" s="87"/>
      <c r="AX738" s="88"/>
    </row>
    <row r="739" spans="1:50" ht="24.75" customHeight="1" thickBot="1">
      <c r="A739" s="736" t="s">
        <v>492</v>
      </c>
      <c r="B739" s="737"/>
      <c r="C739" s="737"/>
      <c r="D739" s="737"/>
      <c r="E739" s="737"/>
      <c r="F739" s="737"/>
      <c r="G739" s="930">
        <v>223</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4"/>
      <c r="B743" s="105"/>
      <c r="C743" s="105"/>
      <c r="D743" s="105"/>
      <c r="E743" s="105"/>
      <c r="F743" s="106"/>
      <c r="G743" s="46"/>
      <c r="H743" s="47"/>
      <c r="I743" s="47"/>
      <c r="J743" s="47"/>
      <c r="K743" s="47"/>
      <c r="L743" s="47"/>
      <c r="M743" s="47"/>
      <c r="N743" s="47"/>
      <c r="O743" s="47"/>
      <c r="P743" s="47"/>
      <c r="Q743" s="47"/>
      <c r="R743" s="47"/>
      <c r="S743" s="1011" t="s">
        <v>590</v>
      </c>
      <c r="T743" s="1012"/>
      <c r="U743" s="1012"/>
      <c r="V743" s="1012"/>
      <c r="W743" s="1012"/>
      <c r="X743" s="1012"/>
      <c r="Y743" s="1012"/>
      <c r="Z743" s="1012"/>
      <c r="AA743" s="1012"/>
      <c r="AB743" s="1012"/>
      <c r="AC743" s="1012"/>
      <c r="AD743" s="1012"/>
      <c r="AE743" s="1012"/>
      <c r="AF743" s="1013"/>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4"/>
      <c r="B744" s="105"/>
      <c r="C744" s="105"/>
      <c r="D744" s="105"/>
      <c r="E744" s="105"/>
      <c r="F744" s="106"/>
      <c r="G744" s="46"/>
      <c r="H744" s="47"/>
      <c r="I744" s="47"/>
      <c r="J744" s="47"/>
      <c r="K744" s="47"/>
      <c r="L744" s="47"/>
      <c r="M744" s="47"/>
      <c r="N744" s="47"/>
      <c r="O744" s="47"/>
      <c r="P744" s="47"/>
      <c r="Q744" s="47"/>
      <c r="R744" s="47"/>
      <c r="S744" s="1014"/>
      <c r="T744" s="1015"/>
      <c r="U744" s="1015"/>
      <c r="V744" s="1015"/>
      <c r="W744" s="1015"/>
      <c r="X744" s="1015"/>
      <c r="Y744" s="1015"/>
      <c r="Z744" s="1015"/>
      <c r="AA744" s="1015"/>
      <c r="AB744" s="1015"/>
      <c r="AC744" s="1015"/>
      <c r="AD744" s="1015"/>
      <c r="AE744" s="1015"/>
      <c r="AF744" s="1016"/>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c r="A745" s="104"/>
      <c r="B745" s="105"/>
      <c r="C745" s="105"/>
      <c r="D745" s="105"/>
      <c r="E745" s="105"/>
      <c r="F745" s="106"/>
      <c r="G745" s="46"/>
      <c r="H745" s="47"/>
      <c r="I745" s="47"/>
      <c r="J745" s="47"/>
      <c r="K745" s="47"/>
      <c r="L745" s="47"/>
      <c r="M745" s="47"/>
      <c r="N745" s="47"/>
      <c r="O745" s="47"/>
      <c r="P745" s="47"/>
      <c r="Q745" s="47"/>
      <c r="R745" s="47"/>
      <c r="S745" s="1017"/>
      <c r="T745" s="1018"/>
      <c r="U745" s="1018"/>
      <c r="V745" s="1018"/>
      <c r="W745" s="1018"/>
      <c r="X745" s="1018"/>
      <c r="Y745" s="1018"/>
      <c r="Z745" s="1018"/>
      <c r="AA745" s="1018"/>
      <c r="AB745" s="1018"/>
      <c r="AC745" s="1018"/>
      <c r="AD745" s="1018"/>
      <c r="AE745" s="1018"/>
      <c r="AF745" s="1019"/>
      <c r="AG745" s="47"/>
      <c r="AH745" s="47"/>
      <c r="AI745" s="47"/>
      <c r="AJ745" s="47"/>
      <c r="AK745" s="47"/>
      <c r="AL745" s="47"/>
      <c r="AM745" s="47"/>
      <c r="AN745" s="47"/>
      <c r="AO745" s="47"/>
      <c r="AP745" s="47"/>
      <c r="AQ745" s="47"/>
      <c r="AR745" s="47"/>
      <c r="AS745" s="47"/>
      <c r="AT745" s="47"/>
      <c r="AU745" s="47"/>
      <c r="AV745" s="47"/>
      <c r="AW745" s="47"/>
      <c r="AX745" s="48"/>
    </row>
    <row r="746" spans="1:50" ht="28.35" customHeight="1" thickBot="1">
      <c r="A746" s="104"/>
      <c r="B746" s="105"/>
      <c r="C746" s="105"/>
      <c r="D746" s="105"/>
      <c r="E746" s="105"/>
      <c r="F746" s="106"/>
      <c r="G746" s="46"/>
      <c r="H746" s="47"/>
      <c r="I746" s="47"/>
      <c r="J746" s="47"/>
      <c r="K746" s="47"/>
      <c r="L746" s="47"/>
      <c r="M746" s="47"/>
      <c r="N746" s="47"/>
      <c r="O746" s="47"/>
      <c r="P746" s="47"/>
      <c r="Q746" s="47"/>
      <c r="R746" s="47"/>
      <c r="S746" s="99"/>
      <c r="T746" s="99"/>
      <c r="U746" s="99"/>
      <c r="V746" s="99"/>
      <c r="W746" s="99"/>
      <c r="X746" s="99"/>
      <c r="Y746" s="99"/>
      <c r="Z746" s="100"/>
      <c r="AA746" s="99"/>
      <c r="AB746" s="99"/>
      <c r="AC746" s="99"/>
      <c r="AD746" s="99"/>
      <c r="AE746" s="99"/>
      <c r="AF746" s="99"/>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4"/>
      <c r="B747" s="105"/>
      <c r="C747" s="105"/>
      <c r="D747" s="105"/>
      <c r="E747" s="105"/>
      <c r="F747" s="106"/>
      <c r="G747" s="46"/>
      <c r="H747" s="47"/>
      <c r="I747" s="47"/>
      <c r="J747" s="47"/>
      <c r="K747" s="47"/>
      <c r="L747" s="47"/>
      <c r="M747" s="47"/>
      <c r="N747" s="47"/>
      <c r="O747" s="47"/>
      <c r="P747" s="47"/>
      <c r="Q747" s="47"/>
      <c r="R747" s="47"/>
      <c r="S747" s="1011" t="s">
        <v>591</v>
      </c>
      <c r="T747" s="1020"/>
      <c r="U747" s="1020"/>
      <c r="V747" s="1020"/>
      <c r="W747" s="1020"/>
      <c r="X747" s="1020"/>
      <c r="Y747" s="1020"/>
      <c r="Z747" s="1020"/>
      <c r="AA747" s="1020"/>
      <c r="AB747" s="1020"/>
      <c r="AC747" s="1020"/>
      <c r="AD747" s="1020"/>
      <c r="AE747" s="1020"/>
      <c r="AF747" s="1021"/>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4"/>
      <c r="B748" s="105"/>
      <c r="C748" s="105"/>
      <c r="D748" s="105"/>
      <c r="E748" s="105"/>
      <c r="F748" s="106"/>
      <c r="G748" s="46"/>
      <c r="H748" s="47"/>
      <c r="I748" s="47"/>
      <c r="J748" s="47"/>
      <c r="K748" s="47"/>
      <c r="L748" s="47"/>
      <c r="M748" s="47"/>
      <c r="N748" s="47"/>
      <c r="O748" s="47"/>
      <c r="P748" s="47"/>
      <c r="Q748" s="47"/>
      <c r="R748" s="47"/>
      <c r="S748" s="1022"/>
      <c r="T748" s="1023"/>
      <c r="U748" s="1023"/>
      <c r="V748" s="1023"/>
      <c r="W748" s="1023"/>
      <c r="X748" s="1023"/>
      <c r="Y748" s="1023"/>
      <c r="Z748" s="1023"/>
      <c r="AA748" s="1023"/>
      <c r="AB748" s="1023"/>
      <c r="AC748" s="1023"/>
      <c r="AD748" s="1023"/>
      <c r="AE748" s="1023"/>
      <c r="AF748" s="1024"/>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c r="A749" s="104"/>
      <c r="B749" s="105"/>
      <c r="C749" s="105"/>
      <c r="D749" s="105"/>
      <c r="E749" s="105"/>
      <c r="F749" s="106"/>
      <c r="G749" s="46"/>
      <c r="H749" s="47"/>
      <c r="I749" s="47"/>
      <c r="J749" s="47"/>
      <c r="K749" s="47"/>
      <c r="L749" s="47"/>
      <c r="M749" s="47"/>
      <c r="N749" s="47"/>
      <c r="O749" s="47"/>
      <c r="P749" s="47"/>
      <c r="Q749" s="47"/>
      <c r="R749" s="47"/>
      <c r="S749" s="1025"/>
      <c r="T749" s="1026"/>
      <c r="U749" s="1026"/>
      <c r="V749" s="1026"/>
      <c r="W749" s="1026"/>
      <c r="X749" s="1026"/>
      <c r="Y749" s="1026"/>
      <c r="Z749" s="1026"/>
      <c r="AA749" s="1026"/>
      <c r="AB749" s="1026"/>
      <c r="AC749" s="1026"/>
      <c r="AD749" s="1026"/>
      <c r="AE749" s="1026"/>
      <c r="AF749" s="102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586</v>
      </c>
      <c r="H781" s="435"/>
      <c r="I781" s="435"/>
      <c r="J781" s="435"/>
      <c r="K781" s="436"/>
      <c r="L781" s="437"/>
      <c r="M781" s="438"/>
      <c r="N781" s="438"/>
      <c r="O781" s="438"/>
      <c r="P781" s="438"/>
      <c r="Q781" s="438"/>
      <c r="R781" s="438"/>
      <c r="S781" s="438"/>
      <c r="T781" s="438"/>
      <c r="U781" s="438"/>
      <c r="V781" s="438"/>
      <c r="W781" s="438"/>
      <c r="X781" s="439"/>
      <c r="Y781" s="464">
        <v>140</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140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496</v>
      </c>
      <c r="AM831" s="924"/>
      <c r="AN831" s="924"/>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3"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3" t="s">
        <v>489</v>
      </c>
      <c r="AD836" s="253"/>
      <c r="AE836" s="253"/>
      <c r="AF836" s="253"/>
      <c r="AG836" s="253"/>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589</v>
      </c>
      <c r="D837" s="404"/>
      <c r="E837" s="404"/>
      <c r="F837" s="404"/>
      <c r="G837" s="404"/>
      <c r="H837" s="404"/>
      <c r="I837" s="404"/>
      <c r="J837" s="405" t="s">
        <v>587</v>
      </c>
      <c r="K837" s="406"/>
      <c r="L837" s="406"/>
      <c r="M837" s="406"/>
      <c r="N837" s="406"/>
      <c r="O837" s="406"/>
      <c r="P837" s="415" t="s">
        <v>588</v>
      </c>
      <c r="Q837" s="308"/>
      <c r="R837" s="308"/>
      <c r="S837" s="308"/>
      <c r="T837" s="308"/>
      <c r="U837" s="308"/>
      <c r="V837" s="308"/>
      <c r="W837" s="308"/>
      <c r="X837" s="308"/>
      <c r="Y837" s="316">
        <v>140</v>
      </c>
      <c r="Z837" s="317"/>
      <c r="AA837" s="317"/>
      <c r="AB837" s="318"/>
      <c r="AC837" s="407" t="s">
        <v>197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3"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3" t="s">
        <v>489</v>
      </c>
      <c r="AD869" s="253"/>
      <c r="AE869" s="253"/>
      <c r="AF869" s="253"/>
      <c r="AG869" s="253"/>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3"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3" t="s">
        <v>489</v>
      </c>
      <c r="AD902" s="253"/>
      <c r="AE902" s="253"/>
      <c r="AF902" s="253"/>
      <c r="AG902" s="253"/>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3"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3" t="s">
        <v>489</v>
      </c>
      <c r="AD935" s="253"/>
      <c r="AE935" s="253"/>
      <c r="AF935" s="253"/>
      <c r="AG935" s="253"/>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3"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3" t="s">
        <v>489</v>
      </c>
      <c r="AD968" s="253"/>
      <c r="AE968" s="253"/>
      <c r="AF968" s="253"/>
      <c r="AG968" s="253"/>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3"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3" t="s">
        <v>489</v>
      </c>
      <c r="AD1001" s="253"/>
      <c r="AE1001" s="253"/>
      <c r="AF1001" s="253"/>
      <c r="AG1001" s="253"/>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3"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3" t="s">
        <v>489</v>
      </c>
      <c r="AD1034" s="253"/>
      <c r="AE1034" s="253"/>
      <c r="AF1034" s="253"/>
      <c r="AG1034" s="253"/>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3"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3" t="s">
        <v>489</v>
      </c>
      <c r="AD1067" s="253"/>
      <c r="AE1067" s="253"/>
      <c r="AF1067" s="253"/>
      <c r="AG1067" s="253"/>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5" t="s">
        <v>496</v>
      </c>
      <c r="AM1098" s="926"/>
      <c r="AN1098" s="92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3" t="s">
        <v>399</v>
      </c>
      <c r="D1101" s="862"/>
      <c r="E1101" s="253" t="s">
        <v>398</v>
      </c>
      <c r="F1101" s="862"/>
      <c r="G1101" s="862"/>
      <c r="H1101" s="862"/>
      <c r="I1101" s="862"/>
      <c r="J1101" s="253" t="s">
        <v>434</v>
      </c>
      <c r="K1101" s="253"/>
      <c r="L1101" s="253"/>
      <c r="M1101" s="253"/>
      <c r="N1101" s="253"/>
      <c r="O1101" s="253"/>
      <c r="P1101" s="341" t="s">
        <v>28</v>
      </c>
      <c r="Q1101" s="341"/>
      <c r="R1101" s="341"/>
      <c r="S1101" s="341"/>
      <c r="T1101" s="341"/>
      <c r="U1101" s="341"/>
      <c r="V1101" s="341"/>
      <c r="W1101" s="341"/>
      <c r="X1101" s="341"/>
      <c r="Y1101" s="253" t="s">
        <v>436</v>
      </c>
      <c r="Z1101" s="862"/>
      <c r="AA1101" s="862"/>
      <c r="AB1101" s="862"/>
      <c r="AC1101" s="253" t="s">
        <v>379</v>
      </c>
      <c r="AD1101" s="253"/>
      <c r="AE1101" s="253"/>
      <c r="AF1101" s="253"/>
      <c r="AG1101" s="253"/>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4"/>
      <c r="D1119" s="864"/>
      <c r="E1119" s="251"/>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8">
    <mergeCell ref="S743:AF745"/>
    <mergeCell ref="S747:AF74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5:V17">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W16:AQ17 W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9" max="49" man="1"/>
    <brk id="704" max="49" man="1"/>
    <brk id="731" max="49" man="1"/>
    <brk id="837"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553</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35"/>
      <c r="Z2" s="398"/>
      <c r="AA2" s="399"/>
      <c r="AB2" s="1039" t="s">
        <v>12</v>
      </c>
      <c r="AC2" s="1040"/>
      <c r="AD2" s="1041"/>
      <c r="AE2" s="366" t="s">
        <v>358</v>
      </c>
      <c r="AF2" s="366"/>
      <c r="AG2" s="366"/>
      <c r="AH2" s="366"/>
      <c r="AI2" s="366" t="s">
        <v>359</v>
      </c>
      <c r="AJ2" s="366"/>
      <c r="AK2" s="366"/>
      <c r="AL2" s="366"/>
      <c r="AM2" s="366" t="s">
        <v>365</v>
      </c>
      <c r="AN2" s="366"/>
      <c r="AO2" s="366"/>
      <c r="AP2" s="358"/>
      <c r="AQ2" s="139" t="s">
        <v>356</v>
      </c>
      <c r="AR2" s="131"/>
      <c r="AS2" s="131"/>
      <c r="AT2" s="132"/>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36"/>
      <c r="Z3" s="1037"/>
      <c r="AA3" s="1038"/>
      <c r="AB3" s="1042"/>
      <c r="AC3" s="1043"/>
      <c r="AD3" s="1044"/>
      <c r="AE3" s="367"/>
      <c r="AF3" s="367"/>
      <c r="AG3" s="367"/>
      <c r="AH3" s="367"/>
      <c r="AI3" s="367"/>
      <c r="AJ3" s="367"/>
      <c r="AK3" s="367"/>
      <c r="AL3" s="367"/>
      <c r="AM3" s="367"/>
      <c r="AN3" s="367"/>
      <c r="AO3" s="367"/>
      <c r="AP3" s="329"/>
      <c r="AQ3" s="266"/>
      <c r="AR3" s="267"/>
      <c r="AS3" s="134" t="s">
        <v>357</v>
      </c>
      <c r="AT3" s="135"/>
      <c r="AU3" s="267"/>
      <c r="AV3" s="267"/>
      <c r="AW3" s="368" t="s">
        <v>301</v>
      </c>
      <c r="AX3" s="369"/>
    </row>
    <row r="4" spans="1:50" ht="22.5" customHeight="1">
      <c r="A4" s="536"/>
      <c r="B4" s="534"/>
      <c r="C4" s="534"/>
      <c r="D4" s="534"/>
      <c r="E4" s="534"/>
      <c r="F4" s="535"/>
      <c r="G4" s="510"/>
      <c r="H4" s="1045"/>
      <c r="I4" s="1045"/>
      <c r="J4" s="1045"/>
      <c r="K4" s="1045"/>
      <c r="L4" s="1045"/>
      <c r="M4" s="1045"/>
      <c r="N4" s="1045"/>
      <c r="O4" s="1046"/>
      <c r="P4" s="123"/>
      <c r="Q4" s="1053"/>
      <c r="R4" s="1053"/>
      <c r="S4" s="1053"/>
      <c r="T4" s="1053"/>
      <c r="U4" s="1053"/>
      <c r="V4" s="1053"/>
      <c r="W4" s="1053"/>
      <c r="X4" s="1054"/>
      <c r="Y4" s="1031" t="s">
        <v>13</v>
      </c>
      <c r="Z4" s="1032"/>
      <c r="AA4" s="1033"/>
      <c r="AB4" s="521"/>
      <c r="AC4" s="1034"/>
      <c r="AD4" s="1034"/>
      <c r="AE4" s="348"/>
      <c r="AF4" s="349"/>
      <c r="AG4" s="349"/>
      <c r="AH4" s="349"/>
      <c r="AI4" s="348"/>
      <c r="AJ4" s="349"/>
      <c r="AK4" s="349"/>
      <c r="AL4" s="349"/>
      <c r="AM4" s="348"/>
      <c r="AN4" s="349"/>
      <c r="AO4" s="349"/>
      <c r="AP4" s="349"/>
      <c r="AQ4" s="191"/>
      <c r="AR4" s="192"/>
      <c r="AS4" s="192"/>
      <c r="AT4" s="193"/>
      <c r="AU4" s="349"/>
      <c r="AV4" s="349"/>
      <c r="AW4" s="349"/>
      <c r="AX4" s="365"/>
    </row>
    <row r="5" spans="1:50" ht="22.5" customHeight="1">
      <c r="A5" s="537"/>
      <c r="B5" s="538"/>
      <c r="C5" s="538"/>
      <c r="D5" s="538"/>
      <c r="E5" s="538"/>
      <c r="F5" s="539"/>
      <c r="G5" s="1047"/>
      <c r="H5" s="1048"/>
      <c r="I5" s="1048"/>
      <c r="J5" s="1048"/>
      <c r="K5" s="1048"/>
      <c r="L5" s="1048"/>
      <c r="M5" s="1048"/>
      <c r="N5" s="1048"/>
      <c r="O5" s="1049"/>
      <c r="P5" s="1055"/>
      <c r="Q5" s="1055"/>
      <c r="R5" s="1055"/>
      <c r="S5" s="1055"/>
      <c r="T5" s="1055"/>
      <c r="U5" s="1055"/>
      <c r="V5" s="1055"/>
      <c r="W5" s="1055"/>
      <c r="X5" s="1056"/>
      <c r="Y5" s="284" t="s">
        <v>55</v>
      </c>
      <c r="Z5" s="1028"/>
      <c r="AA5" s="1029"/>
      <c r="AB5" s="491"/>
      <c r="AC5" s="1030"/>
      <c r="AD5" s="1030"/>
      <c r="AE5" s="348"/>
      <c r="AF5" s="349"/>
      <c r="AG5" s="349"/>
      <c r="AH5" s="349"/>
      <c r="AI5" s="348"/>
      <c r="AJ5" s="349"/>
      <c r="AK5" s="349"/>
      <c r="AL5" s="349"/>
      <c r="AM5" s="348"/>
      <c r="AN5" s="349"/>
      <c r="AO5" s="349"/>
      <c r="AP5" s="349"/>
      <c r="AQ5" s="191"/>
      <c r="AR5" s="192"/>
      <c r="AS5" s="192"/>
      <c r="AT5" s="193"/>
      <c r="AU5" s="349"/>
      <c r="AV5" s="349"/>
      <c r="AW5" s="349"/>
      <c r="AX5" s="365"/>
    </row>
    <row r="6" spans="1:50" ht="22.5" customHeight="1">
      <c r="A6" s="537"/>
      <c r="B6" s="538"/>
      <c r="C6" s="538"/>
      <c r="D6" s="538"/>
      <c r="E6" s="538"/>
      <c r="F6" s="539"/>
      <c r="G6" s="1050"/>
      <c r="H6" s="1051"/>
      <c r="I6" s="1051"/>
      <c r="J6" s="1051"/>
      <c r="K6" s="1051"/>
      <c r="L6" s="1051"/>
      <c r="M6" s="1051"/>
      <c r="N6" s="1051"/>
      <c r="O6" s="1052"/>
      <c r="P6" s="1057"/>
      <c r="Q6" s="1057"/>
      <c r="R6" s="1057"/>
      <c r="S6" s="1057"/>
      <c r="T6" s="1057"/>
      <c r="U6" s="1057"/>
      <c r="V6" s="1057"/>
      <c r="W6" s="1057"/>
      <c r="X6" s="1058"/>
      <c r="Y6" s="1059" t="s">
        <v>14</v>
      </c>
      <c r="Z6" s="1028"/>
      <c r="AA6" s="1029"/>
      <c r="AB6" s="445" t="s">
        <v>302</v>
      </c>
      <c r="AC6" s="1060"/>
      <c r="AD6" s="1060"/>
      <c r="AE6" s="348"/>
      <c r="AF6" s="349"/>
      <c r="AG6" s="349"/>
      <c r="AH6" s="349"/>
      <c r="AI6" s="348"/>
      <c r="AJ6" s="349"/>
      <c r="AK6" s="349"/>
      <c r="AL6" s="349"/>
      <c r="AM6" s="348"/>
      <c r="AN6" s="349"/>
      <c r="AO6" s="349"/>
      <c r="AP6" s="349"/>
      <c r="AQ6" s="191"/>
      <c r="AR6" s="192"/>
      <c r="AS6" s="192"/>
      <c r="AT6" s="193"/>
      <c r="AU6" s="349"/>
      <c r="AV6" s="349"/>
      <c r="AW6" s="349"/>
      <c r="AX6" s="365"/>
    </row>
    <row r="7" spans="1:50" customFormat="1" ht="23.25" customHeight="1">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35"/>
      <c r="Z9" s="398"/>
      <c r="AA9" s="399"/>
      <c r="AB9" s="1039" t="s">
        <v>12</v>
      </c>
      <c r="AC9" s="1040"/>
      <c r="AD9" s="1041"/>
      <c r="AE9" s="366" t="s">
        <v>358</v>
      </c>
      <c r="AF9" s="366"/>
      <c r="AG9" s="366"/>
      <c r="AH9" s="366"/>
      <c r="AI9" s="366" t="s">
        <v>359</v>
      </c>
      <c r="AJ9" s="366"/>
      <c r="AK9" s="366"/>
      <c r="AL9" s="366"/>
      <c r="AM9" s="366" t="s">
        <v>365</v>
      </c>
      <c r="AN9" s="366"/>
      <c r="AO9" s="366"/>
      <c r="AP9" s="358"/>
      <c r="AQ9" s="139" t="s">
        <v>356</v>
      </c>
      <c r="AR9" s="131"/>
      <c r="AS9" s="131"/>
      <c r="AT9" s="132"/>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36"/>
      <c r="Z10" s="1037"/>
      <c r="AA10" s="1038"/>
      <c r="AB10" s="1042"/>
      <c r="AC10" s="1043"/>
      <c r="AD10" s="1044"/>
      <c r="AE10" s="367"/>
      <c r="AF10" s="367"/>
      <c r="AG10" s="367"/>
      <c r="AH10" s="367"/>
      <c r="AI10" s="367"/>
      <c r="AJ10" s="367"/>
      <c r="AK10" s="367"/>
      <c r="AL10" s="367"/>
      <c r="AM10" s="367"/>
      <c r="AN10" s="367"/>
      <c r="AO10" s="367"/>
      <c r="AP10" s="329"/>
      <c r="AQ10" s="266"/>
      <c r="AR10" s="267"/>
      <c r="AS10" s="134" t="s">
        <v>357</v>
      </c>
      <c r="AT10" s="135"/>
      <c r="AU10" s="267"/>
      <c r="AV10" s="267"/>
      <c r="AW10" s="368" t="s">
        <v>301</v>
      </c>
      <c r="AX10" s="369"/>
    </row>
    <row r="11" spans="1:50" ht="22.5" customHeight="1">
      <c r="A11" s="536"/>
      <c r="B11" s="534"/>
      <c r="C11" s="534"/>
      <c r="D11" s="534"/>
      <c r="E11" s="534"/>
      <c r="F11" s="535"/>
      <c r="G11" s="510"/>
      <c r="H11" s="1045"/>
      <c r="I11" s="1045"/>
      <c r="J11" s="1045"/>
      <c r="K11" s="1045"/>
      <c r="L11" s="1045"/>
      <c r="M11" s="1045"/>
      <c r="N11" s="1045"/>
      <c r="O11" s="1046"/>
      <c r="P11" s="123"/>
      <c r="Q11" s="1053"/>
      <c r="R11" s="1053"/>
      <c r="S11" s="1053"/>
      <c r="T11" s="1053"/>
      <c r="U11" s="1053"/>
      <c r="V11" s="1053"/>
      <c r="W11" s="1053"/>
      <c r="X11" s="1054"/>
      <c r="Y11" s="1031" t="s">
        <v>13</v>
      </c>
      <c r="Z11" s="1032"/>
      <c r="AA11" s="1033"/>
      <c r="AB11" s="521"/>
      <c r="AC11" s="1034"/>
      <c r="AD11" s="1034"/>
      <c r="AE11" s="348"/>
      <c r="AF11" s="349"/>
      <c r="AG11" s="349"/>
      <c r="AH11" s="349"/>
      <c r="AI11" s="348"/>
      <c r="AJ11" s="349"/>
      <c r="AK11" s="349"/>
      <c r="AL11" s="349"/>
      <c r="AM11" s="348"/>
      <c r="AN11" s="349"/>
      <c r="AO11" s="349"/>
      <c r="AP11" s="349"/>
      <c r="AQ11" s="191"/>
      <c r="AR11" s="192"/>
      <c r="AS11" s="192"/>
      <c r="AT11" s="193"/>
      <c r="AU11" s="349"/>
      <c r="AV11" s="349"/>
      <c r="AW11" s="349"/>
      <c r="AX11" s="365"/>
    </row>
    <row r="12" spans="1:50" ht="22.5" customHeight="1">
      <c r="A12" s="537"/>
      <c r="B12" s="538"/>
      <c r="C12" s="538"/>
      <c r="D12" s="538"/>
      <c r="E12" s="538"/>
      <c r="F12" s="539"/>
      <c r="G12" s="1047"/>
      <c r="H12" s="1048"/>
      <c r="I12" s="1048"/>
      <c r="J12" s="1048"/>
      <c r="K12" s="1048"/>
      <c r="L12" s="1048"/>
      <c r="M12" s="1048"/>
      <c r="N12" s="1048"/>
      <c r="O12" s="1049"/>
      <c r="P12" s="1055"/>
      <c r="Q12" s="1055"/>
      <c r="R12" s="1055"/>
      <c r="S12" s="1055"/>
      <c r="T12" s="1055"/>
      <c r="U12" s="1055"/>
      <c r="V12" s="1055"/>
      <c r="W12" s="1055"/>
      <c r="X12" s="1056"/>
      <c r="Y12" s="284" t="s">
        <v>55</v>
      </c>
      <c r="Z12" s="1028"/>
      <c r="AA12" s="1029"/>
      <c r="AB12" s="491"/>
      <c r="AC12" s="1030"/>
      <c r="AD12" s="1030"/>
      <c r="AE12" s="348"/>
      <c r="AF12" s="349"/>
      <c r="AG12" s="349"/>
      <c r="AH12" s="349"/>
      <c r="AI12" s="348"/>
      <c r="AJ12" s="349"/>
      <c r="AK12" s="349"/>
      <c r="AL12" s="349"/>
      <c r="AM12" s="348"/>
      <c r="AN12" s="349"/>
      <c r="AO12" s="349"/>
      <c r="AP12" s="349"/>
      <c r="AQ12" s="191"/>
      <c r="AR12" s="192"/>
      <c r="AS12" s="192"/>
      <c r="AT12" s="193"/>
      <c r="AU12" s="349"/>
      <c r="AV12" s="349"/>
      <c r="AW12" s="349"/>
      <c r="AX12" s="365"/>
    </row>
    <row r="13" spans="1:50" ht="22.5" customHeight="1">
      <c r="A13" s="636"/>
      <c r="B13" s="637"/>
      <c r="C13" s="637"/>
      <c r="D13" s="637"/>
      <c r="E13" s="637"/>
      <c r="F13" s="638"/>
      <c r="G13" s="1050"/>
      <c r="H13" s="1051"/>
      <c r="I13" s="1051"/>
      <c r="J13" s="1051"/>
      <c r="K13" s="1051"/>
      <c r="L13" s="1051"/>
      <c r="M13" s="1051"/>
      <c r="N13" s="1051"/>
      <c r="O13" s="1052"/>
      <c r="P13" s="1057"/>
      <c r="Q13" s="1057"/>
      <c r="R13" s="1057"/>
      <c r="S13" s="1057"/>
      <c r="T13" s="1057"/>
      <c r="U13" s="1057"/>
      <c r="V13" s="1057"/>
      <c r="W13" s="1057"/>
      <c r="X13" s="1058"/>
      <c r="Y13" s="1059" t="s">
        <v>14</v>
      </c>
      <c r="Z13" s="1028"/>
      <c r="AA13" s="1029"/>
      <c r="AB13" s="445" t="s">
        <v>302</v>
      </c>
      <c r="AC13" s="1060"/>
      <c r="AD13" s="1060"/>
      <c r="AE13" s="348"/>
      <c r="AF13" s="349"/>
      <c r="AG13" s="349"/>
      <c r="AH13" s="349"/>
      <c r="AI13" s="348"/>
      <c r="AJ13" s="349"/>
      <c r="AK13" s="349"/>
      <c r="AL13" s="349"/>
      <c r="AM13" s="348"/>
      <c r="AN13" s="349"/>
      <c r="AO13" s="349"/>
      <c r="AP13" s="349"/>
      <c r="AQ13" s="191"/>
      <c r="AR13" s="192"/>
      <c r="AS13" s="192"/>
      <c r="AT13" s="193"/>
      <c r="AU13" s="349"/>
      <c r="AV13" s="349"/>
      <c r="AW13" s="349"/>
      <c r="AX13" s="365"/>
    </row>
    <row r="14" spans="1:50" customFormat="1" ht="23.25" customHeight="1">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35"/>
      <c r="Z16" s="398"/>
      <c r="AA16" s="399"/>
      <c r="AB16" s="1039" t="s">
        <v>12</v>
      </c>
      <c r="AC16" s="1040"/>
      <c r="AD16" s="1041"/>
      <c r="AE16" s="366" t="s">
        <v>358</v>
      </c>
      <c r="AF16" s="366"/>
      <c r="AG16" s="366"/>
      <c r="AH16" s="366"/>
      <c r="AI16" s="366" t="s">
        <v>359</v>
      </c>
      <c r="AJ16" s="366"/>
      <c r="AK16" s="366"/>
      <c r="AL16" s="366"/>
      <c r="AM16" s="366" t="s">
        <v>365</v>
      </c>
      <c r="AN16" s="366"/>
      <c r="AO16" s="366"/>
      <c r="AP16" s="358"/>
      <c r="AQ16" s="139" t="s">
        <v>356</v>
      </c>
      <c r="AR16" s="131"/>
      <c r="AS16" s="131"/>
      <c r="AT16" s="132"/>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36"/>
      <c r="Z17" s="1037"/>
      <c r="AA17" s="1038"/>
      <c r="AB17" s="1042"/>
      <c r="AC17" s="1043"/>
      <c r="AD17" s="1044"/>
      <c r="AE17" s="367"/>
      <c r="AF17" s="367"/>
      <c r="AG17" s="367"/>
      <c r="AH17" s="367"/>
      <c r="AI17" s="367"/>
      <c r="AJ17" s="367"/>
      <c r="AK17" s="367"/>
      <c r="AL17" s="367"/>
      <c r="AM17" s="367"/>
      <c r="AN17" s="367"/>
      <c r="AO17" s="367"/>
      <c r="AP17" s="329"/>
      <c r="AQ17" s="266"/>
      <c r="AR17" s="267"/>
      <c r="AS17" s="134" t="s">
        <v>357</v>
      </c>
      <c r="AT17" s="135"/>
      <c r="AU17" s="267"/>
      <c r="AV17" s="267"/>
      <c r="AW17" s="368" t="s">
        <v>301</v>
      </c>
      <c r="AX17" s="369"/>
    </row>
    <row r="18" spans="1:50" ht="22.5" customHeight="1">
      <c r="A18" s="536"/>
      <c r="B18" s="534"/>
      <c r="C18" s="534"/>
      <c r="D18" s="534"/>
      <c r="E18" s="534"/>
      <c r="F18" s="535"/>
      <c r="G18" s="510"/>
      <c r="H18" s="1045"/>
      <c r="I18" s="1045"/>
      <c r="J18" s="1045"/>
      <c r="K18" s="1045"/>
      <c r="L18" s="1045"/>
      <c r="M18" s="1045"/>
      <c r="N18" s="1045"/>
      <c r="O18" s="1046"/>
      <c r="P18" s="123"/>
      <c r="Q18" s="1053"/>
      <c r="R18" s="1053"/>
      <c r="S18" s="1053"/>
      <c r="T18" s="1053"/>
      <c r="U18" s="1053"/>
      <c r="V18" s="1053"/>
      <c r="W18" s="1053"/>
      <c r="X18" s="1054"/>
      <c r="Y18" s="1031" t="s">
        <v>13</v>
      </c>
      <c r="Z18" s="1032"/>
      <c r="AA18" s="1033"/>
      <c r="AB18" s="521"/>
      <c r="AC18" s="1034"/>
      <c r="AD18" s="1034"/>
      <c r="AE18" s="348"/>
      <c r="AF18" s="349"/>
      <c r="AG18" s="349"/>
      <c r="AH18" s="349"/>
      <c r="AI18" s="348"/>
      <c r="AJ18" s="349"/>
      <c r="AK18" s="349"/>
      <c r="AL18" s="349"/>
      <c r="AM18" s="348"/>
      <c r="AN18" s="349"/>
      <c r="AO18" s="349"/>
      <c r="AP18" s="349"/>
      <c r="AQ18" s="191"/>
      <c r="AR18" s="192"/>
      <c r="AS18" s="192"/>
      <c r="AT18" s="193"/>
      <c r="AU18" s="349"/>
      <c r="AV18" s="349"/>
      <c r="AW18" s="349"/>
      <c r="AX18" s="365"/>
    </row>
    <row r="19" spans="1:50" ht="22.5" customHeight="1">
      <c r="A19" s="537"/>
      <c r="B19" s="538"/>
      <c r="C19" s="538"/>
      <c r="D19" s="538"/>
      <c r="E19" s="538"/>
      <c r="F19" s="539"/>
      <c r="G19" s="1047"/>
      <c r="H19" s="1048"/>
      <c r="I19" s="1048"/>
      <c r="J19" s="1048"/>
      <c r="K19" s="1048"/>
      <c r="L19" s="1048"/>
      <c r="M19" s="1048"/>
      <c r="N19" s="1048"/>
      <c r="O19" s="1049"/>
      <c r="P19" s="1055"/>
      <c r="Q19" s="1055"/>
      <c r="R19" s="1055"/>
      <c r="S19" s="1055"/>
      <c r="T19" s="1055"/>
      <c r="U19" s="1055"/>
      <c r="V19" s="1055"/>
      <c r="W19" s="1055"/>
      <c r="X19" s="1056"/>
      <c r="Y19" s="284" t="s">
        <v>55</v>
      </c>
      <c r="Z19" s="1028"/>
      <c r="AA19" s="1029"/>
      <c r="AB19" s="491"/>
      <c r="AC19" s="1030"/>
      <c r="AD19" s="1030"/>
      <c r="AE19" s="348"/>
      <c r="AF19" s="349"/>
      <c r="AG19" s="349"/>
      <c r="AH19" s="349"/>
      <c r="AI19" s="348"/>
      <c r="AJ19" s="349"/>
      <c r="AK19" s="349"/>
      <c r="AL19" s="349"/>
      <c r="AM19" s="348"/>
      <c r="AN19" s="349"/>
      <c r="AO19" s="349"/>
      <c r="AP19" s="349"/>
      <c r="AQ19" s="191"/>
      <c r="AR19" s="192"/>
      <c r="AS19" s="192"/>
      <c r="AT19" s="193"/>
      <c r="AU19" s="349"/>
      <c r="AV19" s="349"/>
      <c r="AW19" s="349"/>
      <c r="AX19" s="365"/>
    </row>
    <row r="20" spans="1:50" ht="22.5" customHeight="1">
      <c r="A20" s="636"/>
      <c r="B20" s="637"/>
      <c r="C20" s="637"/>
      <c r="D20" s="637"/>
      <c r="E20" s="637"/>
      <c r="F20" s="638"/>
      <c r="G20" s="1050"/>
      <c r="H20" s="1051"/>
      <c r="I20" s="1051"/>
      <c r="J20" s="1051"/>
      <c r="K20" s="1051"/>
      <c r="L20" s="1051"/>
      <c r="M20" s="1051"/>
      <c r="N20" s="1051"/>
      <c r="O20" s="1052"/>
      <c r="P20" s="1057"/>
      <c r="Q20" s="1057"/>
      <c r="R20" s="1057"/>
      <c r="S20" s="1057"/>
      <c r="T20" s="1057"/>
      <c r="U20" s="1057"/>
      <c r="V20" s="1057"/>
      <c r="W20" s="1057"/>
      <c r="X20" s="1058"/>
      <c r="Y20" s="1059" t="s">
        <v>14</v>
      </c>
      <c r="Z20" s="1028"/>
      <c r="AA20" s="1029"/>
      <c r="AB20" s="445" t="s">
        <v>302</v>
      </c>
      <c r="AC20" s="1060"/>
      <c r="AD20" s="1060"/>
      <c r="AE20" s="348"/>
      <c r="AF20" s="349"/>
      <c r="AG20" s="349"/>
      <c r="AH20" s="349"/>
      <c r="AI20" s="348"/>
      <c r="AJ20" s="349"/>
      <c r="AK20" s="349"/>
      <c r="AL20" s="349"/>
      <c r="AM20" s="348"/>
      <c r="AN20" s="349"/>
      <c r="AO20" s="349"/>
      <c r="AP20" s="349"/>
      <c r="AQ20" s="191"/>
      <c r="AR20" s="192"/>
      <c r="AS20" s="192"/>
      <c r="AT20" s="193"/>
      <c r="AU20" s="349"/>
      <c r="AV20" s="349"/>
      <c r="AW20" s="349"/>
      <c r="AX20" s="365"/>
    </row>
    <row r="21" spans="1:50" customFormat="1" ht="23.25" customHeight="1">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35"/>
      <c r="Z23" s="398"/>
      <c r="AA23" s="399"/>
      <c r="AB23" s="1039" t="s">
        <v>12</v>
      </c>
      <c r="AC23" s="1040"/>
      <c r="AD23" s="1041"/>
      <c r="AE23" s="366" t="s">
        <v>358</v>
      </c>
      <c r="AF23" s="366"/>
      <c r="AG23" s="366"/>
      <c r="AH23" s="366"/>
      <c r="AI23" s="366" t="s">
        <v>359</v>
      </c>
      <c r="AJ23" s="366"/>
      <c r="AK23" s="366"/>
      <c r="AL23" s="366"/>
      <c r="AM23" s="366" t="s">
        <v>365</v>
      </c>
      <c r="AN23" s="366"/>
      <c r="AO23" s="366"/>
      <c r="AP23" s="358"/>
      <c r="AQ23" s="139" t="s">
        <v>356</v>
      </c>
      <c r="AR23" s="131"/>
      <c r="AS23" s="131"/>
      <c r="AT23" s="132"/>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36"/>
      <c r="Z24" s="1037"/>
      <c r="AA24" s="1038"/>
      <c r="AB24" s="1042"/>
      <c r="AC24" s="1043"/>
      <c r="AD24" s="1044"/>
      <c r="AE24" s="367"/>
      <c r="AF24" s="367"/>
      <c r="AG24" s="367"/>
      <c r="AH24" s="367"/>
      <c r="AI24" s="367"/>
      <c r="AJ24" s="367"/>
      <c r="AK24" s="367"/>
      <c r="AL24" s="367"/>
      <c r="AM24" s="367"/>
      <c r="AN24" s="367"/>
      <c r="AO24" s="367"/>
      <c r="AP24" s="329"/>
      <c r="AQ24" s="266"/>
      <c r="AR24" s="267"/>
      <c r="AS24" s="134" t="s">
        <v>357</v>
      </c>
      <c r="AT24" s="135"/>
      <c r="AU24" s="267"/>
      <c r="AV24" s="267"/>
      <c r="AW24" s="368" t="s">
        <v>301</v>
      </c>
      <c r="AX24" s="369"/>
    </row>
    <row r="25" spans="1:50" ht="22.5" customHeight="1">
      <c r="A25" s="536"/>
      <c r="B25" s="534"/>
      <c r="C25" s="534"/>
      <c r="D25" s="534"/>
      <c r="E25" s="534"/>
      <c r="F25" s="535"/>
      <c r="G25" s="510"/>
      <c r="H25" s="1045"/>
      <c r="I25" s="1045"/>
      <c r="J25" s="1045"/>
      <c r="K25" s="1045"/>
      <c r="L25" s="1045"/>
      <c r="M25" s="1045"/>
      <c r="N25" s="1045"/>
      <c r="O25" s="1046"/>
      <c r="P25" s="123"/>
      <c r="Q25" s="1053"/>
      <c r="R25" s="1053"/>
      <c r="S25" s="1053"/>
      <c r="T25" s="1053"/>
      <c r="U25" s="1053"/>
      <c r="V25" s="1053"/>
      <c r="W25" s="1053"/>
      <c r="X25" s="1054"/>
      <c r="Y25" s="1031" t="s">
        <v>13</v>
      </c>
      <c r="Z25" s="1032"/>
      <c r="AA25" s="1033"/>
      <c r="AB25" s="521"/>
      <c r="AC25" s="1034"/>
      <c r="AD25" s="1034"/>
      <c r="AE25" s="348"/>
      <c r="AF25" s="349"/>
      <c r="AG25" s="349"/>
      <c r="AH25" s="349"/>
      <c r="AI25" s="348"/>
      <c r="AJ25" s="349"/>
      <c r="AK25" s="349"/>
      <c r="AL25" s="349"/>
      <c r="AM25" s="348"/>
      <c r="AN25" s="349"/>
      <c r="AO25" s="349"/>
      <c r="AP25" s="349"/>
      <c r="AQ25" s="191"/>
      <c r="AR25" s="192"/>
      <c r="AS25" s="192"/>
      <c r="AT25" s="193"/>
      <c r="AU25" s="349"/>
      <c r="AV25" s="349"/>
      <c r="AW25" s="349"/>
      <c r="AX25" s="365"/>
    </row>
    <row r="26" spans="1:50" ht="22.5" customHeight="1">
      <c r="A26" s="537"/>
      <c r="B26" s="538"/>
      <c r="C26" s="538"/>
      <c r="D26" s="538"/>
      <c r="E26" s="538"/>
      <c r="F26" s="539"/>
      <c r="G26" s="1047"/>
      <c r="H26" s="1048"/>
      <c r="I26" s="1048"/>
      <c r="J26" s="1048"/>
      <c r="K26" s="1048"/>
      <c r="L26" s="1048"/>
      <c r="M26" s="1048"/>
      <c r="N26" s="1048"/>
      <c r="O26" s="1049"/>
      <c r="P26" s="1055"/>
      <c r="Q26" s="1055"/>
      <c r="R26" s="1055"/>
      <c r="S26" s="1055"/>
      <c r="T26" s="1055"/>
      <c r="U26" s="1055"/>
      <c r="V26" s="1055"/>
      <c r="W26" s="1055"/>
      <c r="X26" s="1056"/>
      <c r="Y26" s="284" t="s">
        <v>55</v>
      </c>
      <c r="Z26" s="1028"/>
      <c r="AA26" s="1029"/>
      <c r="AB26" s="491"/>
      <c r="AC26" s="1030"/>
      <c r="AD26" s="1030"/>
      <c r="AE26" s="348"/>
      <c r="AF26" s="349"/>
      <c r="AG26" s="349"/>
      <c r="AH26" s="349"/>
      <c r="AI26" s="348"/>
      <c r="AJ26" s="349"/>
      <c r="AK26" s="349"/>
      <c r="AL26" s="349"/>
      <c r="AM26" s="348"/>
      <c r="AN26" s="349"/>
      <c r="AO26" s="349"/>
      <c r="AP26" s="349"/>
      <c r="AQ26" s="191"/>
      <c r="AR26" s="192"/>
      <c r="AS26" s="192"/>
      <c r="AT26" s="193"/>
      <c r="AU26" s="349"/>
      <c r="AV26" s="349"/>
      <c r="AW26" s="349"/>
      <c r="AX26" s="365"/>
    </row>
    <row r="27" spans="1:50" ht="22.5" customHeight="1">
      <c r="A27" s="636"/>
      <c r="B27" s="637"/>
      <c r="C27" s="637"/>
      <c r="D27" s="637"/>
      <c r="E27" s="637"/>
      <c r="F27" s="638"/>
      <c r="G27" s="1050"/>
      <c r="H27" s="1051"/>
      <c r="I27" s="1051"/>
      <c r="J27" s="1051"/>
      <c r="K27" s="1051"/>
      <c r="L27" s="1051"/>
      <c r="M27" s="1051"/>
      <c r="N27" s="1051"/>
      <c r="O27" s="1052"/>
      <c r="P27" s="1057"/>
      <c r="Q27" s="1057"/>
      <c r="R27" s="1057"/>
      <c r="S27" s="1057"/>
      <c r="T27" s="1057"/>
      <c r="U27" s="1057"/>
      <c r="V27" s="1057"/>
      <c r="W27" s="1057"/>
      <c r="X27" s="1058"/>
      <c r="Y27" s="1059" t="s">
        <v>14</v>
      </c>
      <c r="Z27" s="1028"/>
      <c r="AA27" s="1029"/>
      <c r="AB27" s="445" t="s">
        <v>302</v>
      </c>
      <c r="AC27" s="1060"/>
      <c r="AD27" s="1060"/>
      <c r="AE27" s="348"/>
      <c r="AF27" s="349"/>
      <c r="AG27" s="349"/>
      <c r="AH27" s="349"/>
      <c r="AI27" s="348"/>
      <c r="AJ27" s="349"/>
      <c r="AK27" s="349"/>
      <c r="AL27" s="349"/>
      <c r="AM27" s="348"/>
      <c r="AN27" s="349"/>
      <c r="AO27" s="349"/>
      <c r="AP27" s="349"/>
      <c r="AQ27" s="191"/>
      <c r="AR27" s="192"/>
      <c r="AS27" s="192"/>
      <c r="AT27" s="193"/>
      <c r="AU27" s="349"/>
      <c r="AV27" s="349"/>
      <c r="AW27" s="349"/>
      <c r="AX27" s="365"/>
    </row>
    <row r="28" spans="1:50" customFormat="1" ht="23.25" customHeight="1">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35"/>
      <c r="Z30" s="398"/>
      <c r="AA30" s="399"/>
      <c r="AB30" s="1039" t="s">
        <v>12</v>
      </c>
      <c r="AC30" s="1040"/>
      <c r="AD30" s="1041"/>
      <c r="AE30" s="366" t="s">
        <v>358</v>
      </c>
      <c r="AF30" s="366"/>
      <c r="AG30" s="366"/>
      <c r="AH30" s="366"/>
      <c r="AI30" s="366" t="s">
        <v>359</v>
      </c>
      <c r="AJ30" s="366"/>
      <c r="AK30" s="366"/>
      <c r="AL30" s="366"/>
      <c r="AM30" s="366" t="s">
        <v>365</v>
      </c>
      <c r="AN30" s="366"/>
      <c r="AO30" s="366"/>
      <c r="AP30" s="358"/>
      <c r="AQ30" s="139" t="s">
        <v>356</v>
      </c>
      <c r="AR30" s="131"/>
      <c r="AS30" s="131"/>
      <c r="AT30" s="132"/>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36"/>
      <c r="Z31" s="1037"/>
      <c r="AA31" s="1038"/>
      <c r="AB31" s="1042"/>
      <c r="AC31" s="1043"/>
      <c r="AD31" s="1044"/>
      <c r="AE31" s="367"/>
      <c r="AF31" s="367"/>
      <c r="AG31" s="367"/>
      <c r="AH31" s="367"/>
      <c r="AI31" s="367"/>
      <c r="AJ31" s="367"/>
      <c r="AK31" s="367"/>
      <c r="AL31" s="367"/>
      <c r="AM31" s="367"/>
      <c r="AN31" s="367"/>
      <c r="AO31" s="367"/>
      <c r="AP31" s="329"/>
      <c r="AQ31" s="266"/>
      <c r="AR31" s="267"/>
      <c r="AS31" s="134" t="s">
        <v>357</v>
      </c>
      <c r="AT31" s="135"/>
      <c r="AU31" s="267"/>
      <c r="AV31" s="267"/>
      <c r="AW31" s="368" t="s">
        <v>301</v>
      </c>
      <c r="AX31" s="369"/>
    </row>
    <row r="32" spans="1:50" ht="22.5" customHeight="1">
      <c r="A32" s="536"/>
      <c r="B32" s="534"/>
      <c r="C32" s="534"/>
      <c r="D32" s="534"/>
      <c r="E32" s="534"/>
      <c r="F32" s="535"/>
      <c r="G32" s="510"/>
      <c r="H32" s="1045"/>
      <c r="I32" s="1045"/>
      <c r="J32" s="1045"/>
      <c r="K32" s="1045"/>
      <c r="L32" s="1045"/>
      <c r="M32" s="1045"/>
      <c r="N32" s="1045"/>
      <c r="O32" s="1046"/>
      <c r="P32" s="123"/>
      <c r="Q32" s="1053"/>
      <c r="R32" s="1053"/>
      <c r="S32" s="1053"/>
      <c r="T32" s="1053"/>
      <c r="U32" s="1053"/>
      <c r="V32" s="1053"/>
      <c r="W32" s="1053"/>
      <c r="X32" s="1054"/>
      <c r="Y32" s="1031" t="s">
        <v>13</v>
      </c>
      <c r="Z32" s="1032"/>
      <c r="AA32" s="1033"/>
      <c r="AB32" s="521"/>
      <c r="AC32" s="1034"/>
      <c r="AD32" s="1034"/>
      <c r="AE32" s="348"/>
      <c r="AF32" s="349"/>
      <c r="AG32" s="349"/>
      <c r="AH32" s="349"/>
      <c r="AI32" s="348"/>
      <c r="AJ32" s="349"/>
      <c r="AK32" s="349"/>
      <c r="AL32" s="349"/>
      <c r="AM32" s="348"/>
      <c r="AN32" s="349"/>
      <c r="AO32" s="349"/>
      <c r="AP32" s="349"/>
      <c r="AQ32" s="191"/>
      <c r="AR32" s="192"/>
      <c r="AS32" s="192"/>
      <c r="AT32" s="193"/>
      <c r="AU32" s="349"/>
      <c r="AV32" s="349"/>
      <c r="AW32" s="349"/>
      <c r="AX32" s="365"/>
    </row>
    <row r="33" spans="1:50" ht="22.5" customHeight="1">
      <c r="A33" s="537"/>
      <c r="B33" s="538"/>
      <c r="C33" s="538"/>
      <c r="D33" s="538"/>
      <c r="E33" s="538"/>
      <c r="F33" s="539"/>
      <c r="G33" s="1047"/>
      <c r="H33" s="1048"/>
      <c r="I33" s="1048"/>
      <c r="J33" s="1048"/>
      <c r="K33" s="1048"/>
      <c r="L33" s="1048"/>
      <c r="M33" s="1048"/>
      <c r="N33" s="1048"/>
      <c r="O33" s="1049"/>
      <c r="P33" s="1055"/>
      <c r="Q33" s="1055"/>
      <c r="R33" s="1055"/>
      <c r="S33" s="1055"/>
      <c r="T33" s="1055"/>
      <c r="U33" s="1055"/>
      <c r="V33" s="1055"/>
      <c r="W33" s="1055"/>
      <c r="X33" s="1056"/>
      <c r="Y33" s="284" t="s">
        <v>55</v>
      </c>
      <c r="Z33" s="1028"/>
      <c r="AA33" s="1029"/>
      <c r="AB33" s="491"/>
      <c r="AC33" s="1030"/>
      <c r="AD33" s="1030"/>
      <c r="AE33" s="348"/>
      <c r="AF33" s="349"/>
      <c r="AG33" s="349"/>
      <c r="AH33" s="349"/>
      <c r="AI33" s="348"/>
      <c r="AJ33" s="349"/>
      <c r="AK33" s="349"/>
      <c r="AL33" s="349"/>
      <c r="AM33" s="348"/>
      <c r="AN33" s="349"/>
      <c r="AO33" s="349"/>
      <c r="AP33" s="349"/>
      <c r="AQ33" s="191"/>
      <c r="AR33" s="192"/>
      <c r="AS33" s="192"/>
      <c r="AT33" s="193"/>
      <c r="AU33" s="349"/>
      <c r="AV33" s="349"/>
      <c r="AW33" s="349"/>
      <c r="AX33" s="365"/>
    </row>
    <row r="34" spans="1:50" ht="22.5" customHeight="1">
      <c r="A34" s="636"/>
      <c r="B34" s="637"/>
      <c r="C34" s="637"/>
      <c r="D34" s="637"/>
      <c r="E34" s="637"/>
      <c r="F34" s="638"/>
      <c r="G34" s="1050"/>
      <c r="H34" s="1051"/>
      <c r="I34" s="1051"/>
      <c r="J34" s="1051"/>
      <c r="K34" s="1051"/>
      <c r="L34" s="1051"/>
      <c r="M34" s="1051"/>
      <c r="N34" s="1051"/>
      <c r="O34" s="1052"/>
      <c r="P34" s="1057"/>
      <c r="Q34" s="1057"/>
      <c r="R34" s="1057"/>
      <c r="S34" s="1057"/>
      <c r="T34" s="1057"/>
      <c r="U34" s="1057"/>
      <c r="V34" s="1057"/>
      <c r="W34" s="1057"/>
      <c r="X34" s="1058"/>
      <c r="Y34" s="1059" t="s">
        <v>14</v>
      </c>
      <c r="Z34" s="1028"/>
      <c r="AA34" s="1029"/>
      <c r="AB34" s="445" t="s">
        <v>302</v>
      </c>
      <c r="AC34" s="1060"/>
      <c r="AD34" s="1060"/>
      <c r="AE34" s="348"/>
      <c r="AF34" s="349"/>
      <c r="AG34" s="349"/>
      <c r="AH34" s="349"/>
      <c r="AI34" s="348"/>
      <c r="AJ34" s="349"/>
      <c r="AK34" s="349"/>
      <c r="AL34" s="349"/>
      <c r="AM34" s="348"/>
      <c r="AN34" s="349"/>
      <c r="AO34" s="349"/>
      <c r="AP34" s="349"/>
      <c r="AQ34" s="191"/>
      <c r="AR34" s="192"/>
      <c r="AS34" s="192"/>
      <c r="AT34" s="193"/>
      <c r="AU34" s="349"/>
      <c r="AV34" s="349"/>
      <c r="AW34" s="349"/>
      <c r="AX34" s="365"/>
    </row>
    <row r="35" spans="1:50" customFormat="1" ht="23.25" customHeight="1">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35"/>
      <c r="Z37" s="398"/>
      <c r="AA37" s="399"/>
      <c r="AB37" s="1039" t="s">
        <v>12</v>
      </c>
      <c r="AC37" s="1040"/>
      <c r="AD37" s="1041"/>
      <c r="AE37" s="366" t="s">
        <v>358</v>
      </c>
      <c r="AF37" s="366"/>
      <c r="AG37" s="366"/>
      <c r="AH37" s="366"/>
      <c r="AI37" s="366" t="s">
        <v>359</v>
      </c>
      <c r="AJ37" s="366"/>
      <c r="AK37" s="366"/>
      <c r="AL37" s="366"/>
      <c r="AM37" s="366" t="s">
        <v>365</v>
      </c>
      <c r="AN37" s="366"/>
      <c r="AO37" s="366"/>
      <c r="AP37" s="358"/>
      <c r="AQ37" s="139" t="s">
        <v>356</v>
      </c>
      <c r="AR37" s="131"/>
      <c r="AS37" s="131"/>
      <c r="AT37" s="132"/>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36"/>
      <c r="Z38" s="1037"/>
      <c r="AA38" s="1038"/>
      <c r="AB38" s="1042"/>
      <c r="AC38" s="1043"/>
      <c r="AD38" s="1044"/>
      <c r="AE38" s="367"/>
      <c r="AF38" s="367"/>
      <c r="AG38" s="367"/>
      <c r="AH38" s="367"/>
      <c r="AI38" s="367"/>
      <c r="AJ38" s="367"/>
      <c r="AK38" s="367"/>
      <c r="AL38" s="367"/>
      <c r="AM38" s="367"/>
      <c r="AN38" s="367"/>
      <c r="AO38" s="367"/>
      <c r="AP38" s="329"/>
      <c r="AQ38" s="266"/>
      <c r="AR38" s="267"/>
      <c r="AS38" s="134" t="s">
        <v>357</v>
      </c>
      <c r="AT38" s="135"/>
      <c r="AU38" s="267"/>
      <c r="AV38" s="267"/>
      <c r="AW38" s="368" t="s">
        <v>301</v>
      </c>
      <c r="AX38" s="369"/>
    </row>
    <row r="39" spans="1:50" ht="22.5" customHeight="1">
      <c r="A39" s="536"/>
      <c r="B39" s="534"/>
      <c r="C39" s="534"/>
      <c r="D39" s="534"/>
      <c r="E39" s="534"/>
      <c r="F39" s="535"/>
      <c r="G39" s="510"/>
      <c r="H39" s="1045"/>
      <c r="I39" s="1045"/>
      <c r="J39" s="1045"/>
      <c r="K39" s="1045"/>
      <c r="L39" s="1045"/>
      <c r="M39" s="1045"/>
      <c r="N39" s="1045"/>
      <c r="O39" s="1046"/>
      <c r="P39" s="123"/>
      <c r="Q39" s="1053"/>
      <c r="R39" s="1053"/>
      <c r="S39" s="1053"/>
      <c r="T39" s="1053"/>
      <c r="U39" s="1053"/>
      <c r="V39" s="1053"/>
      <c r="W39" s="1053"/>
      <c r="X39" s="1054"/>
      <c r="Y39" s="1031" t="s">
        <v>13</v>
      </c>
      <c r="Z39" s="1032"/>
      <c r="AA39" s="1033"/>
      <c r="AB39" s="521"/>
      <c r="AC39" s="1034"/>
      <c r="AD39" s="1034"/>
      <c r="AE39" s="348"/>
      <c r="AF39" s="349"/>
      <c r="AG39" s="349"/>
      <c r="AH39" s="349"/>
      <c r="AI39" s="348"/>
      <c r="AJ39" s="349"/>
      <c r="AK39" s="349"/>
      <c r="AL39" s="349"/>
      <c r="AM39" s="348"/>
      <c r="AN39" s="349"/>
      <c r="AO39" s="349"/>
      <c r="AP39" s="349"/>
      <c r="AQ39" s="191"/>
      <c r="AR39" s="192"/>
      <c r="AS39" s="192"/>
      <c r="AT39" s="193"/>
      <c r="AU39" s="349"/>
      <c r="AV39" s="349"/>
      <c r="AW39" s="349"/>
      <c r="AX39" s="365"/>
    </row>
    <row r="40" spans="1:50" ht="22.5" customHeight="1">
      <c r="A40" s="537"/>
      <c r="B40" s="538"/>
      <c r="C40" s="538"/>
      <c r="D40" s="538"/>
      <c r="E40" s="538"/>
      <c r="F40" s="539"/>
      <c r="G40" s="1047"/>
      <c r="H40" s="1048"/>
      <c r="I40" s="1048"/>
      <c r="J40" s="1048"/>
      <c r="K40" s="1048"/>
      <c r="L40" s="1048"/>
      <c r="M40" s="1048"/>
      <c r="N40" s="1048"/>
      <c r="O40" s="1049"/>
      <c r="P40" s="1055"/>
      <c r="Q40" s="1055"/>
      <c r="R40" s="1055"/>
      <c r="S40" s="1055"/>
      <c r="T40" s="1055"/>
      <c r="U40" s="1055"/>
      <c r="V40" s="1055"/>
      <c r="W40" s="1055"/>
      <c r="X40" s="1056"/>
      <c r="Y40" s="284" t="s">
        <v>55</v>
      </c>
      <c r="Z40" s="1028"/>
      <c r="AA40" s="1029"/>
      <c r="AB40" s="491"/>
      <c r="AC40" s="1030"/>
      <c r="AD40" s="1030"/>
      <c r="AE40" s="348"/>
      <c r="AF40" s="349"/>
      <c r="AG40" s="349"/>
      <c r="AH40" s="349"/>
      <c r="AI40" s="348"/>
      <c r="AJ40" s="349"/>
      <c r="AK40" s="349"/>
      <c r="AL40" s="349"/>
      <c r="AM40" s="348"/>
      <c r="AN40" s="349"/>
      <c r="AO40" s="349"/>
      <c r="AP40" s="349"/>
      <c r="AQ40" s="191"/>
      <c r="AR40" s="192"/>
      <c r="AS40" s="192"/>
      <c r="AT40" s="193"/>
      <c r="AU40" s="349"/>
      <c r="AV40" s="349"/>
      <c r="AW40" s="349"/>
      <c r="AX40" s="365"/>
    </row>
    <row r="41" spans="1:50" ht="22.5" customHeight="1">
      <c r="A41" s="636"/>
      <c r="B41" s="637"/>
      <c r="C41" s="637"/>
      <c r="D41" s="637"/>
      <c r="E41" s="637"/>
      <c r="F41" s="638"/>
      <c r="G41" s="1050"/>
      <c r="H41" s="1051"/>
      <c r="I41" s="1051"/>
      <c r="J41" s="1051"/>
      <c r="K41" s="1051"/>
      <c r="L41" s="1051"/>
      <c r="M41" s="1051"/>
      <c r="N41" s="1051"/>
      <c r="O41" s="1052"/>
      <c r="P41" s="1057"/>
      <c r="Q41" s="1057"/>
      <c r="R41" s="1057"/>
      <c r="S41" s="1057"/>
      <c r="T41" s="1057"/>
      <c r="U41" s="1057"/>
      <c r="V41" s="1057"/>
      <c r="W41" s="1057"/>
      <c r="X41" s="1058"/>
      <c r="Y41" s="1059" t="s">
        <v>14</v>
      </c>
      <c r="Z41" s="1028"/>
      <c r="AA41" s="1029"/>
      <c r="AB41" s="445" t="s">
        <v>302</v>
      </c>
      <c r="AC41" s="1060"/>
      <c r="AD41" s="1060"/>
      <c r="AE41" s="348"/>
      <c r="AF41" s="349"/>
      <c r="AG41" s="349"/>
      <c r="AH41" s="349"/>
      <c r="AI41" s="348"/>
      <c r="AJ41" s="349"/>
      <c r="AK41" s="349"/>
      <c r="AL41" s="349"/>
      <c r="AM41" s="348"/>
      <c r="AN41" s="349"/>
      <c r="AO41" s="349"/>
      <c r="AP41" s="349"/>
      <c r="AQ41" s="191"/>
      <c r="AR41" s="192"/>
      <c r="AS41" s="192"/>
      <c r="AT41" s="193"/>
      <c r="AU41" s="349"/>
      <c r="AV41" s="349"/>
      <c r="AW41" s="349"/>
      <c r="AX41" s="365"/>
    </row>
    <row r="42" spans="1:50" customFormat="1" ht="23.25" customHeight="1">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35"/>
      <c r="Z44" s="398"/>
      <c r="AA44" s="399"/>
      <c r="AB44" s="1039" t="s">
        <v>12</v>
      </c>
      <c r="AC44" s="1040"/>
      <c r="AD44" s="1041"/>
      <c r="AE44" s="366" t="s">
        <v>358</v>
      </c>
      <c r="AF44" s="366"/>
      <c r="AG44" s="366"/>
      <c r="AH44" s="366"/>
      <c r="AI44" s="366" t="s">
        <v>359</v>
      </c>
      <c r="AJ44" s="366"/>
      <c r="AK44" s="366"/>
      <c r="AL44" s="366"/>
      <c r="AM44" s="366" t="s">
        <v>365</v>
      </c>
      <c r="AN44" s="366"/>
      <c r="AO44" s="366"/>
      <c r="AP44" s="358"/>
      <c r="AQ44" s="139" t="s">
        <v>356</v>
      </c>
      <c r="AR44" s="131"/>
      <c r="AS44" s="131"/>
      <c r="AT44" s="132"/>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36"/>
      <c r="Z45" s="1037"/>
      <c r="AA45" s="1038"/>
      <c r="AB45" s="1042"/>
      <c r="AC45" s="1043"/>
      <c r="AD45" s="1044"/>
      <c r="AE45" s="367"/>
      <c r="AF45" s="367"/>
      <c r="AG45" s="367"/>
      <c r="AH45" s="367"/>
      <c r="AI45" s="367"/>
      <c r="AJ45" s="367"/>
      <c r="AK45" s="367"/>
      <c r="AL45" s="367"/>
      <c r="AM45" s="367"/>
      <c r="AN45" s="367"/>
      <c r="AO45" s="367"/>
      <c r="AP45" s="329"/>
      <c r="AQ45" s="266"/>
      <c r="AR45" s="267"/>
      <c r="AS45" s="134" t="s">
        <v>357</v>
      </c>
      <c r="AT45" s="135"/>
      <c r="AU45" s="267"/>
      <c r="AV45" s="267"/>
      <c r="AW45" s="368" t="s">
        <v>301</v>
      </c>
      <c r="AX45" s="369"/>
    </row>
    <row r="46" spans="1:50" ht="22.5" customHeight="1">
      <c r="A46" s="536"/>
      <c r="B46" s="534"/>
      <c r="C46" s="534"/>
      <c r="D46" s="534"/>
      <c r="E46" s="534"/>
      <c r="F46" s="535"/>
      <c r="G46" s="510"/>
      <c r="H46" s="1045"/>
      <c r="I46" s="1045"/>
      <c r="J46" s="1045"/>
      <c r="K46" s="1045"/>
      <c r="L46" s="1045"/>
      <c r="M46" s="1045"/>
      <c r="N46" s="1045"/>
      <c r="O46" s="1046"/>
      <c r="P46" s="123"/>
      <c r="Q46" s="1053"/>
      <c r="R46" s="1053"/>
      <c r="S46" s="1053"/>
      <c r="T46" s="1053"/>
      <c r="U46" s="1053"/>
      <c r="V46" s="1053"/>
      <c r="W46" s="1053"/>
      <c r="X46" s="1054"/>
      <c r="Y46" s="1031" t="s">
        <v>13</v>
      </c>
      <c r="Z46" s="1032"/>
      <c r="AA46" s="1033"/>
      <c r="AB46" s="521"/>
      <c r="AC46" s="1034"/>
      <c r="AD46" s="1034"/>
      <c r="AE46" s="348"/>
      <c r="AF46" s="349"/>
      <c r="AG46" s="349"/>
      <c r="AH46" s="349"/>
      <c r="AI46" s="348"/>
      <c r="AJ46" s="349"/>
      <c r="AK46" s="349"/>
      <c r="AL46" s="349"/>
      <c r="AM46" s="348"/>
      <c r="AN46" s="349"/>
      <c r="AO46" s="349"/>
      <c r="AP46" s="349"/>
      <c r="AQ46" s="191"/>
      <c r="AR46" s="192"/>
      <c r="AS46" s="192"/>
      <c r="AT46" s="193"/>
      <c r="AU46" s="349"/>
      <c r="AV46" s="349"/>
      <c r="AW46" s="349"/>
      <c r="AX46" s="365"/>
    </row>
    <row r="47" spans="1:50" ht="22.5" customHeight="1">
      <c r="A47" s="537"/>
      <c r="B47" s="538"/>
      <c r="C47" s="538"/>
      <c r="D47" s="538"/>
      <c r="E47" s="538"/>
      <c r="F47" s="539"/>
      <c r="G47" s="1047"/>
      <c r="H47" s="1048"/>
      <c r="I47" s="1048"/>
      <c r="J47" s="1048"/>
      <c r="K47" s="1048"/>
      <c r="L47" s="1048"/>
      <c r="M47" s="1048"/>
      <c r="N47" s="1048"/>
      <c r="O47" s="1049"/>
      <c r="P47" s="1055"/>
      <c r="Q47" s="1055"/>
      <c r="R47" s="1055"/>
      <c r="S47" s="1055"/>
      <c r="T47" s="1055"/>
      <c r="U47" s="1055"/>
      <c r="V47" s="1055"/>
      <c r="W47" s="1055"/>
      <c r="X47" s="1056"/>
      <c r="Y47" s="284" t="s">
        <v>55</v>
      </c>
      <c r="Z47" s="1028"/>
      <c r="AA47" s="1029"/>
      <c r="AB47" s="491"/>
      <c r="AC47" s="1030"/>
      <c r="AD47" s="1030"/>
      <c r="AE47" s="348"/>
      <c r="AF47" s="349"/>
      <c r="AG47" s="349"/>
      <c r="AH47" s="349"/>
      <c r="AI47" s="348"/>
      <c r="AJ47" s="349"/>
      <c r="AK47" s="349"/>
      <c r="AL47" s="349"/>
      <c r="AM47" s="348"/>
      <c r="AN47" s="349"/>
      <c r="AO47" s="349"/>
      <c r="AP47" s="349"/>
      <c r="AQ47" s="191"/>
      <c r="AR47" s="192"/>
      <c r="AS47" s="192"/>
      <c r="AT47" s="193"/>
      <c r="AU47" s="349"/>
      <c r="AV47" s="349"/>
      <c r="AW47" s="349"/>
      <c r="AX47" s="365"/>
    </row>
    <row r="48" spans="1:50" ht="22.5" customHeight="1">
      <c r="A48" s="636"/>
      <c r="B48" s="637"/>
      <c r="C48" s="637"/>
      <c r="D48" s="637"/>
      <c r="E48" s="637"/>
      <c r="F48" s="638"/>
      <c r="G48" s="1050"/>
      <c r="H48" s="1051"/>
      <c r="I48" s="1051"/>
      <c r="J48" s="1051"/>
      <c r="K48" s="1051"/>
      <c r="L48" s="1051"/>
      <c r="M48" s="1051"/>
      <c r="N48" s="1051"/>
      <c r="O48" s="1052"/>
      <c r="P48" s="1057"/>
      <c r="Q48" s="1057"/>
      <c r="R48" s="1057"/>
      <c r="S48" s="1057"/>
      <c r="T48" s="1057"/>
      <c r="U48" s="1057"/>
      <c r="V48" s="1057"/>
      <c r="W48" s="1057"/>
      <c r="X48" s="1058"/>
      <c r="Y48" s="1059" t="s">
        <v>14</v>
      </c>
      <c r="Z48" s="1028"/>
      <c r="AA48" s="1029"/>
      <c r="AB48" s="445" t="s">
        <v>302</v>
      </c>
      <c r="AC48" s="1060"/>
      <c r="AD48" s="1060"/>
      <c r="AE48" s="348"/>
      <c r="AF48" s="349"/>
      <c r="AG48" s="349"/>
      <c r="AH48" s="349"/>
      <c r="AI48" s="348"/>
      <c r="AJ48" s="349"/>
      <c r="AK48" s="349"/>
      <c r="AL48" s="349"/>
      <c r="AM48" s="348"/>
      <c r="AN48" s="349"/>
      <c r="AO48" s="349"/>
      <c r="AP48" s="349"/>
      <c r="AQ48" s="191"/>
      <c r="AR48" s="192"/>
      <c r="AS48" s="192"/>
      <c r="AT48" s="193"/>
      <c r="AU48" s="349"/>
      <c r="AV48" s="349"/>
      <c r="AW48" s="349"/>
      <c r="AX48" s="365"/>
    </row>
    <row r="49" spans="1:50" customFormat="1" ht="23.25" customHeight="1">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35"/>
      <c r="Z51" s="398"/>
      <c r="AA51" s="399"/>
      <c r="AB51" s="358" t="s">
        <v>12</v>
      </c>
      <c r="AC51" s="1040"/>
      <c r="AD51" s="1041"/>
      <c r="AE51" s="366" t="s">
        <v>358</v>
      </c>
      <c r="AF51" s="366"/>
      <c r="AG51" s="366"/>
      <c r="AH51" s="366"/>
      <c r="AI51" s="366" t="s">
        <v>359</v>
      </c>
      <c r="AJ51" s="366"/>
      <c r="AK51" s="366"/>
      <c r="AL51" s="366"/>
      <c r="AM51" s="366" t="s">
        <v>365</v>
      </c>
      <c r="AN51" s="366"/>
      <c r="AO51" s="366"/>
      <c r="AP51" s="358"/>
      <c r="AQ51" s="139" t="s">
        <v>356</v>
      </c>
      <c r="AR51" s="131"/>
      <c r="AS51" s="131"/>
      <c r="AT51" s="132"/>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36"/>
      <c r="Z52" s="1037"/>
      <c r="AA52" s="1038"/>
      <c r="AB52" s="1042"/>
      <c r="AC52" s="1043"/>
      <c r="AD52" s="1044"/>
      <c r="AE52" s="367"/>
      <c r="AF52" s="367"/>
      <c r="AG52" s="367"/>
      <c r="AH52" s="367"/>
      <c r="AI52" s="367"/>
      <c r="AJ52" s="367"/>
      <c r="AK52" s="367"/>
      <c r="AL52" s="367"/>
      <c r="AM52" s="367"/>
      <c r="AN52" s="367"/>
      <c r="AO52" s="367"/>
      <c r="AP52" s="329"/>
      <c r="AQ52" s="266"/>
      <c r="AR52" s="267"/>
      <c r="AS52" s="134" t="s">
        <v>357</v>
      </c>
      <c r="AT52" s="135"/>
      <c r="AU52" s="267"/>
      <c r="AV52" s="267"/>
      <c r="AW52" s="368" t="s">
        <v>301</v>
      </c>
      <c r="AX52" s="369"/>
    </row>
    <row r="53" spans="1:50" ht="22.5" customHeight="1">
      <c r="A53" s="536"/>
      <c r="B53" s="534"/>
      <c r="C53" s="534"/>
      <c r="D53" s="534"/>
      <c r="E53" s="534"/>
      <c r="F53" s="535"/>
      <c r="G53" s="510"/>
      <c r="H53" s="1045"/>
      <c r="I53" s="1045"/>
      <c r="J53" s="1045"/>
      <c r="K53" s="1045"/>
      <c r="L53" s="1045"/>
      <c r="M53" s="1045"/>
      <c r="N53" s="1045"/>
      <c r="O53" s="1046"/>
      <c r="P53" s="123"/>
      <c r="Q53" s="1053"/>
      <c r="R53" s="1053"/>
      <c r="S53" s="1053"/>
      <c r="T53" s="1053"/>
      <c r="U53" s="1053"/>
      <c r="V53" s="1053"/>
      <c r="W53" s="1053"/>
      <c r="X53" s="1054"/>
      <c r="Y53" s="1031" t="s">
        <v>13</v>
      </c>
      <c r="Z53" s="1032"/>
      <c r="AA53" s="1033"/>
      <c r="AB53" s="521"/>
      <c r="AC53" s="1034"/>
      <c r="AD53" s="1034"/>
      <c r="AE53" s="348"/>
      <c r="AF53" s="349"/>
      <c r="AG53" s="349"/>
      <c r="AH53" s="349"/>
      <c r="AI53" s="348"/>
      <c r="AJ53" s="349"/>
      <c r="AK53" s="349"/>
      <c r="AL53" s="349"/>
      <c r="AM53" s="348"/>
      <c r="AN53" s="349"/>
      <c r="AO53" s="349"/>
      <c r="AP53" s="349"/>
      <c r="AQ53" s="191"/>
      <c r="AR53" s="192"/>
      <c r="AS53" s="192"/>
      <c r="AT53" s="193"/>
      <c r="AU53" s="349"/>
      <c r="AV53" s="349"/>
      <c r="AW53" s="349"/>
      <c r="AX53" s="365"/>
    </row>
    <row r="54" spans="1:50" ht="22.5" customHeight="1">
      <c r="A54" s="537"/>
      <c r="B54" s="538"/>
      <c r="C54" s="538"/>
      <c r="D54" s="538"/>
      <c r="E54" s="538"/>
      <c r="F54" s="539"/>
      <c r="G54" s="1047"/>
      <c r="H54" s="1048"/>
      <c r="I54" s="1048"/>
      <c r="J54" s="1048"/>
      <c r="K54" s="1048"/>
      <c r="L54" s="1048"/>
      <c r="M54" s="1048"/>
      <c r="N54" s="1048"/>
      <c r="O54" s="1049"/>
      <c r="P54" s="1055"/>
      <c r="Q54" s="1055"/>
      <c r="R54" s="1055"/>
      <c r="S54" s="1055"/>
      <c r="T54" s="1055"/>
      <c r="U54" s="1055"/>
      <c r="V54" s="1055"/>
      <c r="W54" s="1055"/>
      <c r="X54" s="1056"/>
      <c r="Y54" s="284" t="s">
        <v>55</v>
      </c>
      <c r="Z54" s="1028"/>
      <c r="AA54" s="1029"/>
      <c r="AB54" s="491"/>
      <c r="AC54" s="1030"/>
      <c r="AD54" s="1030"/>
      <c r="AE54" s="348"/>
      <c r="AF54" s="349"/>
      <c r="AG54" s="349"/>
      <c r="AH54" s="349"/>
      <c r="AI54" s="348"/>
      <c r="AJ54" s="349"/>
      <c r="AK54" s="349"/>
      <c r="AL54" s="349"/>
      <c r="AM54" s="348"/>
      <c r="AN54" s="349"/>
      <c r="AO54" s="349"/>
      <c r="AP54" s="349"/>
      <c r="AQ54" s="191"/>
      <c r="AR54" s="192"/>
      <c r="AS54" s="192"/>
      <c r="AT54" s="193"/>
      <c r="AU54" s="349"/>
      <c r="AV54" s="349"/>
      <c r="AW54" s="349"/>
      <c r="AX54" s="365"/>
    </row>
    <row r="55" spans="1:50" ht="22.5" customHeight="1">
      <c r="A55" s="636"/>
      <c r="B55" s="637"/>
      <c r="C55" s="637"/>
      <c r="D55" s="637"/>
      <c r="E55" s="637"/>
      <c r="F55" s="638"/>
      <c r="G55" s="1050"/>
      <c r="H55" s="1051"/>
      <c r="I55" s="1051"/>
      <c r="J55" s="1051"/>
      <c r="K55" s="1051"/>
      <c r="L55" s="1051"/>
      <c r="M55" s="1051"/>
      <c r="N55" s="1051"/>
      <c r="O55" s="1052"/>
      <c r="P55" s="1057"/>
      <c r="Q55" s="1057"/>
      <c r="R55" s="1057"/>
      <c r="S55" s="1057"/>
      <c r="T55" s="1057"/>
      <c r="U55" s="1057"/>
      <c r="V55" s="1057"/>
      <c r="W55" s="1057"/>
      <c r="X55" s="1058"/>
      <c r="Y55" s="1059" t="s">
        <v>14</v>
      </c>
      <c r="Z55" s="1028"/>
      <c r="AA55" s="1029"/>
      <c r="AB55" s="445" t="s">
        <v>302</v>
      </c>
      <c r="AC55" s="1060"/>
      <c r="AD55" s="1060"/>
      <c r="AE55" s="348"/>
      <c r="AF55" s="349"/>
      <c r="AG55" s="349"/>
      <c r="AH55" s="349"/>
      <c r="AI55" s="348"/>
      <c r="AJ55" s="349"/>
      <c r="AK55" s="349"/>
      <c r="AL55" s="349"/>
      <c r="AM55" s="348"/>
      <c r="AN55" s="349"/>
      <c r="AO55" s="349"/>
      <c r="AP55" s="349"/>
      <c r="AQ55" s="191"/>
      <c r="AR55" s="192"/>
      <c r="AS55" s="192"/>
      <c r="AT55" s="193"/>
      <c r="AU55" s="349"/>
      <c r="AV55" s="349"/>
      <c r="AW55" s="349"/>
      <c r="AX55" s="365"/>
    </row>
    <row r="56" spans="1:50" customFormat="1" ht="23.25" customHeight="1">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35"/>
      <c r="Z58" s="398"/>
      <c r="AA58" s="399"/>
      <c r="AB58" s="1039" t="s">
        <v>12</v>
      </c>
      <c r="AC58" s="1040"/>
      <c r="AD58" s="1041"/>
      <c r="AE58" s="366" t="s">
        <v>358</v>
      </c>
      <c r="AF58" s="366"/>
      <c r="AG58" s="366"/>
      <c r="AH58" s="366"/>
      <c r="AI58" s="366" t="s">
        <v>359</v>
      </c>
      <c r="AJ58" s="366"/>
      <c r="AK58" s="366"/>
      <c r="AL58" s="366"/>
      <c r="AM58" s="366" t="s">
        <v>365</v>
      </c>
      <c r="AN58" s="366"/>
      <c r="AO58" s="366"/>
      <c r="AP58" s="358"/>
      <c r="AQ58" s="139" t="s">
        <v>356</v>
      </c>
      <c r="AR58" s="131"/>
      <c r="AS58" s="131"/>
      <c r="AT58" s="132"/>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36"/>
      <c r="Z59" s="1037"/>
      <c r="AA59" s="1038"/>
      <c r="AB59" s="1042"/>
      <c r="AC59" s="1043"/>
      <c r="AD59" s="1044"/>
      <c r="AE59" s="367"/>
      <c r="AF59" s="367"/>
      <c r="AG59" s="367"/>
      <c r="AH59" s="367"/>
      <c r="AI59" s="367"/>
      <c r="AJ59" s="367"/>
      <c r="AK59" s="367"/>
      <c r="AL59" s="367"/>
      <c r="AM59" s="367"/>
      <c r="AN59" s="367"/>
      <c r="AO59" s="367"/>
      <c r="AP59" s="329"/>
      <c r="AQ59" s="266"/>
      <c r="AR59" s="267"/>
      <c r="AS59" s="134" t="s">
        <v>357</v>
      </c>
      <c r="AT59" s="135"/>
      <c r="AU59" s="267"/>
      <c r="AV59" s="267"/>
      <c r="AW59" s="368" t="s">
        <v>301</v>
      </c>
      <c r="AX59" s="369"/>
    </row>
    <row r="60" spans="1:50" ht="22.5" customHeight="1">
      <c r="A60" s="536"/>
      <c r="B60" s="534"/>
      <c r="C60" s="534"/>
      <c r="D60" s="534"/>
      <c r="E60" s="534"/>
      <c r="F60" s="535"/>
      <c r="G60" s="510"/>
      <c r="H60" s="1045"/>
      <c r="I60" s="1045"/>
      <c r="J60" s="1045"/>
      <c r="K60" s="1045"/>
      <c r="L60" s="1045"/>
      <c r="M60" s="1045"/>
      <c r="N60" s="1045"/>
      <c r="O60" s="1046"/>
      <c r="P60" s="123"/>
      <c r="Q60" s="1053"/>
      <c r="R60" s="1053"/>
      <c r="S60" s="1053"/>
      <c r="T60" s="1053"/>
      <c r="U60" s="1053"/>
      <c r="V60" s="1053"/>
      <c r="W60" s="1053"/>
      <c r="X60" s="1054"/>
      <c r="Y60" s="1031" t="s">
        <v>13</v>
      </c>
      <c r="Z60" s="1032"/>
      <c r="AA60" s="1033"/>
      <c r="AB60" s="521"/>
      <c r="AC60" s="1034"/>
      <c r="AD60" s="1034"/>
      <c r="AE60" s="348"/>
      <c r="AF60" s="349"/>
      <c r="AG60" s="349"/>
      <c r="AH60" s="349"/>
      <c r="AI60" s="348"/>
      <c r="AJ60" s="349"/>
      <c r="AK60" s="349"/>
      <c r="AL60" s="349"/>
      <c r="AM60" s="348"/>
      <c r="AN60" s="349"/>
      <c r="AO60" s="349"/>
      <c r="AP60" s="349"/>
      <c r="AQ60" s="191"/>
      <c r="AR60" s="192"/>
      <c r="AS60" s="192"/>
      <c r="AT60" s="193"/>
      <c r="AU60" s="349"/>
      <c r="AV60" s="349"/>
      <c r="AW60" s="349"/>
      <c r="AX60" s="365"/>
    </row>
    <row r="61" spans="1:50" ht="22.5" customHeight="1">
      <c r="A61" s="537"/>
      <c r="B61" s="538"/>
      <c r="C61" s="538"/>
      <c r="D61" s="538"/>
      <c r="E61" s="538"/>
      <c r="F61" s="539"/>
      <c r="G61" s="1047"/>
      <c r="H61" s="1048"/>
      <c r="I61" s="1048"/>
      <c r="J61" s="1048"/>
      <c r="K61" s="1048"/>
      <c r="L61" s="1048"/>
      <c r="M61" s="1048"/>
      <c r="N61" s="1048"/>
      <c r="O61" s="1049"/>
      <c r="P61" s="1055"/>
      <c r="Q61" s="1055"/>
      <c r="R61" s="1055"/>
      <c r="S61" s="1055"/>
      <c r="T61" s="1055"/>
      <c r="U61" s="1055"/>
      <c r="V61" s="1055"/>
      <c r="W61" s="1055"/>
      <c r="X61" s="1056"/>
      <c r="Y61" s="284" t="s">
        <v>55</v>
      </c>
      <c r="Z61" s="1028"/>
      <c r="AA61" s="1029"/>
      <c r="AB61" s="491"/>
      <c r="AC61" s="1030"/>
      <c r="AD61" s="1030"/>
      <c r="AE61" s="348"/>
      <c r="AF61" s="349"/>
      <c r="AG61" s="349"/>
      <c r="AH61" s="349"/>
      <c r="AI61" s="348"/>
      <c r="AJ61" s="349"/>
      <c r="AK61" s="349"/>
      <c r="AL61" s="349"/>
      <c r="AM61" s="348"/>
      <c r="AN61" s="349"/>
      <c r="AO61" s="349"/>
      <c r="AP61" s="349"/>
      <c r="AQ61" s="191"/>
      <c r="AR61" s="192"/>
      <c r="AS61" s="192"/>
      <c r="AT61" s="193"/>
      <c r="AU61" s="349"/>
      <c r="AV61" s="349"/>
      <c r="AW61" s="349"/>
      <c r="AX61" s="365"/>
    </row>
    <row r="62" spans="1:50" ht="22.5" customHeight="1">
      <c r="A62" s="636"/>
      <c r="B62" s="637"/>
      <c r="C62" s="637"/>
      <c r="D62" s="637"/>
      <c r="E62" s="637"/>
      <c r="F62" s="638"/>
      <c r="G62" s="1050"/>
      <c r="H62" s="1051"/>
      <c r="I62" s="1051"/>
      <c r="J62" s="1051"/>
      <c r="K62" s="1051"/>
      <c r="L62" s="1051"/>
      <c r="M62" s="1051"/>
      <c r="N62" s="1051"/>
      <c r="O62" s="1052"/>
      <c r="P62" s="1057"/>
      <c r="Q62" s="1057"/>
      <c r="R62" s="1057"/>
      <c r="S62" s="1057"/>
      <c r="T62" s="1057"/>
      <c r="U62" s="1057"/>
      <c r="V62" s="1057"/>
      <c r="W62" s="1057"/>
      <c r="X62" s="1058"/>
      <c r="Y62" s="1059" t="s">
        <v>14</v>
      </c>
      <c r="Z62" s="1028"/>
      <c r="AA62" s="1029"/>
      <c r="AB62" s="445" t="s">
        <v>302</v>
      </c>
      <c r="AC62" s="1060"/>
      <c r="AD62" s="1060"/>
      <c r="AE62" s="348"/>
      <c r="AF62" s="349"/>
      <c r="AG62" s="349"/>
      <c r="AH62" s="349"/>
      <c r="AI62" s="348"/>
      <c r="AJ62" s="349"/>
      <c r="AK62" s="349"/>
      <c r="AL62" s="349"/>
      <c r="AM62" s="348"/>
      <c r="AN62" s="349"/>
      <c r="AO62" s="349"/>
      <c r="AP62" s="349"/>
      <c r="AQ62" s="191"/>
      <c r="AR62" s="192"/>
      <c r="AS62" s="192"/>
      <c r="AT62" s="193"/>
      <c r="AU62" s="349"/>
      <c r="AV62" s="349"/>
      <c r="AW62" s="349"/>
      <c r="AX62" s="365"/>
    </row>
    <row r="63" spans="1:50" customFormat="1" ht="23.25" customHeight="1">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35"/>
      <c r="Z65" s="398"/>
      <c r="AA65" s="399"/>
      <c r="AB65" s="1039" t="s">
        <v>12</v>
      </c>
      <c r="AC65" s="1040"/>
      <c r="AD65" s="1041"/>
      <c r="AE65" s="366" t="s">
        <v>358</v>
      </c>
      <c r="AF65" s="366"/>
      <c r="AG65" s="366"/>
      <c r="AH65" s="366"/>
      <c r="AI65" s="366" t="s">
        <v>359</v>
      </c>
      <c r="AJ65" s="366"/>
      <c r="AK65" s="366"/>
      <c r="AL65" s="366"/>
      <c r="AM65" s="366" t="s">
        <v>365</v>
      </c>
      <c r="AN65" s="366"/>
      <c r="AO65" s="366"/>
      <c r="AP65" s="358"/>
      <c r="AQ65" s="139" t="s">
        <v>356</v>
      </c>
      <c r="AR65" s="131"/>
      <c r="AS65" s="131"/>
      <c r="AT65" s="132"/>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36"/>
      <c r="Z66" s="1037"/>
      <c r="AA66" s="1038"/>
      <c r="AB66" s="1042"/>
      <c r="AC66" s="1043"/>
      <c r="AD66" s="1044"/>
      <c r="AE66" s="367"/>
      <c r="AF66" s="367"/>
      <c r="AG66" s="367"/>
      <c r="AH66" s="367"/>
      <c r="AI66" s="367"/>
      <c r="AJ66" s="367"/>
      <c r="AK66" s="367"/>
      <c r="AL66" s="367"/>
      <c r="AM66" s="367"/>
      <c r="AN66" s="367"/>
      <c r="AO66" s="367"/>
      <c r="AP66" s="329"/>
      <c r="AQ66" s="266"/>
      <c r="AR66" s="267"/>
      <c r="AS66" s="134" t="s">
        <v>357</v>
      </c>
      <c r="AT66" s="135"/>
      <c r="AU66" s="267"/>
      <c r="AV66" s="267"/>
      <c r="AW66" s="368" t="s">
        <v>301</v>
      </c>
      <c r="AX66" s="369"/>
    </row>
    <row r="67" spans="1:50" ht="22.5" customHeight="1">
      <c r="A67" s="536"/>
      <c r="B67" s="534"/>
      <c r="C67" s="534"/>
      <c r="D67" s="534"/>
      <c r="E67" s="534"/>
      <c r="F67" s="535"/>
      <c r="G67" s="510"/>
      <c r="H67" s="1045"/>
      <c r="I67" s="1045"/>
      <c r="J67" s="1045"/>
      <c r="K67" s="1045"/>
      <c r="L67" s="1045"/>
      <c r="M67" s="1045"/>
      <c r="N67" s="1045"/>
      <c r="O67" s="1046"/>
      <c r="P67" s="123"/>
      <c r="Q67" s="1053"/>
      <c r="R67" s="1053"/>
      <c r="S67" s="1053"/>
      <c r="T67" s="1053"/>
      <c r="U67" s="1053"/>
      <c r="V67" s="1053"/>
      <c r="W67" s="1053"/>
      <c r="X67" s="1054"/>
      <c r="Y67" s="1031" t="s">
        <v>13</v>
      </c>
      <c r="Z67" s="1032"/>
      <c r="AA67" s="1033"/>
      <c r="AB67" s="521"/>
      <c r="AC67" s="1034"/>
      <c r="AD67" s="1034"/>
      <c r="AE67" s="348"/>
      <c r="AF67" s="349"/>
      <c r="AG67" s="349"/>
      <c r="AH67" s="349"/>
      <c r="AI67" s="348"/>
      <c r="AJ67" s="349"/>
      <c r="AK67" s="349"/>
      <c r="AL67" s="349"/>
      <c r="AM67" s="348"/>
      <c r="AN67" s="349"/>
      <c r="AO67" s="349"/>
      <c r="AP67" s="349"/>
      <c r="AQ67" s="191"/>
      <c r="AR67" s="192"/>
      <c r="AS67" s="192"/>
      <c r="AT67" s="193"/>
      <c r="AU67" s="349"/>
      <c r="AV67" s="349"/>
      <c r="AW67" s="349"/>
      <c r="AX67" s="365"/>
    </row>
    <row r="68" spans="1:50" ht="22.5" customHeight="1">
      <c r="A68" s="537"/>
      <c r="B68" s="538"/>
      <c r="C68" s="538"/>
      <c r="D68" s="538"/>
      <c r="E68" s="538"/>
      <c r="F68" s="539"/>
      <c r="G68" s="1047"/>
      <c r="H68" s="1048"/>
      <c r="I68" s="1048"/>
      <c r="J68" s="1048"/>
      <c r="K68" s="1048"/>
      <c r="L68" s="1048"/>
      <c r="M68" s="1048"/>
      <c r="N68" s="1048"/>
      <c r="O68" s="1049"/>
      <c r="P68" s="1055"/>
      <c r="Q68" s="1055"/>
      <c r="R68" s="1055"/>
      <c r="S68" s="1055"/>
      <c r="T68" s="1055"/>
      <c r="U68" s="1055"/>
      <c r="V68" s="1055"/>
      <c r="W68" s="1055"/>
      <c r="X68" s="1056"/>
      <c r="Y68" s="284" t="s">
        <v>55</v>
      </c>
      <c r="Z68" s="1028"/>
      <c r="AA68" s="1029"/>
      <c r="AB68" s="491"/>
      <c r="AC68" s="1030"/>
      <c r="AD68" s="1030"/>
      <c r="AE68" s="348"/>
      <c r="AF68" s="349"/>
      <c r="AG68" s="349"/>
      <c r="AH68" s="349"/>
      <c r="AI68" s="348"/>
      <c r="AJ68" s="349"/>
      <c r="AK68" s="349"/>
      <c r="AL68" s="349"/>
      <c r="AM68" s="348"/>
      <c r="AN68" s="349"/>
      <c r="AO68" s="349"/>
      <c r="AP68" s="349"/>
      <c r="AQ68" s="191"/>
      <c r="AR68" s="192"/>
      <c r="AS68" s="192"/>
      <c r="AT68" s="193"/>
      <c r="AU68" s="349"/>
      <c r="AV68" s="349"/>
      <c r="AW68" s="349"/>
      <c r="AX68" s="365"/>
    </row>
    <row r="69" spans="1:50" ht="22.5" customHeight="1">
      <c r="A69" s="636"/>
      <c r="B69" s="637"/>
      <c r="C69" s="637"/>
      <c r="D69" s="637"/>
      <c r="E69" s="637"/>
      <c r="F69" s="638"/>
      <c r="G69" s="1050"/>
      <c r="H69" s="1051"/>
      <c r="I69" s="1051"/>
      <c r="J69" s="1051"/>
      <c r="K69" s="1051"/>
      <c r="L69" s="1051"/>
      <c r="M69" s="1051"/>
      <c r="N69" s="1051"/>
      <c r="O69" s="1052"/>
      <c r="P69" s="1057"/>
      <c r="Q69" s="1057"/>
      <c r="R69" s="1057"/>
      <c r="S69" s="1057"/>
      <c r="T69" s="1057"/>
      <c r="U69" s="1057"/>
      <c r="V69" s="1057"/>
      <c r="W69" s="1057"/>
      <c r="X69" s="1058"/>
      <c r="Y69" s="284" t="s">
        <v>14</v>
      </c>
      <c r="Z69" s="1028"/>
      <c r="AA69" s="1029"/>
      <c r="AB69" s="476" t="s">
        <v>302</v>
      </c>
      <c r="AC69" s="417"/>
      <c r="AD69" s="417"/>
      <c r="AE69" s="348"/>
      <c r="AF69" s="349"/>
      <c r="AG69" s="349"/>
      <c r="AH69" s="349"/>
      <c r="AI69" s="348"/>
      <c r="AJ69" s="349"/>
      <c r="AK69" s="349"/>
      <c r="AL69" s="349"/>
      <c r="AM69" s="348"/>
      <c r="AN69" s="349"/>
      <c r="AO69" s="349"/>
      <c r="AP69" s="349"/>
      <c r="AQ69" s="191"/>
      <c r="AR69" s="192"/>
      <c r="AS69" s="192"/>
      <c r="AT69" s="193"/>
      <c r="AU69" s="349"/>
      <c r="AV69" s="349"/>
      <c r="AW69" s="349"/>
      <c r="AX69" s="365"/>
    </row>
    <row r="70" spans="1:50" customFormat="1" ht="23.25" customHeight="1">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c r="A71" s="877"/>
      <c r="B71" s="878"/>
      <c r="C71" s="878"/>
      <c r="D71" s="878"/>
      <c r="E71" s="878"/>
      <c r="F71" s="879"/>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7"/>
      <c r="B3" s="1068"/>
      <c r="C3" s="1068"/>
      <c r="D3" s="1068"/>
      <c r="E3" s="1068"/>
      <c r="F3" s="106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67"/>
      <c r="B4" s="1068"/>
      <c r="C4" s="1068"/>
      <c r="D4" s="1068"/>
      <c r="E4" s="1068"/>
      <c r="F4" s="106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67"/>
      <c r="B5" s="1068"/>
      <c r="C5" s="1068"/>
      <c r="D5" s="1068"/>
      <c r="E5" s="1068"/>
      <c r="F5" s="106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67"/>
      <c r="B6" s="1068"/>
      <c r="C6" s="1068"/>
      <c r="D6" s="1068"/>
      <c r="E6" s="1068"/>
      <c r="F6" s="106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67"/>
      <c r="B7" s="1068"/>
      <c r="C7" s="1068"/>
      <c r="D7" s="1068"/>
      <c r="E7" s="1068"/>
      <c r="F7" s="106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67"/>
      <c r="B8" s="1068"/>
      <c r="C8" s="1068"/>
      <c r="D8" s="1068"/>
      <c r="E8" s="1068"/>
      <c r="F8" s="106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67"/>
      <c r="B9" s="1068"/>
      <c r="C9" s="1068"/>
      <c r="D9" s="1068"/>
      <c r="E9" s="1068"/>
      <c r="F9" s="106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67"/>
      <c r="B10" s="1068"/>
      <c r="C10" s="1068"/>
      <c r="D10" s="1068"/>
      <c r="E10" s="1068"/>
      <c r="F10" s="106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67"/>
      <c r="B11" s="1068"/>
      <c r="C11" s="1068"/>
      <c r="D11" s="1068"/>
      <c r="E11" s="1068"/>
      <c r="F11" s="106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67"/>
      <c r="B12" s="1068"/>
      <c r="C12" s="1068"/>
      <c r="D12" s="1068"/>
      <c r="E12" s="1068"/>
      <c r="F12" s="106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67"/>
      <c r="B13" s="1068"/>
      <c r="C13" s="1068"/>
      <c r="D13" s="1068"/>
      <c r="E13" s="1068"/>
      <c r="F13" s="106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67"/>
      <c r="B14" s="1068"/>
      <c r="C14" s="1068"/>
      <c r="D14" s="1068"/>
      <c r="E14" s="1068"/>
      <c r="F14" s="106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67"/>
      <c r="B15" s="1068"/>
      <c r="C15" s="1068"/>
      <c r="D15" s="1068"/>
      <c r="E15" s="1068"/>
      <c r="F15" s="106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67"/>
      <c r="B16" s="1068"/>
      <c r="C16" s="1068"/>
      <c r="D16" s="1068"/>
      <c r="E16" s="1068"/>
      <c r="F16" s="106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67"/>
      <c r="B17" s="1068"/>
      <c r="C17" s="1068"/>
      <c r="D17" s="1068"/>
      <c r="E17" s="1068"/>
      <c r="F17" s="106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67"/>
      <c r="B18" s="1068"/>
      <c r="C18" s="1068"/>
      <c r="D18" s="1068"/>
      <c r="E18" s="1068"/>
      <c r="F18" s="106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67"/>
      <c r="B19" s="1068"/>
      <c r="C19" s="1068"/>
      <c r="D19" s="1068"/>
      <c r="E19" s="1068"/>
      <c r="F19" s="106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67"/>
      <c r="B20" s="1068"/>
      <c r="C20" s="1068"/>
      <c r="D20" s="1068"/>
      <c r="E20" s="1068"/>
      <c r="F20" s="106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67"/>
      <c r="B21" s="1068"/>
      <c r="C21" s="1068"/>
      <c r="D21" s="1068"/>
      <c r="E21" s="1068"/>
      <c r="F21" s="106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67"/>
      <c r="B22" s="1068"/>
      <c r="C22" s="1068"/>
      <c r="D22" s="1068"/>
      <c r="E22" s="1068"/>
      <c r="F22" s="106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67"/>
      <c r="B23" s="1068"/>
      <c r="C23" s="1068"/>
      <c r="D23" s="1068"/>
      <c r="E23" s="1068"/>
      <c r="F23" s="106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67"/>
      <c r="B24" s="1068"/>
      <c r="C24" s="1068"/>
      <c r="D24" s="1068"/>
      <c r="E24" s="1068"/>
      <c r="F24" s="106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67"/>
      <c r="B25" s="1068"/>
      <c r="C25" s="1068"/>
      <c r="D25" s="1068"/>
      <c r="E25" s="1068"/>
      <c r="F25" s="106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67"/>
      <c r="B26" s="1068"/>
      <c r="C26" s="1068"/>
      <c r="D26" s="1068"/>
      <c r="E26" s="1068"/>
      <c r="F26" s="106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67"/>
      <c r="B27" s="1068"/>
      <c r="C27" s="1068"/>
      <c r="D27" s="1068"/>
      <c r="E27" s="1068"/>
      <c r="F27" s="106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67"/>
      <c r="B28" s="1068"/>
      <c r="C28" s="1068"/>
      <c r="D28" s="1068"/>
      <c r="E28" s="1068"/>
      <c r="F28" s="106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67"/>
      <c r="B29" s="1068"/>
      <c r="C29" s="1068"/>
      <c r="D29" s="1068"/>
      <c r="E29" s="1068"/>
      <c r="F29" s="106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67"/>
      <c r="B30" s="1068"/>
      <c r="C30" s="1068"/>
      <c r="D30" s="1068"/>
      <c r="E30" s="1068"/>
      <c r="F30" s="106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67"/>
      <c r="B31" s="1068"/>
      <c r="C31" s="1068"/>
      <c r="D31" s="1068"/>
      <c r="E31" s="1068"/>
      <c r="F31" s="106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67"/>
      <c r="B32" s="1068"/>
      <c r="C32" s="1068"/>
      <c r="D32" s="1068"/>
      <c r="E32" s="1068"/>
      <c r="F32" s="106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67"/>
      <c r="B33" s="1068"/>
      <c r="C33" s="1068"/>
      <c r="D33" s="1068"/>
      <c r="E33" s="1068"/>
      <c r="F33" s="106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67"/>
      <c r="B34" s="1068"/>
      <c r="C34" s="1068"/>
      <c r="D34" s="1068"/>
      <c r="E34" s="1068"/>
      <c r="F34" s="106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67"/>
      <c r="B35" s="1068"/>
      <c r="C35" s="1068"/>
      <c r="D35" s="1068"/>
      <c r="E35" s="1068"/>
      <c r="F35" s="106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67"/>
      <c r="B36" s="1068"/>
      <c r="C36" s="1068"/>
      <c r="D36" s="1068"/>
      <c r="E36" s="1068"/>
      <c r="F36" s="106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67"/>
      <c r="B37" s="1068"/>
      <c r="C37" s="1068"/>
      <c r="D37" s="1068"/>
      <c r="E37" s="1068"/>
      <c r="F37" s="106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67"/>
      <c r="B38" s="1068"/>
      <c r="C38" s="1068"/>
      <c r="D38" s="1068"/>
      <c r="E38" s="1068"/>
      <c r="F38" s="106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67"/>
      <c r="B39" s="1068"/>
      <c r="C39" s="1068"/>
      <c r="D39" s="1068"/>
      <c r="E39" s="1068"/>
      <c r="F39" s="106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67"/>
      <c r="B40" s="1068"/>
      <c r="C40" s="1068"/>
      <c r="D40" s="1068"/>
      <c r="E40" s="1068"/>
      <c r="F40" s="106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67"/>
      <c r="B41" s="1068"/>
      <c r="C41" s="1068"/>
      <c r="D41" s="1068"/>
      <c r="E41" s="1068"/>
      <c r="F41" s="106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67"/>
      <c r="B42" s="1068"/>
      <c r="C42" s="1068"/>
      <c r="D42" s="1068"/>
      <c r="E42" s="1068"/>
      <c r="F42" s="106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67"/>
      <c r="B43" s="1068"/>
      <c r="C43" s="1068"/>
      <c r="D43" s="1068"/>
      <c r="E43" s="1068"/>
      <c r="F43" s="106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67"/>
      <c r="B44" s="1068"/>
      <c r="C44" s="1068"/>
      <c r="D44" s="1068"/>
      <c r="E44" s="1068"/>
      <c r="F44" s="106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67"/>
      <c r="B45" s="1068"/>
      <c r="C45" s="1068"/>
      <c r="D45" s="1068"/>
      <c r="E45" s="1068"/>
      <c r="F45" s="106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67"/>
      <c r="B46" s="1068"/>
      <c r="C46" s="1068"/>
      <c r="D46" s="1068"/>
      <c r="E46" s="1068"/>
      <c r="F46" s="106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67"/>
      <c r="B47" s="1068"/>
      <c r="C47" s="1068"/>
      <c r="D47" s="1068"/>
      <c r="E47" s="1068"/>
      <c r="F47" s="106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67"/>
      <c r="B48" s="1068"/>
      <c r="C48" s="1068"/>
      <c r="D48" s="1068"/>
      <c r="E48" s="1068"/>
      <c r="F48" s="106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67"/>
      <c r="B49" s="1068"/>
      <c r="C49" s="1068"/>
      <c r="D49" s="1068"/>
      <c r="E49" s="1068"/>
      <c r="F49" s="106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67"/>
      <c r="B50" s="1068"/>
      <c r="C50" s="1068"/>
      <c r="D50" s="1068"/>
      <c r="E50" s="1068"/>
      <c r="F50" s="106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67"/>
      <c r="B51" s="1068"/>
      <c r="C51" s="1068"/>
      <c r="D51" s="1068"/>
      <c r="E51" s="1068"/>
      <c r="F51" s="106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67"/>
      <c r="B52" s="1068"/>
      <c r="C52" s="1068"/>
      <c r="D52" s="1068"/>
      <c r="E52" s="1068"/>
      <c r="F52" s="106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70"/>
      <c r="B53" s="1071"/>
      <c r="C53" s="1071"/>
      <c r="D53" s="1071"/>
      <c r="E53" s="1071"/>
      <c r="F53" s="107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row r="55" spans="1:50" ht="30" customHeight="1">
      <c r="A55" s="1064" t="s">
        <v>29</v>
      </c>
      <c r="B55" s="1065"/>
      <c r="C55" s="1065"/>
      <c r="D55" s="1065"/>
      <c r="E55" s="1065"/>
      <c r="F55" s="106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67"/>
      <c r="B56" s="1068"/>
      <c r="C56" s="1068"/>
      <c r="D56" s="1068"/>
      <c r="E56" s="1068"/>
      <c r="F56" s="106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67"/>
      <c r="B57" s="1068"/>
      <c r="C57" s="1068"/>
      <c r="D57" s="1068"/>
      <c r="E57" s="1068"/>
      <c r="F57" s="106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67"/>
      <c r="B58" s="1068"/>
      <c r="C58" s="1068"/>
      <c r="D58" s="1068"/>
      <c r="E58" s="1068"/>
      <c r="F58" s="106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67"/>
      <c r="B59" s="1068"/>
      <c r="C59" s="1068"/>
      <c r="D59" s="1068"/>
      <c r="E59" s="1068"/>
      <c r="F59" s="106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67"/>
      <c r="B60" s="1068"/>
      <c r="C60" s="1068"/>
      <c r="D60" s="1068"/>
      <c r="E60" s="1068"/>
      <c r="F60" s="106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67"/>
      <c r="B61" s="1068"/>
      <c r="C61" s="1068"/>
      <c r="D61" s="1068"/>
      <c r="E61" s="1068"/>
      <c r="F61" s="106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67"/>
      <c r="B62" s="1068"/>
      <c r="C62" s="1068"/>
      <c r="D62" s="1068"/>
      <c r="E62" s="1068"/>
      <c r="F62" s="106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67"/>
      <c r="B63" s="1068"/>
      <c r="C63" s="1068"/>
      <c r="D63" s="1068"/>
      <c r="E63" s="1068"/>
      <c r="F63" s="106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67"/>
      <c r="B64" s="1068"/>
      <c r="C64" s="1068"/>
      <c r="D64" s="1068"/>
      <c r="E64" s="1068"/>
      <c r="F64" s="106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67"/>
      <c r="B65" s="1068"/>
      <c r="C65" s="1068"/>
      <c r="D65" s="1068"/>
      <c r="E65" s="1068"/>
      <c r="F65" s="106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67"/>
      <c r="B66" s="1068"/>
      <c r="C66" s="1068"/>
      <c r="D66" s="1068"/>
      <c r="E66" s="1068"/>
      <c r="F66" s="106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67"/>
      <c r="B67" s="1068"/>
      <c r="C67" s="1068"/>
      <c r="D67" s="1068"/>
      <c r="E67" s="1068"/>
      <c r="F67" s="106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67"/>
      <c r="B68" s="1068"/>
      <c r="C68" s="1068"/>
      <c r="D68" s="1068"/>
      <c r="E68" s="1068"/>
      <c r="F68" s="106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67"/>
      <c r="B69" s="1068"/>
      <c r="C69" s="1068"/>
      <c r="D69" s="1068"/>
      <c r="E69" s="1068"/>
      <c r="F69" s="106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67"/>
      <c r="B70" s="1068"/>
      <c r="C70" s="1068"/>
      <c r="D70" s="1068"/>
      <c r="E70" s="1068"/>
      <c r="F70" s="106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67"/>
      <c r="B71" s="1068"/>
      <c r="C71" s="1068"/>
      <c r="D71" s="1068"/>
      <c r="E71" s="1068"/>
      <c r="F71" s="106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67"/>
      <c r="B72" s="1068"/>
      <c r="C72" s="1068"/>
      <c r="D72" s="1068"/>
      <c r="E72" s="1068"/>
      <c r="F72" s="106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67"/>
      <c r="B73" s="1068"/>
      <c r="C73" s="1068"/>
      <c r="D73" s="1068"/>
      <c r="E73" s="1068"/>
      <c r="F73" s="106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67"/>
      <c r="B74" s="1068"/>
      <c r="C74" s="1068"/>
      <c r="D74" s="1068"/>
      <c r="E74" s="1068"/>
      <c r="F74" s="106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67"/>
      <c r="B75" s="1068"/>
      <c r="C75" s="1068"/>
      <c r="D75" s="1068"/>
      <c r="E75" s="1068"/>
      <c r="F75" s="106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67"/>
      <c r="B76" s="1068"/>
      <c r="C76" s="1068"/>
      <c r="D76" s="1068"/>
      <c r="E76" s="1068"/>
      <c r="F76" s="106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67"/>
      <c r="B77" s="1068"/>
      <c r="C77" s="1068"/>
      <c r="D77" s="1068"/>
      <c r="E77" s="1068"/>
      <c r="F77" s="106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67"/>
      <c r="B78" s="1068"/>
      <c r="C78" s="1068"/>
      <c r="D78" s="1068"/>
      <c r="E78" s="1068"/>
      <c r="F78" s="106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67"/>
      <c r="B79" s="1068"/>
      <c r="C79" s="1068"/>
      <c r="D79" s="1068"/>
      <c r="E79" s="1068"/>
      <c r="F79" s="106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67"/>
      <c r="B80" s="1068"/>
      <c r="C80" s="1068"/>
      <c r="D80" s="1068"/>
      <c r="E80" s="1068"/>
      <c r="F80" s="106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67"/>
      <c r="B81" s="1068"/>
      <c r="C81" s="1068"/>
      <c r="D81" s="1068"/>
      <c r="E81" s="1068"/>
      <c r="F81" s="106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67"/>
      <c r="B82" s="1068"/>
      <c r="C82" s="1068"/>
      <c r="D82" s="1068"/>
      <c r="E82" s="1068"/>
      <c r="F82" s="106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67"/>
      <c r="B83" s="1068"/>
      <c r="C83" s="1068"/>
      <c r="D83" s="1068"/>
      <c r="E83" s="1068"/>
      <c r="F83" s="106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67"/>
      <c r="B84" s="1068"/>
      <c r="C84" s="1068"/>
      <c r="D84" s="1068"/>
      <c r="E84" s="1068"/>
      <c r="F84" s="106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67"/>
      <c r="B85" s="1068"/>
      <c r="C85" s="1068"/>
      <c r="D85" s="1068"/>
      <c r="E85" s="1068"/>
      <c r="F85" s="106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67"/>
      <c r="B86" s="1068"/>
      <c r="C86" s="1068"/>
      <c r="D86" s="1068"/>
      <c r="E86" s="1068"/>
      <c r="F86" s="106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67"/>
      <c r="B87" s="1068"/>
      <c r="C87" s="1068"/>
      <c r="D87" s="1068"/>
      <c r="E87" s="1068"/>
      <c r="F87" s="106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67"/>
      <c r="B88" s="1068"/>
      <c r="C88" s="1068"/>
      <c r="D88" s="1068"/>
      <c r="E88" s="1068"/>
      <c r="F88" s="106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67"/>
      <c r="B89" s="1068"/>
      <c r="C89" s="1068"/>
      <c r="D89" s="1068"/>
      <c r="E89" s="1068"/>
      <c r="F89" s="106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67"/>
      <c r="B90" s="1068"/>
      <c r="C90" s="1068"/>
      <c r="D90" s="1068"/>
      <c r="E90" s="1068"/>
      <c r="F90" s="106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67"/>
      <c r="B91" s="1068"/>
      <c r="C91" s="1068"/>
      <c r="D91" s="1068"/>
      <c r="E91" s="1068"/>
      <c r="F91" s="106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67"/>
      <c r="B92" s="1068"/>
      <c r="C92" s="1068"/>
      <c r="D92" s="1068"/>
      <c r="E92" s="1068"/>
      <c r="F92" s="106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67"/>
      <c r="B93" s="1068"/>
      <c r="C93" s="1068"/>
      <c r="D93" s="1068"/>
      <c r="E93" s="1068"/>
      <c r="F93" s="106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67"/>
      <c r="B94" s="1068"/>
      <c r="C94" s="1068"/>
      <c r="D94" s="1068"/>
      <c r="E94" s="1068"/>
      <c r="F94" s="106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67"/>
      <c r="B95" s="1068"/>
      <c r="C95" s="1068"/>
      <c r="D95" s="1068"/>
      <c r="E95" s="1068"/>
      <c r="F95" s="106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67"/>
      <c r="B96" s="1068"/>
      <c r="C96" s="1068"/>
      <c r="D96" s="1068"/>
      <c r="E96" s="1068"/>
      <c r="F96" s="106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67"/>
      <c r="B97" s="1068"/>
      <c r="C97" s="1068"/>
      <c r="D97" s="1068"/>
      <c r="E97" s="1068"/>
      <c r="F97" s="106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67"/>
      <c r="B98" s="1068"/>
      <c r="C98" s="1068"/>
      <c r="D98" s="1068"/>
      <c r="E98" s="1068"/>
      <c r="F98" s="106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67"/>
      <c r="B99" s="1068"/>
      <c r="C99" s="1068"/>
      <c r="D99" s="1068"/>
      <c r="E99" s="1068"/>
      <c r="F99" s="106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67"/>
      <c r="B100" s="1068"/>
      <c r="C100" s="1068"/>
      <c r="D100" s="1068"/>
      <c r="E100" s="1068"/>
      <c r="F100" s="106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67"/>
      <c r="B101" s="1068"/>
      <c r="C101" s="1068"/>
      <c r="D101" s="1068"/>
      <c r="E101" s="1068"/>
      <c r="F101" s="106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67"/>
      <c r="B102" s="1068"/>
      <c r="C102" s="1068"/>
      <c r="D102" s="1068"/>
      <c r="E102" s="1068"/>
      <c r="F102" s="106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67"/>
      <c r="B103" s="1068"/>
      <c r="C103" s="1068"/>
      <c r="D103" s="1068"/>
      <c r="E103" s="1068"/>
      <c r="F103" s="106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67"/>
      <c r="B104" s="1068"/>
      <c r="C104" s="1068"/>
      <c r="D104" s="1068"/>
      <c r="E104" s="1068"/>
      <c r="F104" s="106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67"/>
      <c r="B105" s="1068"/>
      <c r="C105" s="1068"/>
      <c r="D105" s="1068"/>
      <c r="E105" s="1068"/>
      <c r="F105" s="106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70"/>
      <c r="B106" s="1071"/>
      <c r="C106" s="1071"/>
      <c r="D106" s="1071"/>
      <c r="E106" s="1071"/>
      <c r="F106" s="107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row r="108" spans="1:50" ht="30" customHeight="1">
      <c r="A108" s="1064" t="s">
        <v>29</v>
      </c>
      <c r="B108" s="1065"/>
      <c r="C108" s="1065"/>
      <c r="D108" s="1065"/>
      <c r="E108" s="1065"/>
      <c r="F108" s="106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67"/>
      <c r="B109" s="1068"/>
      <c r="C109" s="1068"/>
      <c r="D109" s="1068"/>
      <c r="E109" s="1068"/>
      <c r="F109" s="106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67"/>
      <c r="B110" s="1068"/>
      <c r="C110" s="1068"/>
      <c r="D110" s="1068"/>
      <c r="E110" s="1068"/>
      <c r="F110" s="106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67"/>
      <c r="B111" s="1068"/>
      <c r="C111" s="1068"/>
      <c r="D111" s="1068"/>
      <c r="E111" s="1068"/>
      <c r="F111" s="106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67"/>
      <c r="B112" s="1068"/>
      <c r="C112" s="1068"/>
      <c r="D112" s="1068"/>
      <c r="E112" s="1068"/>
      <c r="F112" s="106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67"/>
      <c r="B113" s="1068"/>
      <c r="C113" s="1068"/>
      <c r="D113" s="1068"/>
      <c r="E113" s="1068"/>
      <c r="F113" s="106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67"/>
      <c r="B114" s="1068"/>
      <c r="C114" s="1068"/>
      <c r="D114" s="1068"/>
      <c r="E114" s="1068"/>
      <c r="F114" s="106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67"/>
      <c r="B115" s="1068"/>
      <c r="C115" s="1068"/>
      <c r="D115" s="1068"/>
      <c r="E115" s="1068"/>
      <c r="F115" s="106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67"/>
      <c r="B116" s="1068"/>
      <c r="C116" s="1068"/>
      <c r="D116" s="1068"/>
      <c r="E116" s="1068"/>
      <c r="F116" s="106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67"/>
      <c r="B117" s="1068"/>
      <c r="C117" s="1068"/>
      <c r="D117" s="1068"/>
      <c r="E117" s="1068"/>
      <c r="F117" s="106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67"/>
      <c r="B118" s="1068"/>
      <c r="C118" s="1068"/>
      <c r="D118" s="1068"/>
      <c r="E118" s="1068"/>
      <c r="F118" s="106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67"/>
      <c r="B119" s="1068"/>
      <c r="C119" s="1068"/>
      <c r="D119" s="1068"/>
      <c r="E119" s="1068"/>
      <c r="F119" s="106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67"/>
      <c r="B120" s="1068"/>
      <c r="C120" s="1068"/>
      <c r="D120" s="1068"/>
      <c r="E120" s="1068"/>
      <c r="F120" s="106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67"/>
      <c r="B121" s="1068"/>
      <c r="C121" s="1068"/>
      <c r="D121" s="1068"/>
      <c r="E121" s="1068"/>
      <c r="F121" s="106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67"/>
      <c r="B122" s="1068"/>
      <c r="C122" s="1068"/>
      <c r="D122" s="1068"/>
      <c r="E122" s="1068"/>
      <c r="F122" s="106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67"/>
      <c r="B123" s="1068"/>
      <c r="C123" s="1068"/>
      <c r="D123" s="1068"/>
      <c r="E123" s="1068"/>
      <c r="F123" s="106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67"/>
      <c r="B124" s="1068"/>
      <c r="C124" s="1068"/>
      <c r="D124" s="1068"/>
      <c r="E124" s="1068"/>
      <c r="F124" s="106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67"/>
      <c r="B125" s="1068"/>
      <c r="C125" s="1068"/>
      <c r="D125" s="1068"/>
      <c r="E125" s="1068"/>
      <c r="F125" s="106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67"/>
      <c r="B126" s="1068"/>
      <c r="C126" s="1068"/>
      <c r="D126" s="1068"/>
      <c r="E126" s="1068"/>
      <c r="F126" s="106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67"/>
      <c r="B127" s="1068"/>
      <c r="C127" s="1068"/>
      <c r="D127" s="1068"/>
      <c r="E127" s="1068"/>
      <c r="F127" s="106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67"/>
      <c r="B128" s="1068"/>
      <c r="C128" s="1068"/>
      <c r="D128" s="1068"/>
      <c r="E128" s="1068"/>
      <c r="F128" s="106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67"/>
      <c r="B129" s="1068"/>
      <c r="C129" s="1068"/>
      <c r="D129" s="1068"/>
      <c r="E129" s="1068"/>
      <c r="F129" s="106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67"/>
      <c r="B130" s="1068"/>
      <c r="C130" s="1068"/>
      <c r="D130" s="1068"/>
      <c r="E130" s="1068"/>
      <c r="F130" s="106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67"/>
      <c r="B131" s="1068"/>
      <c r="C131" s="1068"/>
      <c r="D131" s="1068"/>
      <c r="E131" s="1068"/>
      <c r="F131" s="106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67"/>
      <c r="B132" s="1068"/>
      <c r="C132" s="1068"/>
      <c r="D132" s="1068"/>
      <c r="E132" s="1068"/>
      <c r="F132" s="106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67"/>
      <c r="B133" s="1068"/>
      <c r="C133" s="1068"/>
      <c r="D133" s="1068"/>
      <c r="E133" s="1068"/>
      <c r="F133" s="106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67"/>
      <c r="B134" s="1068"/>
      <c r="C134" s="1068"/>
      <c r="D134" s="1068"/>
      <c r="E134" s="1068"/>
      <c r="F134" s="106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67"/>
      <c r="B135" s="1068"/>
      <c r="C135" s="1068"/>
      <c r="D135" s="1068"/>
      <c r="E135" s="1068"/>
      <c r="F135" s="106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67"/>
      <c r="B136" s="1068"/>
      <c r="C136" s="1068"/>
      <c r="D136" s="1068"/>
      <c r="E136" s="1068"/>
      <c r="F136" s="106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67"/>
      <c r="B137" s="1068"/>
      <c r="C137" s="1068"/>
      <c r="D137" s="1068"/>
      <c r="E137" s="1068"/>
      <c r="F137" s="106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67"/>
      <c r="B138" s="1068"/>
      <c r="C138" s="1068"/>
      <c r="D138" s="1068"/>
      <c r="E138" s="1068"/>
      <c r="F138" s="106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67"/>
      <c r="B139" s="1068"/>
      <c r="C139" s="1068"/>
      <c r="D139" s="1068"/>
      <c r="E139" s="1068"/>
      <c r="F139" s="106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67"/>
      <c r="B140" s="1068"/>
      <c r="C140" s="1068"/>
      <c r="D140" s="1068"/>
      <c r="E140" s="1068"/>
      <c r="F140" s="106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67"/>
      <c r="B141" s="1068"/>
      <c r="C141" s="1068"/>
      <c r="D141" s="1068"/>
      <c r="E141" s="1068"/>
      <c r="F141" s="106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67"/>
      <c r="B142" s="1068"/>
      <c r="C142" s="1068"/>
      <c r="D142" s="1068"/>
      <c r="E142" s="1068"/>
      <c r="F142" s="106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67"/>
      <c r="B143" s="1068"/>
      <c r="C143" s="1068"/>
      <c r="D143" s="1068"/>
      <c r="E143" s="1068"/>
      <c r="F143" s="106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67"/>
      <c r="B144" s="1068"/>
      <c r="C144" s="1068"/>
      <c r="D144" s="1068"/>
      <c r="E144" s="1068"/>
      <c r="F144" s="106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67"/>
      <c r="B145" s="1068"/>
      <c r="C145" s="1068"/>
      <c r="D145" s="1068"/>
      <c r="E145" s="1068"/>
      <c r="F145" s="106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67"/>
      <c r="B146" s="1068"/>
      <c r="C146" s="1068"/>
      <c r="D146" s="1068"/>
      <c r="E146" s="1068"/>
      <c r="F146" s="106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67"/>
      <c r="B147" s="1068"/>
      <c r="C147" s="1068"/>
      <c r="D147" s="1068"/>
      <c r="E147" s="1068"/>
      <c r="F147" s="106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67"/>
      <c r="B148" s="1068"/>
      <c r="C148" s="1068"/>
      <c r="D148" s="1068"/>
      <c r="E148" s="1068"/>
      <c r="F148" s="106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67"/>
      <c r="B149" s="1068"/>
      <c r="C149" s="1068"/>
      <c r="D149" s="1068"/>
      <c r="E149" s="1068"/>
      <c r="F149" s="106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67"/>
      <c r="B150" s="1068"/>
      <c r="C150" s="1068"/>
      <c r="D150" s="1068"/>
      <c r="E150" s="1068"/>
      <c r="F150" s="106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67"/>
      <c r="B151" s="1068"/>
      <c r="C151" s="1068"/>
      <c r="D151" s="1068"/>
      <c r="E151" s="1068"/>
      <c r="F151" s="106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67"/>
      <c r="B152" s="1068"/>
      <c r="C152" s="1068"/>
      <c r="D152" s="1068"/>
      <c r="E152" s="1068"/>
      <c r="F152" s="106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67"/>
      <c r="B153" s="1068"/>
      <c r="C153" s="1068"/>
      <c r="D153" s="1068"/>
      <c r="E153" s="1068"/>
      <c r="F153" s="106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67"/>
      <c r="B154" s="1068"/>
      <c r="C154" s="1068"/>
      <c r="D154" s="1068"/>
      <c r="E154" s="1068"/>
      <c r="F154" s="106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67"/>
      <c r="B155" s="1068"/>
      <c r="C155" s="1068"/>
      <c r="D155" s="1068"/>
      <c r="E155" s="1068"/>
      <c r="F155" s="106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67"/>
      <c r="B156" s="1068"/>
      <c r="C156" s="1068"/>
      <c r="D156" s="1068"/>
      <c r="E156" s="1068"/>
      <c r="F156" s="106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67"/>
      <c r="B157" s="1068"/>
      <c r="C157" s="1068"/>
      <c r="D157" s="1068"/>
      <c r="E157" s="1068"/>
      <c r="F157" s="106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67"/>
      <c r="B158" s="1068"/>
      <c r="C158" s="1068"/>
      <c r="D158" s="1068"/>
      <c r="E158" s="1068"/>
      <c r="F158" s="106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70"/>
      <c r="B159" s="1071"/>
      <c r="C159" s="1071"/>
      <c r="D159" s="1071"/>
      <c r="E159" s="1071"/>
      <c r="F159" s="107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row r="161" spans="1:50" ht="30" customHeight="1">
      <c r="A161" s="1064" t="s">
        <v>29</v>
      </c>
      <c r="B161" s="1065"/>
      <c r="C161" s="1065"/>
      <c r="D161" s="1065"/>
      <c r="E161" s="1065"/>
      <c r="F161" s="106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67"/>
      <c r="B162" s="1068"/>
      <c r="C162" s="1068"/>
      <c r="D162" s="1068"/>
      <c r="E162" s="1068"/>
      <c r="F162" s="106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67"/>
      <c r="B163" s="1068"/>
      <c r="C163" s="1068"/>
      <c r="D163" s="1068"/>
      <c r="E163" s="1068"/>
      <c r="F163" s="106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67"/>
      <c r="B164" s="1068"/>
      <c r="C164" s="1068"/>
      <c r="D164" s="1068"/>
      <c r="E164" s="1068"/>
      <c r="F164" s="106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67"/>
      <c r="B165" s="1068"/>
      <c r="C165" s="1068"/>
      <c r="D165" s="1068"/>
      <c r="E165" s="1068"/>
      <c r="F165" s="106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67"/>
      <c r="B166" s="1068"/>
      <c r="C166" s="1068"/>
      <c r="D166" s="1068"/>
      <c r="E166" s="1068"/>
      <c r="F166" s="106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67"/>
      <c r="B167" s="1068"/>
      <c r="C167" s="1068"/>
      <c r="D167" s="1068"/>
      <c r="E167" s="1068"/>
      <c r="F167" s="106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67"/>
      <c r="B168" s="1068"/>
      <c r="C168" s="1068"/>
      <c r="D168" s="1068"/>
      <c r="E168" s="1068"/>
      <c r="F168" s="106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67"/>
      <c r="B169" s="1068"/>
      <c r="C169" s="1068"/>
      <c r="D169" s="1068"/>
      <c r="E169" s="1068"/>
      <c r="F169" s="106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67"/>
      <c r="B170" s="1068"/>
      <c r="C170" s="1068"/>
      <c r="D170" s="1068"/>
      <c r="E170" s="1068"/>
      <c r="F170" s="106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67"/>
      <c r="B171" s="1068"/>
      <c r="C171" s="1068"/>
      <c r="D171" s="1068"/>
      <c r="E171" s="1068"/>
      <c r="F171" s="106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67"/>
      <c r="B172" s="1068"/>
      <c r="C172" s="1068"/>
      <c r="D172" s="1068"/>
      <c r="E172" s="1068"/>
      <c r="F172" s="106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67"/>
      <c r="B173" s="1068"/>
      <c r="C173" s="1068"/>
      <c r="D173" s="1068"/>
      <c r="E173" s="1068"/>
      <c r="F173" s="106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67"/>
      <c r="B174" s="1068"/>
      <c r="C174" s="1068"/>
      <c r="D174" s="1068"/>
      <c r="E174" s="1068"/>
      <c r="F174" s="106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67"/>
      <c r="B175" s="1068"/>
      <c r="C175" s="1068"/>
      <c r="D175" s="1068"/>
      <c r="E175" s="1068"/>
      <c r="F175" s="106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67"/>
      <c r="B176" s="1068"/>
      <c r="C176" s="1068"/>
      <c r="D176" s="1068"/>
      <c r="E176" s="1068"/>
      <c r="F176" s="106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67"/>
      <c r="B177" s="1068"/>
      <c r="C177" s="1068"/>
      <c r="D177" s="1068"/>
      <c r="E177" s="1068"/>
      <c r="F177" s="106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67"/>
      <c r="B178" s="1068"/>
      <c r="C178" s="1068"/>
      <c r="D178" s="1068"/>
      <c r="E178" s="1068"/>
      <c r="F178" s="106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67"/>
      <c r="B179" s="1068"/>
      <c r="C179" s="1068"/>
      <c r="D179" s="1068"/>
      <c r="E179" s="1068"/>
      <c r="F179" s="106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67"/>
      <c r="B180" s="1068"/>
      <c r="C180" s="1068"/>
      <c r="D180" s="1068"/>
      <c r="E180" s="1068"/>
      <c r="F180" s="106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67"/>
      <c r="B181" s="1068"/>
      <c r="C181" s="1068"/>
      <c r="D181" s="1068"/>
      <c r="E181" s="1068"/>
      <c r="F181" s="106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67"/>
      <c r="B182" s="1068"/>
      <c r="C182" s="1068"/>
      <c r="D182" s="1068"/>
      <c r="E182" s="1068"/>
      <c r="F182" s="106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67"/>
      <c r="B183" s="1068"/>
      <c r="C183" s="1068"/>
      <c r="D183" s="1068"/>
      <c r="E183" s="1068"/>
      <c r="F183" s="106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67"/>
      <c r="B184" s="1068"/>
      <c r="C184" s="1068"/>
      <c r="D184" s="1068"/>
      <c r="E184" s="1068"/>
      <c r="F184" s="106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67"/>
      <c r="B185" s="1068"/>
      <c r="C185" s="1068"/>
      <c r="D185" s="1068"/>
      <c r="E185" s="1068"/>
      <c r="F185" s="106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67"/>
      <c r="B186" s="1068"/>
      <c r="C186" s="1068"/>
      <c r="D186" s="1068"/>
      <c r="E186" s="1068"/>
      <c r="F186" s="106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67"/>
      <c r="B187" s="1068"/>
      <c r="C187" s="1068"/>
      <c r="D187" s="1068"/>
      <c r="E187" s="1068"/>
      <c r="F187" s="106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67"/>
      <c r="B188" s="1068"/>
      <c r="C188" s="1068"/>
      <c r="D188" s="1068"/>
      <c r="E188" s="1068"/>
      <c r="F188" s="106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67"/>
      <c r="B189" s="1068"/>
      <c r="C189" s="1068"/>
      <c r="D189" s="1068"/>
      <c r="E189" s="1068"/>
      <c r="F189" s="106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67"/>
      <c r="B190" s="1068"/>
      <c r="C190" s="1068"/>
      <c r="D190" s="1068"/>
      <c r="E190" s="1068"/>
      <c r="F190" s="106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67"/>
      <c r="B191" s="1068"/>
      <c r="C191" s="1068"/>
      <c r="D191" s="1068"/>
      <c r="E191" s="1068"/>
      <c r="F191" s="106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67"/>
      <c r="B192" s="1068"/>
      <c r="C192" s="1068"/>
      <c r="D192" s="1068"/>
      <c r="E192" s="1068"/>
      <c r="F192" s="106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67"/>
      <c r="B193" s="1068"/>
      <c r="C193" s="1068"/>
      <c r="D193" s="1068"/>
      <c r="E193" s="1068"/>
      <c r="F193" s="106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67"/>
      <c r="B194" s="1068"/>
      <c r="C194" s="1068"/>
      <c r="D194" s="1068"/>
      <c r="E194" s="1068"/>
      <c r="F194" s="106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67"/>
      <c r="B195" s="1068"/>
      <c r="C195" s="1068"/>
      <c r="D195" s="1068"/>
      <c r="E195" s="1068"/>
      <c r="F195" s="106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67"/>
      <c r="B196" s="1068"/>
      <c r="C196" s="1068"/>
      <c r="D196" s="1068"/>
      <c r="E196" s="1068"/>
      <c r="F196" s="106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67"/>
      <c r="B197" s="1068"/>
      <c r="C197" s="1068"/>
      <c r="D197" s="1068"/>
      <c r="E197" s="1068"/>
      <c r="F197" s="106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67"/>
      <c r="B198" s="1068"/>
      <c r="C198" s="1068"/>
      <c r="D198" s="1068"/>
      <c r="E198" s="1068"/>
      <c r="F198" s="106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67"/>
      <c r="B199" s="1068"/>
      <c r="C199" s="1068"/>
      <c r="D199" s="1068"/>
      <c r="E199" s="1068"/>
      <c r="F199" s="106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67"/>
      <c r="B200" s="1068"/>
      <c r="C200" s="1068"/>
      <c r="D200" s="1068"/>
      <c r="E200" s="1068"/>
      <c r="F200" s="106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67"/>
      <c r="B201" s="1068"/>
      <c r="C201" s="1068"/>
      <c r="D201" s="1068"/>
      <c r="E201" s="1068"/>
      <c r="F201" s="106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67"/>
      <c r="B202" s="1068"/>
      <c r="C202" s="1068"/>
      <c r="D202" s="1068"/>
      <c r="E202" s="1068"/>
      <c r="F202" s="106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67"/>
      <c r="B203" s="1068"/>
      <c r="C203" s="1068"/>
      <c r="D203" s="1068"/>
      <c r="E203" s="1068"/>
      <c r="F203" s="106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67"/>
      <c r="B204" s="1068"/>
      <c r="C204" s="1068"/>
      <c r="D204" s="1068"/>
      <c r="E204" s="1068"/>
      <c r="F204" s="106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67"/>
      <c r="B205" s="1068"/>
      <c r="C205" s="1068"/>
      <c r="D205" s="1068"/>
      <c r="E205" s="1068"/>
      <c r="F205" s="106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67"/>
      <c r="B206" s="1068"/>
      <c r="C206" s="1068"/>
      <c r="D206" s="1068"/>
      <c r="E206" s="1068"/>
      <c r="F206" s="106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67"/>
      <c r="B207" s="1068"/>
      <c r="C207" s="1068"/>
      <c r="D207" s="1068"/>
      <c r="E207" s="1068"/>
      <c r="F207" s="106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67"/>
      <c r="B208" s="1068"/>
      <c r="C208" s="1068"/>
      <c r="D208" s="1068"/>
      <c r="E208" s="1068"/>
      <c r="F208" s="106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67"/>
      <c r="B209" s="1068"/>
      <c r="C209" s="1068"/>
      <c r="D209" s="1068"/>
      <c r="E209" s="1068"/>
      <c r="F209" s="106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67"/>
      <c r="B210" s="1068"/>
      <c r="C210" s="1068"/>
      <c r="D210" s="1068"/>
      <c r="E210" s="1068"/>
      <c r="F210" s="106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67"/>
      <c r="B211" s="1068"/>
      <c r="C211" s="1068"/>
      <c r="D211" s="1068"/>
      <c r="E211" s="1068"/>
      <c r="F211" s="106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70"/>
      <c r="B212" s="1071"/>
      <c r="C212" s="1071"/>
      <c r="D212" s="1071"/>
      <c r="E212" s="1071"/>
      <c r="F212" s="107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row r="214" spans="1:50" ht="30" customHeight="1">
      <c r="A214" s="1084" t="s">
        <v>29</v>
      </c>
      <c r="B214" s="1085"/>
      <c r="C214" s="1085"/>
      <c r="D214" s="1085"/>
      <c r="E214" s="1085"/>
      <c r="F214" s="108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67"/>
      <c r="B215" s="1068"/>
      <c r="C215" s="1068"/>
      <c r="D215" s="1068"/>
      <c r="E215" s="1068"/>
      <c r="F215" s="106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67"/>
      <c r="B216" s="1068"/>
      <c r="C216" s="1068"/>
      <c r="D216" s="1068"/>
      <c r="E216" s="1068"/>
      <c r="F216" s="106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67"/>
      <c r="B217" s="1068"/>
      <c r="C217" s="1068"/>
      <c r="D217" s="1068"/>
      <c r="E217" s="1068"/>
      <c r="F217" s="106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67"/>
      <c r="B218" s="1068"/>
      <c r="C218" s="1068"/>
      <c r="D218" s="1068"/>
      <c r="E218" s="1068"/>
      <c r="F218" s="106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67"/>
      <c r="B219" s="1068"/>
      <c r="C219" s="1068"/>
      <c r="D219" s="1068"/>
      <c r="E219" s="1068"/>
      <c r="F219" s="106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67"/>
      <c r="B220" s="1068"/>
      <c r="C220" s="1068"/>
      <c r="D220" s="1068"/>
      <c r="E220" s="1068"/>
      <c r="F220" s="106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67"/>
      <c r="B221" s="1068"/>
      <c r="C221" s="1068"/>
      <c r="D221" s="1068"/>
      <c r="E221" s="1068"/>
      <c r="F221" s="106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67"/>
      <c r="B222" s="1068"/>
      <c r="C222" s="1068"/>
      <c r="D222" s="1068"/>
      <c r="E222" s="1068"/>
      <c r="F222" s="106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67"/>
      <c r="B223" s="1068"/>
      <c r="C223" s="1068"/>
      <c r="D223" s="1068"/>
      <c r="E223" s="1068"/>
      <c r="F223" s="106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67"/>
      <c r="B224" s="1068"/>
      <c r="C224" s="1068"/>
      <c r="D224" s="1068"/>
      <c r="E224" s="1068"/>
      <c r="F224" s="106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67"/>
      <c r="B225" s="1068"/>
      <c r="C225" s="1068"/>
      <c r="D225" s="1068"/>
      <c r="E225" s="1068"/>
      <c r="F225" s="106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67"/>
      <c r="B226" s="1068"/>
      <c r="C226" s="1068"/>
      <c r="D226" s="1068"/>
      <c r="E226" s="1068"/>
      <c r="F226" s="106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67"/>
      <c r="B227" s="1068"/>
      <c r="C227" s="1068"/>
      <c r="D227" s="1068"/>
      <c r="E227" s="1068"/>
      <c r="F227" s="106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67"/>
      <c r="B228" s="1068"/>
      <c r="C228" s="1068"/>
      <c r="D228" s="1068"/>
      <c r="E228" s="1068"/>
      <c r="F228" s="106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67"/>
      <c r="B229" s="1068"/>
      <c r="C229" s="1068"/>
      <c r="D229" s="1068"/>
      <c r="E229" s="1068"/>
      <c r="F229" s="106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67"/>
      <c r="B230" s="1068"/>
      <c r="C230" s="1068"/>
      <c r="D230" s="1068"/>
      <c r="E230" s="1068"/>
      <c r="F230" s="106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67"/>
      <c r="B231" s="1068"/>
      <c r="C231" s="1068"/>
      <c r="D231" s="1068"/>
      <c r="E231" s="1068"/>
      <c r="F231" s="106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67"/>
      <c r="B232" s="1068"/>
      <c r="C232" s="1068"/>
      <c r="D232" s="1068"/>
      <c r="E232" s="1068"/>
      <c r="F232" s="106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67"/>
      <c r="B233" s="1068"/>
      <c r="C233" s="1068"/>
      <c r="D233" s="1068"/>
      <c r="E233" s="1068"/>
      <c r="F233" s="106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67"/>
      <c r="B234" s="1068"/>
      <c r="C234" s="1068"/>
      <c r="D234" s="1068"/>
      <c r="E234" s="1068"/>
      <c r="F234" s="106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67"/>
      <c r="B235" s="1068"/>
      <c r="C235" s="1068"/>
      <c r="D235" s="1068"/>
      <c r="E235" s="1068"/>
      <c r="F235" s="106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67"/>
      <c r="B236" s="1068"/>
      <c r="C236" s="1068"/>
      <c r="D236" s="1068"/>
      <c r="E236" s="1068"/>
      <c r="F236" s="106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67"/>
      <c r="B237" s="1068"/>
      <c r="C237" s="1068"/>
      <c r="D237" s="1068"/>
      <c r="E237" s="1068"/>
      <c r="F237" s="106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67"/>
      <c r="B238" s="1068"/>
      <c r="C238" s="1068"/>
      <c r="D238" s="1068"/>
      <c r="E238" s="1068"/>
      <c r="F238" s="106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67"/>
      <c r="B239" s="1068"/>
      <c r="C239" s="1068"/>
      <c r="D239" s="1068"/>
      <c r="E239" s="1068"/>
      <c r="F239" s="106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67"/>
      <c r="B240" s="1068"/>
      <c r="C240" s="1068"/>
      <c r="D240" s="1068"/>
      <c r="E240" s="1068"/>
      <c r="F240" s="106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67"/>
      <c r="B241" s="1068"/>
      <c r="C241" s="1068"/>
      <c r="D241" s="1068"/>
      <c r="E241" s="1068"/>
      <c r="F241" s="106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67"/>
      <c r="B242" s="1068"/>
      <c r="C242" s="1068"/>
      <c r="D242" s="1068"/>
      <c r="E242" s="1068"/>
      <c r="F242" s="106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67"/>
      <c r="B243" s="1068"/>
      <c r="C243" s="1068"/>
      <c r="D243" s="1068"/>
      <c r="E243" s="1068"/>
      <c r="F243" s="106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67"/>
      <c r="B244" s="1068"/>
      <c r="C244" s="1068"/>
      <c r="D244" s="1068"/>
      <c r="E244" s="1068"/>
      <c r="F244" s="106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67"/>
      <c r="B245" s="1068"/>
      <c r="C245" s="1068"/>
      <c r="D245" s="1068"/>
      <c r="E245" s="1068"/>
      <c r="F245" s="106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67"/>
      <c r="B246" s="1068"/>
      <c r="C246" s="1068"/>
      <c r="D246" s="1068"/>
      <c r="E246" s="1068"/>
      <c r="F246" s="106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67"/>
      <c r="B247" s="1068"/>
      <c r="C247" s="1068"/>
      <c r="D247" s="1068"/>
      <c r="E247" s="1068"/>
      <c r="F247" s="106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67"/>
      <c r="B248" s="1068"/>
      <c r="C248" s="1068"/>
      <c r="D248" s="1068"/>
      <c r="E248" s="1068"/>
      <c r="F248" s="106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67"/>
      <c r="B249" s="1068"/>
      <c r="C249" s="1068"/>
      <c r="D249" s="1068"/>
      <c r="E249" s="1068"/>
      <c r="F249" s="106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67"/>
      <c r="B250" s="1068"/>
      <c r="C250" s="1068"/>
      <c r="D250" s="1068"/>
      <c r="E250" s="1068"/>
      <c r="F250" s="106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67"/>
      <c r="B251" s="1068"/>
      <c r="C251" s="1068"/>
      <c r="D251" s="1068"/>
      <c r="E251" s="1068"/>
      <c r="F251" s="106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67"/>
      <c r="B252" s="1068"/>
      <c r="C252" s="1068"/>
      <c r="D252" s="1068"/>
      <c r="E252" s="1068"/>
      <c r="F252" s="106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67"/>
      <c r="B253" s="1068"/>
      <c r="C253" s="1068"/>
      <c r="D253" s="1068"/>
      <c r="E253" s="1068"/>
      <c r="F253" s="106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67"/>
      <c r="B254" s="1068"/>
      <c r="C254" s="1068"/>
      <c r="D254" s="1068"/>
      <c r="E254" s="1068"/>
      <c r="F254" s="106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67"/>
      <c r="B255" s="1068"/>
      <c r="C255" s="1068"/>
      <c r="D255" s="1068"/>
      <c r="E255" s="1068"/>
      <c r="F255" s="106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67"/>
      <c r="B256" s="1068"/>
      <c r="C256" s="1068"/>
      <c r="D256" s="1068"/>
      <c r="E256" s="1068"/>
      <c r="F256" s="106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67"/>
      <c r="B257" s="1068"/>
      <c r="C257" s="1068"/>
      <c r="D257" s="1068"/>
      <c r="E257" s="1068"/>
      <c r="F257" s="106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67"/>
      <c r="B258" s="1068"/>
      <c r="C258" s="1068"/>
      <c r="D258" s="1068"/>
      <c r="E258" s="1068"/>
      <c r="F258" s="106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67"/>
      <c r="B259" s="1068"/>
      <c r="C259" s="1068"/>
      <c r="D259" s="1068"/>
      <c r="E259" s="1068"/>
      <c r="F259" s="106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67"/>
      <c r="B260" s="1068"/>
      <c r="C260" s="1068"/>
      <c r="D260" s="1068"/>
      <c r="E260" s="1068"/>
      <c r="F260" s="106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67"/>
      <c r="B261" s="1068"/>
      <c r="C261" s="1068"/>
      <c r="D261" s="1068"/>
      <c r="E261" s="1068"/>
      <c r="F261" s="106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67"/>
      <c r="B262" s="1068"/>
      <c r="C262" s="1068"/>
      <c r="D262" s="1068"/>
      <c r="E262" s="1068"/>
      <c r="F262" s="106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67"/>
      <c r="B263" s="1068"/>
      <c r="C263" s="1068"/>
      <c r="D263" s="1068"/>
      <c r="E263" s="1068"/>
      <c r="F263" s="106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67"/>
      <c r="B264" s="1068"/>
      <c r="C264" s="1068"/>
      <c r="D264" s="1068"/>
      <c r="E264" s="1068"/>
      <c r="F264" s="106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70"/>
      <c r="B265" s="1071"/>
      <c r="C265" s="1071"/>
      <c r="D265" s="1071"/>
      <c r="E265" s="1071"/>
      <c r="F265" s="107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3" t="s">
        <v>434</v>
      </c>
      <c r="K3" s="416"/>
      <c r="L3" s="416"/>
      <c r="M3" s="416"/>
      <c r="N3" s="416"/>
      <c r="O3" s="416"/>
      <c r="P3" s="344" t="s">
        <v>28</v>
      </c>
      <c r="Q3" s="344"/>
      <c r="R3" s="344"/>
      <c r="S3" s="344"/>
      <c r="T3" s="344"/>
      <c r="U3" s="344"/>
      <c r="V3" s="344"/>
      <c r="W3" s="344"/>
      <c r="X3" s="344"/>
      <c r="Y3" s="341" t="s">
        <v>507</v>
      </c>
      <c r="Z3" s="342"/>
      <c r="AA3" s="342"/>
      <c r="AB3" s="342"/>
      <c r="AC3" s="253" t="s">
        <v>489</v>
      </c>
      <c r="AD3" s="253"/>
      <c r="AE3" s="253"/>
      <c r="AF3" s="253"/>
      <c r="AG3" s="253"/>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87">
        <v>1</v>
      </c>
      <c r="B4" s="108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87">
        <v>2</v>
      </c>
      <c r="B5" s="108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87">
        <v>3</v>
      </c>
      <c r="B6" s="108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87">
        <v>4</v>
      </c>
      <c r="B7" s="108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87">
        <v>5</v>
      </c>
      <c r="B8" s="108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87">
        <v>6</v>
      </c>
      <c r="B9" s="108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87">
        <v>7</v>
      </c>
      <c r="B10" s="108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87">
        <v>8</v>
      </c>
      <c r="B11" s="108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87">
        <v>9</v>
      </c>
      <c r="B12" s="108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87">
        <v>10</v>
      </c>
      <c r="B13" s="108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87">
        <v>11</v>
      </c>
      <c r="B14" s="108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87">
        <v>12</v>
      </c>
      <c r="B15" s="108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87">
        <v>13</v>
      </c>
      <c r="B16" s="108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87">
        <v>14</v>
      </c>
      <c r="B17" s="108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87">
        <v>15</v>
      </c>
      <c r="B18" s="108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87">
        <v>16</v>
      </c>
      <c r="B19" s="108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87">
        <v>17</v>
      </c>
      <c r="B20" s="108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87">
        <v>18</v>
      </c>
      <c r="B21" s="108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87">
        <v>19</v>
      </c>
      <c r="B22" s="108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87">
        <v>20</v>
      </c>
      <c r="B23" s="108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87">
        <v>21</v>
      </c>
      <c r="B24" s="108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87">
        <v>22</v>
      </c>
      <c r="B25" s="108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87">
        <v>23</v>
      </c>
      <c r="B26" s="108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87">
        <v>24</v>
      </c>
      <c r="B27" s="108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87">
        <v>25</v>
      </c>
      <c r="B28" s="108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87">
        <v>26</v>
      </c>
      <c r="B29" s="108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87">
        <v>27</v>
      </c>
      <c r="B30" s="108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87">
        <v>28</v>
      </c>
      <c r="B31" s="108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87">
        <v>29</v>
      </c>
      <c r="B32" s="108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87">
        <v>30</v>
      </c>
      <c r="B33" s="108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3" t="s">
        <v>434</v>
      </c>
      <c r="K36" s="416"/>
      <c r="L36" s="416"/>
      <c r="M36" s="416"/>
      <c r="N36" s="416"/>
      <c r="O36" s="416"/>
      <c r="P36" s="344" t="s">
        <v>28</v>
      </c>
      <c r="Q36" s="344"/>
      <c r="R36" s="344"/>
      <c r="S36" s="344"/>
      <c r="T36" s="344"/>
      <c r="U36" s="344"/>
      <c r="V36" s="344"/>
      <c r="W36" s="344"/>
      <c r="X36" s="344"/>
      <c r="Y36" s="341" t="s">
        <v>507</v>
      </c>
      <c r="Z36" s="342"/>
      <c r="AA36" s="342"/>
      <c r="AB36" s="342"/>
      <c r="AC36" s="253" t="s">
        <v>489</v>
      </c>
      <c r="AD36" s="253"/>
      <c r="AE36" s="253"/>
      <c r="AF36" s="253"/>
      <c r="AG36" s="253"/>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87">
        <v>1</v>
      </c>
      <c r="B37" s="108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87">
        <v>2</v>
      </c>
      <c r="B38" s="108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87">
        <v>3</v>
      </c>
      <c r="B39" s="108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87">
        <v>4</v>
      </c>
      <c r="B40" s="108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87">
        <v>5</v>
      </c>
      <c r="B41" s="108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87">
        <v>6</v>
      </c>
      <c r="B42" s="108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87">
        <v>7</v>
      </c>
      <c r="B43" s="108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87">
        <v>8</v>
      </c>
      <c r="B44" s="108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87">
        <v>9</v>
      </c>
      <c r="B45" s="108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87">
        <v>10</v>
      </c>
      <c r="B46" s="108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87">
        <v>11</v>
      </c>
      <c r="B47" s="108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87">
        <v>12</v>
      </c>
      <c r="B48" s="108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87">
        <v>13</v>
      </c>
      <c r="B49" s="108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87">
        <v>14</v>
      </c>
      <c r="B50" s="108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87">
        <v>15</v>
      </c>
      <c r="B51" s="108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87">
        <v>16</v>
      </c>
      <c r="B52" s="108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87">
        <v>17</v>
      </c>
      <c r="B53" s="108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87">
        <v>18</v>
      </c>
      <c r="B54" s="108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87">
        <v>19</v>
      </c>
      <c r="B55" s="108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87">
        <v>20</v>
      </c>
      <c r="B56" s="108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87">
        <v>21</v>
      </c>
      <c r="B57" s="108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87">
        <v>22</v>
      </c>
      <c r="B58" s="108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87">
        <v>23</v>
      </c>
      <c r="B59" s="108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87">
        <v>24</v>
      </c>
      <c r="B60" s="108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87">
        <v>25</v>
      </c>
      <c r="B61" s="108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87">
        <v>26</v>
      </c>
      <c r="B62" s="108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87">
        <v>27</v>
      </c>
      <c r="B63" s="108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87">
        <v>28</v>
      </c>
      <c r="B64" s="108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87">
        <v>29</v>
      </c>
      <c r="B65" s="108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87">
        <v>30</v>
      </c>
      <c r="B66" s="108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3" t="s">
        <v>434</v>
      </c>
      <c r="K69" s="416"/>
      <c r="L69" s="416"/>
      <c r="M69" s="416"/>
      <c r="N69" s="416"/>
      <c r="O69" s="416"/>
      <c r="P69" s="344" t="s">
        <v>28</v>
      </c>
      <c r="Q69" s="344"/>
      <c r="R69" s="344"/>
      <c r="S69" s="344"/>
      <c r="T69" s="344"/>
      <c r="U69" s="344"/>
      <c r="V69" s="344"/>
      <c r="W69" s="344"/>
      <c r="X69" s="344"/>
      <c r="Y69" s="341" t="s">
        <v>507</v>
      </c>
      <c r="Z69" s="342"/>
      <c r="AA69" s="342"/>
      <c r="AB69" s="342"/>
      <c r="AC69" s="253" t="s">
        <v>489</v>
      </c>
      <c r="AD69" s="253"/>
      <c r="AE69" s="253"/>
      <c r="AF69" s="253"/>
      <c r="AG69" s="253"/>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87">
        <v>1</v>
      </c>
      <c r="B70" s="108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87">
        <v>2</v>
      </c>
      <c r="B71" s="108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87">
        <v>3</v>
      </c>
      <c r="B72" s="108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87">
        <v>4</v>
      </c>
      <c r="B73" s="108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87">
        <v>5</v>
      </c>
      <c r="B74" s="108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87">
        <v>6</v>
      </c>
      <c r="B75" s="108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87">
        <v>7</v>
      </c>
      <c r="B76" s="108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87">
        <v>8</v>
      </c>
      <c r="B77" s="108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87">
        <v>9</v>
      </c>
      <c r="B78" s="108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87">
        <v>10</v>
      </c>
      <c r="B79" s="108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87">
        <v>11</v>
      </c>
      <c r="B80" s="108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87">
        <v>12</v>
      </c>
      <c r="B81" s="108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87">
        <v>13</v>
      </c>
      <c r="B82" s="108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87">
        <v>14</v>
      </c>
      <c r="B83" s="108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87">
        <v>15</v>
      </c>
      <c r="B84" s="108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87">
        <v>16</v>
      </c>
      <c r="B85" s="108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87">
        <v>17</v>
      </c>
      <c r="B86" s="108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87">
        <v>18</v>
      </c>
      <c r="B87" s="108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87">
        <v>19</v>
      </c>
      <c r="B88" s="108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87">
        <v>20</v>
      </c>
      <c r="B89" s="108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87">
        <v>21</v>
      </c>
      <c r="B90" s="108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87">
        <v>22</v>
      </c>
      <c r="B91" s="108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87">
        <v>23</v>
      </c>
      <c r="B92" s="108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87">
        <v>24</v>
      </c>
      <c r="B93" s="108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87">
        <v>25</v>
      </c>
      <c r="B94" s="108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87">
        <v>26</v>
      </c>
      <c r="B95" s="108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87">
        <v>27</v>
      </c>
      <c r="B96" s="108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87">
        <v>28</v>
      </c>
      <c r="B97" s="108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87">
        <v>29</v>
      </c>
      <c r="B98" s="108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87">
        <v>30</v>
      </c>
      <c r="B99" s="108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3"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3" t="s">
        <v>489</v>
      </c>
      <c r="AD102" s="253"/>
      <c r="AE102" s="253"/>
      <c r="AF102" s="253"/>
      <c r="AG102" s="253"/>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87">
        <v>1</v>
      </c>
      <c r="B103" s="108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87">
        <v>2</v>
      </c>
      <c r="B104" s="108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87">
        <v>3</v>
      </c>
      <c r="B105" s="108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87">
        <v>4</v>
      </c>
      <c r="B106" s="108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87">
        <v>5</v>
      </c>
      <c r="B107" s="108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87">
        <v>6</v>
      </c>
      <c r="B108" s="108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87">
        <v>7</v>
      </c>
      <c r="B109" s="108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87">
        <v>8</v>
      </c>
      <c r="B110" s="108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87">
        <v>9</v>
      </c>
      <c r="B111" s="108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87">
        <v>10</v>
      </c>
      <c r="B112" s="108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87">
        <v>11</v>
      </c>
      <c r="B113" s="108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87">
        <v>12</v>
      </c>
      <c r="B114" s="108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87">
        <v>13</v>
      </c>
      <c r="B115" s="108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87">
        <v>14</v>
      </c>
      <c r="B116" s="108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87">
        <v>15</v>
      </c>
      <c r="B117" s="108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87">
        <v>16</v>
      </c>
      <c r="B118" s="108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87">
        <v>17</v>
      </c>
      <c r="B119" s="108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87">
        <v>18</v>
      </c>
      <c r="B120" s="108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87">
        <v>19</v>
      </c>
      <c r="B121" s="108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87">
        <v>20</v>
      </c>
      <c r="B122" s="108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87">
        <v>21</v>
      </c>
      <c r="B123" s="108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87">
        <v>22</v>
      </c>
      <c r="B124" s="108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87">
        <v>23</v>
      </c>
      <c r="B125" s="108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87">
        <v>24</v>
      </c>
      <c r="B126" s="108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87">
        <v>25</v>
      </c>
      <c r="B127" s="108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87">
        <v>26</v>
      </c>
      <c r="B128" s="108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87">
        <v>27</v>
      </c>
      <c r="B129" s="108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87">
        <v>28</v>
      </c>
      <c r="B130" s="108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87">
        <v>29</v>
      </c>
      <c r="B131" s="108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87">
        <v>30</v>
      </c>
      <c r="B132" s="108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3"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3" t="s">
        <v>489</v>
      </c>
      <c r="AD135" s="253"/>
      <c r="AE135" s="253"/>
      <c r="AF135" s="253"/>
      <c r="AG135" s="253"/>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87">
        <v>1</v>
      </c>
      <c r="B136" s="108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87">
        <v>2</v>
      </c>
      <c r="B137" s="108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87">
        <v>3</v>
      </c>
      <c r="B138" s="108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87">
        <v>4</v>
      </c>
      <c r="B139" s="108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87">
        <v>5</v>
      </c>
      <c r="B140" s="108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87">
        <v>6</v>
      </c>
      <c r="B141" s="108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87">
        <v>7</v>
      </c>
      <c r="B142" s="108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87">
        <v>8</v>
      </c>
      <c r="B143" s="108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87">
        <v>9</v>
      </c>
      <c r="B144" s="108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87">
        <v>10</v>
      </c>
      <c r="B145" s="108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87">
        <v>11</v>
      </c>
      <c r="B146" s="108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87">
        <v>12</v>
      </c>
      <c r="B147" s="108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87">
        <v>13</v>
      </c>
      <c r="B148" s="108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87">
        <v>14</v>
      </c>
      <c r="B149" s="108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87">
        <v>15</v>
      </c>
      <c r="B150" s="108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87">
        <v>16</v>
      </c>
      <c r="B151" s="108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87">
        <v>17</v>
      </c>
      <c r="B152" s="108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87">
        <v>18</v>
      </c>
      <c r="B153" s="108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87">
        <v>19</v>
      </c>
      <c r="B154" s="108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87">
        <v>20</v>
      </c>
      <c r="B155" s="108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87">
        <v>21</v>
      </c>
      <c r="B156" s="108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87">
        <v>22</v>
      </c>
      <c r="B157" s="108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87">
        <v>23</v>
      </c>
      <c r="B158" s="108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87">
        <v>24</v>
      </c>
      <c r="B159" s="108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87">
        <v>25</v>
      </c>
      <c r="B160" s="108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87">
        <v>26</v>
      </c>
      <c r="B161" s="108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87">
        <v>27</v>
      </c>
      <c r="B162" s="108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87">
        <v>28</v>
      </c>
      <c r="B163" s="108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87">
        <v>29</v>
      </c>
      <c r="B164" s="108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87">
        <v>30</v>
      </c>
      <c r="B165" s="108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3"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3" t="s">
        <v>489</v>
      </c>
      <c r="AD168" s="253"/>
      <c r="AE168" s="253"/>
      <c r="AF168" s="253"/>
      <c r="AG168" s="253"/>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87">
        <v>1</v>
      </c>
      <c r="B169" s="108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87">
        <v>2</v>
      </c>
      <c r="B170" s="108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87">
        <v>3</v>
      </c>
      <c r="B171" s="108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87">
        <v>4</v>
      </c>
      <c r="B172" s="108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87">
        <v>5</v>
      </c>
      <c r="B173" s="108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87">
        <v>6</v>
      </c>
      <c r="B174" s="108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87">
        <v>7</v>
      </c>
      <c r="B175" s="108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87">
        <v>8</v>
      </c>
      <c r="B176" s="108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87">
        <v>9</v>
      </c>
      <c r="B177" s="108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87">
        <v>10</v>
      </c>
      <c r="B178" s="108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87">
        <v>11</v>
      </c>
      <c r="B179" s="108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87">
        <v>12</v>
      </c>
      <c r="B180" s="108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87">
        <v>13</v>
      </c>
      <c r="B181" s="108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87">
        <v>14</v>
      </c>
      <c r="B182" s="108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87">
        <v>15</v>
      </c>
      <c r="B183" s="108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87">
        <v>16</v>
      </c>
      <c r="B184" s="108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87">
        <v>17</v>
      </c>
      <c r="B185" s="108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87">
        <v>18</v>
      </c>
      <c r="B186" s="108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87">
        <v>19</v>
      </c>
      <c r="B187" s="108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87">
        <v>20</v>
      </c>
      <c r="B188" s="108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87">
        <v>21</v>
      </c>
      <c r="B189" s="108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87">
        <v>22</v>
      </c>
      <c r="B190" s="108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87">
        <v>23</v>
      </c>
      <c r="B191" s="108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87">
        <v>24</v>
      </c>
      <c r="B192" s="108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87">
        <v>25</v>
      </c>
      <c r="B193" s="108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87">
        <v>26</v>
      </c>
      <c r="B194" s="108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87">
        <v>27</v>
      </c>
      <c r="B195" s="108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87">
        <v>28</v>
      </c>
      <c r="B196" s="108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87">
        <v>29</v>
      </c>
      <c r="B197" s="108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87">
        <v>30</v>
      </c>
      <c r="B198" s="108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3"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3" t="s">
        <v>489</v>
      </c>
      <c r="AD201" s="253"/>
      <c r="AE201" s="253"/>
      <c r="AF201" s="253"/>
      <c r="AG201" s="253"/>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87">
        <v>1</v>
      </c>
      <c r="B202" s="108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87">
        <v>2</v>
      </c>
      <c r="B203" s="108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87">
        <v>3</v>
      </c>
      <c r="B204" s="108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87">
        <v>4</v>
      </c>
      <c r="B205" s="108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87">
        <v>5</v>
      </c>
      <c r="B206" s="108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87">
        <v>6</v>
      </c>
      <c r="B207" s="108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87">
        <v>7</v>
      </c>
      <c r="B208" s="108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87">
        <v>8</v>
      </c>
      <c r="B209" s="108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87">
        <v>9</v>
      </c>
      <c r="B210" s="108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87">
        <v>10</v>
      </c>
      <c r="B211" s="108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87">
        <v>11</v>
      </c>
      <c r="B212" s="108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87">
        <v>12</v>
      </c>
      <c r="B213" s="108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87">
        <v>13</v>
      </c>
      <c r="B214" s="108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87">
        <v>14</v>
      </c>
      <c r="B215" s="108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87">
        <v>15</v>
      </c>
      <c r="B216" s="108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87">
        <v>16</v>
      </c>
      <c r="B217" s="108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87">
        <v>17</v>
      </c>
      <c r="B218" s="108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87">
        <v>18</v>
      </c>
      <c r="B219" s="108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87">
        <v>19</v>
      </c>
      <c r="B220" s="108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87">
        <v>20</v>
      </c>
      <c r="B221" s="108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87">
        <v>21</v>
      </c>
      <c r="B222" s="108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87">
        <v>22</v>
      </c>
      <c r="B223" s="108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87">
        <v>23</v>
      </c>
      <c r="B224" s="108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87">
        <v>24</v>
      </c>
      <c r="B225" s="108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87">
        <v>25</v>
      </c>
      <c r="B226" s="108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87">
        <v>26</v>
      </c>
      <c r="B227" s="108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87">
        <v>27</v>
      </c>
      <c r="B228" s="108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87">
        <v>28</v>
      </c>
      <c r="B229" s="108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87">
        <v>29</v>
      </c>
      <c r="B230" s="108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87">
        <v>30</v>
      </c>
      <c r="B231" s="108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3"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3" t="s">
        <v>489</v>
      </c>
      <c r="AD234" s="253"/>
      <c r="AE234" s="253"/>
      <c r="AF234" s="253"/>
      <c r="AG234" s="253"/>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87">
        <v>1</v>
      </c>
      <c r="B235" s="108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87">
        <v>2</v>
      </c>
      <c r="B236" s="108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87">
        <v>3</v>
      </c>
      <c r="B237" s="108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87">
        <v>4</v>
      </c>
      <c r="B238" s="108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87">
        <v>5</v>
      </c>
      <c r="B239" s="108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87">
        <v>6</v>
      </c>
      <c r="B240" s="108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87">
        <v>7</v>
      </c>
      <c r="B241" s="108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87">
        <v>8</v>
      </c>
      <c r="B242" s="108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87">
        <v>9</v>
      </c>
      <c r="B243" s="108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87">
        <v>10</v>
      </c>
      <c r="B244" s="108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87">
        <v>11</v>
      </c>
      <c r="B245" s="108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87">
        <v>12</v>
      </c>
      <c r="B246" s="108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87">
        <v>13</v>
      </c>
      <c r="B247" s="108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87">
        <v>14</v>
      </c>
      <c r="B248" s="108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87">
        <v>15</v>
      </c>
      <c r="B249" s="108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87">
        <v>16</v>
      </c>
      <c r="B250" s="108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87">
        <v>17</v>
      </c>
      <c r="B251" s="108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87">
        <v>18</v>
      </c>
      <c r="B252" s="108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87">
        <v>19</v>
      </c>
      <c r="B253" s="108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87">
        <v>20</v>
      </c>
      <c r="B254" s="108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87">
        <v>21</v>
      </c>
      <c r="B255" s="108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87">
        <v>22</v>
      </c>
      <c r="B256" s="108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87">
        <v>23</v>
      </c>
      <c r="B257" s="108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87">
        <v>24</v>
      </c>
      <c r="B258" s="108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87">
        <v>25</v>
      </c>
      <c r="B259" s="108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87">
        <v>26</v>
      </c>
      <c r="B260" s="108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87">
        <v>27</v>
      </c>
      <c r="B261" s="108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87">
        <v>28</v>
      </c>
      <c r="B262" s="108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87">
        <v>29</v>
      </c>
      <c r="B263" s="108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87">
        <v>30</v>
      </c>
      <c r="B264" s="108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3"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3" t="s">
        <v>489</v>
      </c>
      <c r="AD267" s="253"/>
      <c r="AE267" s="253"/>
      <c r="AF267" s="253"/>
      <c r="AG267" s="253"/>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87">
        <v>1</v>
      </c>
      <c r="B268" s="108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87">
        <v>2</v>
      </c>
      <c r="B269" s="108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87">
        <v>3</v>
      </c>
      <c r="B270" s="108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87">
        <v>4</v>
      </c>
      <c r="B271" s="108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87">
        <v>5</v>
      </c>
      <c r="B272" s="108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87">
        <v>6</v>
      </c>
      <c r="B273" s="108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87">
        <v>7</v>
      </c>
      <c r="B274" s="108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87">
        <v>8</v>
      </c>
      <c r="B275" s="108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87">
        <v>9</v>
      </c>
      <c r="B276" s="108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87">
        <v>10</v>
      </c>
      <c r="B277" s="108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87">
        <v>11</v>
      </c>
      <c r="B278" s="108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87">
        <v>12</v>
      </c>
      <c r="B279" s="108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87">
        <v>13</v>
      </c>
      <c r="B280" s="108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87">
        <v>14</v>
      </c>
      <c r="B281" s="108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87">
        <v>15</v>
      </c>
      <c r="B282" s="108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87">
        <v>16</v>
      </c>
      <c r="B283" s="108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87">
        <v>17</v>
      </c>
      <c r="B284" s="108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87">
        <v>18</v>
      </c>
      <c r="B285" s="108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87">
        <v>19</v>
      </c>
      <c r="B286" s="108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87">
        <v>20</v>
      </c>
      <c r="B287" s="108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87">
        <v>21</v>
      </c>
      <c r="B288" s="108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87">
        <v>22</v>
      </c>
      <c r="B289" s="108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87">
        <v>23</v>
      </c>
      <c r="B290" s="108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87">
        <v>24</v>
      </c>
      <c r="B291" s="108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87">
        <v>25</v>
      </c>
      <c r="B292" s="108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87">
        <v>26</v>
      </c>
      <c r="B293" s="108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87">
        <v>27</v>
      </c>
      <c r="B294" s="108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87">
        <v>28</v>
      </c>
      <c r="B295" s="108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87">
        <v>29</v>
      </c>
      <c r="B296" s="108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87">
        <v>30</v>
      </c>
      <c r="B297" s="108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3"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3" t="s">
        <v>489</v>
      </c>
      <c r="AD300" s="253"/>
      <c r="AE300" s="253"/>
      <c r="AF300" s="253"/>
      <c r="AG300" s="253"/>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87">
        <v>1</v>
      </c>
      <c r="B301" s="108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87">
        <v>2</v>
      </c>
      <c r="B302" s="108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87">
        <v>3</v>
      </c>
      <c r="B303" s="108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87">
        <v>4</v>
      </c>
      <c r="B304" s="108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87">
        <v>5</v>
      </c>
      <c r="B305" s="108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87">
        <v>6</v>
      </c>
      <c r="B306" s="108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87">
        <v>7</v>
      </c>
      <c r="B307" s="108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87">
        <v>8</v>
      </c>
      <c r="B308" s="108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87">
        <v>9</v>
      </c>
      <c r="B309" s="108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87">
        <v>10</v>
      </c>
      <c r="B310" s="108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87">
        <v>11</v>
      </c>
      <c r="B311" s="108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87">
        <v>12</v>
      </c>
      <c r="B312" s="108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87">
        <v>13</v>
      </c>
      <c r="B313" s="108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87">
        <v>14</v>
      </c>
      <c r="B314" s="108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87">
        <v>15</v>
      </c>
      <c r="B315" s="108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87">
        <v>16</v>
      </c>
      <c r="B316" s="108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87">
        <v>17</v>
      </c>
      <c r="B317" s="108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87">
        <v>18</v>
      </c>
      <c r="B318" s="108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87">
        <v>19</v>
      </c>
      <c r="B319" s="108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87">
        <v>20</v>
      </c>
      <c r="B320" s="108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87">
        <v>21</v>
      </c>
      <c r="B321" s="108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87">
        <v>22</v>
      </c>
      <c r="B322" s="108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87">
        <v>23</v>
      </c>
      <c r="B323" s="108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87">
        <v>24</v>
      </c>
      <c r="B324" s="108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87">
        <v>25</v>
      </c>
      <c r="B325" s="108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87">
        <v>26</v>
      </c>
      <c r="B326" s="108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87">
        <v>27</v>
      </c>
      <c r="B327" s="108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87">
        <v>28</v>
      </c>
      <c r="B328" s="108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87">
        <v>29</v>
      </c>
      <c r="B329" s="108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87">
        <v>30</v>
      </c>
      <c r="B330" s="108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3"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3" t="s">
        <v>489</v>
      </c>
      <c r="AD333" s="253"/>
      <c r="AE333" s="253"/>
      <c r="AF333" s="253"/>
      <c r="AG333" s="253"/>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87">
        <v>1</v>
      </c>
      <c r="B334" s="108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87">
        <v>2</v>
      </c>
      <c r="B335" s="108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87">
        <v>3</v>
      </c>
      <c r="B336" s="108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87">
        <v>4</v>
      </c>
      <c r="B337" s="108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87">
        <v>5</v>
      </c>
      <c r="B338" s="108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87">
        <v>6</v>
      </c>
      <c r="B339" s="108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87">
        <v>7</v>
      </c>
      <c r="B340" s="108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87">
        <v>8</v>
      </c>
      <c r="B341" s="108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87">
        <v>9</v>
      </c>
      <c r="B342" s="108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87">
        <v>10</v>
      </c>
      <c r="B343" s="108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87">
        <v>11</v>
      </c>
      <c r="B344" s="108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87">
        <v>12</v>
      </c>
      <c r="B345" s="108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87">
        <v>13</v>
      </c>
      <c r="B346" s="108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87">
        <v>14</v>
      </c>
      <c r="B347" s="108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87">
        <v>15</v>
      </c>
      <c r="B348" s="108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87">
        <v>16</v>
      </c>
      <c r="B349" s="108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87">
        <v>17</v>
      </c>
      <c r="B350" s="108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87">
        <v>18</v>
      </c>
      <c r="B351" s="108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87">
        <v>19</v>
      </c>
      <c r="B352" s="108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87">
        <v>20</v>
      </c>
      <c r="B353" s="108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87">
        <v>21</v>
      </c>
      <c r="B354" s="108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87">
        <v>22</v>
      </c>
      <c r="B355" s="108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87">
        <v>23</v>
      </c>
      <c r="B356" s="108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87">
        <v>24</v>
      </c>
      <c r="B357" s="108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87">
        <v>25</v>
      </c>
      <c r="B358" s="108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87">
        <v>26</v>
      </c>
      <c r="B359" s="108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87">
        <v>27</v>
      </c>
      <c r="B360" s="108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87">
        <v>28</v>
      </c>
      <c r="B361" s="108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87">
        <v>29</v>
      </c>
      <c r="B362" s="108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87">
        <v>30</v>
      </c>
      <c r="B363" s="108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3"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3" t="s">
        <v>489</v>
      </c>
      <c r="AD366" s="253"/>
      <c r="AE366" s="253"/>
      <c r="AF366" s="253"/>
      <c r="AG366" s="253"/>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87">
        <v>1</v>
      </c>
      <c r="B367" s="108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87">
        <v>2</v>
      </c>
      <c r="B368" s="108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87">
        <v>3</v>
      </c>
      <c r="B369" s="108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87">
        <v>4</v>
      </c>
      <c r="B370" s="108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87">
        <v>5</v>
      </c>
      <c r="B371" s="108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87">
        <v>6</v>
      </c>
      <c r="B372" s="108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87">
        <v>7</v>
      </c>
      <c r="B373" s="108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87">
        <v>8</v>
      </c>
      <c r="B374" s="108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87">
        <v>9</v>
      </c>
      <c r="B375" s="108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87">
        <v>10</v>
      </c>
      <c r="B376" s="108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87">
        <v>11</v>
      </c>
      <c r="B377" s="108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87">
        <v>12</v>
      </c>
      <c r="B378" s="108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87">
        <v>13</v>
      </c>
      <c r="B379" s="108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87">
        <v>14</v>
      </c>
      <c r="B380" s="108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87">
        <v>15</v>
      </c>
      <c r="B381" s="108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87">
        <v>16</v>
      </c>
      <c r="B382" s="108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87">
        <v>17</v>
      </c>
      <c r="B383" s="108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87">
        <v>18</v>
      </c>
      <c r="B384" s="108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87">
        <v>19</v>
      </c>
      <c r="B385" s="108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87">
        <v>20</v>
      </c>
      <c r="B386" s="108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87">
        <v>21</v>
      </c>
      <c r="B387" s="108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87">
        <v>22</v>
      </c>
      <c r="B388" s="108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87">
        <v>23</v>
      </c>
      <c r="B389" s="108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87">
        <v>24</v>
      </c>
      <c r="B390" s="108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87">
        <v>25</v>
      </c>
      <c r="B391" s="108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87">
        <v>26</v>
      </c>
      <c r="B392" s="108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87">
        <v>27</v>
      </c>
      <c r="B393" s="108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87">
        <v>28</v>
      </c>
      <c r="B394" s="108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87">
        <v>29</v>
      </c>
      <c r="B395" s="108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87">
        <v>30</v>
      </c>
      <c r="B396" s="108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3"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3" t="s">
        <v>489</v>
      </c>
      <c r="AD399" s="253"/>
      <c r="AE399" s="253"/>
      <c r="AF399" s="253"/>
      <c r="AG399" s="253"/>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87">
        <v>1</v>
      </c>
      <c r="B400" s="108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87">
        <v>2</v>
      </c>
      <c r="B401" s="108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87">
        <v>3</v>
      </c>
      <c r="B402" s="108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87">
        <v>4</v>
      </c>
      <c r="B403" s="108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87">
        <v>5</v>
      </c>
      <c r="B404" s="108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87">
        <v>6</v>
      </c>
      <c r="B405" s="108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87">
        <v>7</v>
      </c>
      <c r="B406" s="108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87">
        <v>8</v>
      </c>
      <c r="B407" s="108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87">
        <v>9</v>
      </c>
      <c r="B408" s="108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87">
        <v>10</v>
      </c>
      <c r="B409" s="108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87">
        <v>11</v>
      </c>
      <c r="B410" s="108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87">
        <v>12</v>
      </c>
      <c r="B411" s="108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87">
        <v>13</v>
      </c>
      <c r="B412" s="108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87">
        <v>14</v>
      </c>
      <c r="B413" s="108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87">
        <v>15</v>
      </c>
      <c r="B414" s="108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87">
        <v>16</v>
      </c>
      <c r="B415" s="108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87">
        <v>17</v>
      </c>
      <c r="B416" s="108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87">
        <v>18</v>
      </c>
      <c r="B417" s="108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87">
        <v>19</v>
      </c>
      <c r="B418" s="108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87">
        <v>20</v>
      </c>
      <c r="B419" s="108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87">
        <v>21</v>
      </c>
      <c r="B420" s="108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87">
        <v>22</v>
      </c>
      <c r="B421" s="108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87">
        <v>23</v>
      </c>
      <c r="B422" s="108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87">
        <v>24</v>
      </c>
      <c r="B423" s="108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87">
        <v>25</v>
      </c>
      <c r="B424" s="108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87">
        <v>26</v>
      </c>
      <c r="B425" s="108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87">
        <v>27</v>
      </c>
      <c r="B426" s="108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87">
        <v>28</v>
      </c>
      <c r="B427" s="108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87">
        <v>29</v>
      </c>
      <c r="B428" s="108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87">
        <v>30</v>
      </c>
      <c r="B429" s="108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3"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3" t="s">
        <v>489</v>
      </c>
      <c r="AD432" s="253"/>
      <c r="AE432" s="253"/>
      <c r="AF432" s="253"/>
      <c r="AG432" s="253"/>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87">
        <v>1</v>
      </c>
      <c r="B433" s="108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87">
        <v>2</v>
      </c>
      <c r="B434" s="108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87">
        <v>3</v>
      </c>
      <c r="B435" s="108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87">
        <v>4</v>
      </c>
      <c r="B436" s="108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87">
        <v>5</v>
      </c>
      <c r="B437" s="108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87">
        <v>6</v>
      </c>
      <c r="B438" s="108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87">
        <v>7</v>
      </c>
      <c r="B439" s="108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87">
        <v>8</v>
      </c>
      <c r="B440" s="108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87">
        <v>9</v>
      </c>
      <c r="B441" s="108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87">
        <v>10</v>
      </c>
      <c r="B442" s="108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87">
        <v>11</v>
      </c>
      <c r="B443" s="108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87">
        <v>12</v>
      </c>
      <c r="B444" s="108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87">
        <v>13</v>
      </c>
      <c r="B445" s="108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87">
        <v>14</v>
      </c>
      <c r="B446" s="108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87">
        <v>15</v>
      </c>
      <c r="B447" s="108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87">
        <v>16</v>
      </c>
      <c r="B448" s="108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87">
        <v>17</v>
      </c>
      <c r="B449" s="108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87">
        <v>18</v>
      </c>
      <c r="B450" s="108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87">
        <v>19</v>
      </c>
      <c r="B451" s="108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87">
        <v>20</v>
      </c>
      <c r="B452" s="108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87">
        <v>21</v>
      </c>
      <c r="B453" s="108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87">
        <v>22</v>
      </c>
      <c r="B454" s="108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87">
        <v>23</v>
      </c>
      <c r="B455" s="108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87">
        <v>24</v>
      </c>
      <c r="B456" s="108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87">
        <v>25</v>
      </c>
      <c r="B457" s="108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87">
        <v>26</v>
      </c>
      <c r="B458" s="108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87">
        <v>27</v>
      </c>
      <c r="B459" s="108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87">
        <v>28</v>
      </c>
      <c r="B460" s="108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87">
        <v>29</v>
      </c>
      <c r="B461" s="108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87">
        <v>30</v>
      </c>
      <c r="B462" s="108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3"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3" t="s">
        <v>489</v>
      </c>
      <c r="AD465" s="253"/>
      <c r="AE465" s="253"/>
      <c r="AF465" s="253"/>
      <c r="AG465" s="253"/>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87">
        <v>1</v>
      </c>
      <c r="B466" s="108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87">
        <v>2</v>
      </c>
      <c r="B467" s="108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87">
        <v>3</v>
      </c>
      <c r="B468" s="108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87">
        <v>4</v>
      </c>
      <c r="B469" s="108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87">
        <v>5</v>
      </c>
      <c r="B470" s="108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87">
        <v>6</v>
      </c>
      <c r="B471" s="108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87">
        <v>7</v>
      </c>
      <c r="B472" s="108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87">
        <v>8</v>
      </c>
      <c r="B473" s="108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87">
        <v>9</v>
      </c>
      <c r="B474" s="108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87">
        <v>10</v>
      </c>
      <c r="B475" s="108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87">
        <v>11</v>
      </c>
      <c r="B476" s="108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87">
        <v>12</v>
      </c>
      <c r="B477" s="108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87">
        <v>13</v>
      </c>
      <c r="B478" s="108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87">
        <v>14</v>
      </c>
      <c r="B479" s="108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87">
        <v>15</v>
      </c>
      <c r="B480" s="108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87">
        <v>16</v>
      </c>
      <c r="B481" s="108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87">
        <v>17</v>
      </c>
      <c r="B482" s="108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87">
        <v>18</v>
      </c>
      <c r="B483" s="108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87">
        <v>19</v>
      </c>
      <c r="B484" s="108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87">
        <v>20</v>
      </c>
      <c r="B485" s="108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87">
        <v>21</v>
      </c>
      <c r="B486" s="108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87">
        <v>22</v>
      </c>
      <c r="B487" s="108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87">
        <v>23</v>
      </c>
      <c r="B488" s="108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87">
        <v>24</v>
      </c>
      <c r="B489" s="108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87">
        <v>25</v>
      </c>
      <c r="B490" s="108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87">
        <v>26</v>
      </c>
      <c r="B491" s="108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87">
        <v>27</v>
      </c>
      <c r="B492" s="108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87">
        <v>28</v>
      </c>
      <c r="B493" s="108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87">
        <v>29</v>
      </c>
      <c r="B494" s="108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87">
        <v>30</v>
      </c>
      <c r="B495" s="108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3"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3" t="s">
        <v>489</v>
      </c>
      <c r="AD498" s="253"/>
      <c r="AE498" s="253"/>
      <c r="AF498" s="253"/>
      <c r="AG498" s="253"/>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87">
        <v>1</v>
      </c>
      <c r="B499" s="108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87">
        <v>2</v>
      </c>
      <c r="B500" s="108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87">
        <v>3</v>
      </c>
      <c r="B501" s="108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87">
        <v>4</v>
      </c>
      <c r="B502" s="108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87">
        <v>5</v>
      </c>
      <c r="B503" s="108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87">
        <v>6</v>
      </c>
      <c r="B504" s="108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87">
        <v>7</v>
      </c>
      <c r="B505" s="108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87">
        <v>8</v>
      </c>
      <c r="B506" s="108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87">
        <v>9</v>
      </c>
      <c r="B507" s="108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87">
        <v>10</v>
      </c>
      <c r="B508" s="108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87">
        <v>11</v>
      </c>
      <c r="B509" s="108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87">
        <v>12</v>
      </c>
      <c r="B510" s="108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87">
        <v>13</v>
      </c>
      <c r="B511" s="108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87">
        <v>14</v>
      </c>
      <c r="B512" s="108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87">
        <v>15</v>
      </c>
      <c r="B513" s="108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87">
        <v>16</v>
      </c>
      <c r="B514" s="108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87">
        <v>17</v>
      </c>
      <c r="B515" s="108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87">
        <v>18</v>
      </c>
      <c r="B516" s="108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87">
        <v>19</v>
      </c>
      <c r="B517" s="108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87">
        <v>20</v>
      </c>
      <c r="B518" s="108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87">
        <v>21</v>
      </c>
      <c r="B519" s="108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87">
        <v>22</v>
      </c>
      <c r="B520" s="108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87">
        <v>23</v>
      </c>
      <c r="B521" s="108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87">
        <v>24</v>
      </c>
      <c r="B522" s="108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87">
        <v>25</v>
      </c>
      <c r="B523" s="108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87">
        <v>26</v>
      </c>
      <c r="B524" s="108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87">
        <v>27</v>
      </c>
      <c r="B525" s="108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87">
        <v>28</v>
      </c>
      <c r="B526" s="108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87">
        <v>29</v>
      </c>
      <c r="B527" s="108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87">
        <v>30</v>
      </c>
      <c r="B528" s="108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3"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3" t="s">
        <v>489</v>
      </c>
      <c r="AD531" s="253"/>
      <c r="AE531" s="253"/>
      <c r="AF531" s="253"/>
      <c r="AG531" s="253"/>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87">
        <v>1</v>
      </c>
      <c r="B532" s="108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87">
        <v>2</v>
      </c>
      <c r="B533" s="108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87">
        <v>3</v>
      </c>
      <c r="B534" s="108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87">
        <v>4</v>
      </c>
      <c r="B535" s="108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87">
        <v>5</v>
      </c>
      <c r="B536" s="108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87">
        <v>6</v>
      </c>
      <c r="B537" s="108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87">
        <v>7</v>
      </c>
      <c r="B538" s="108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87">
        <v>8</v>
      </c>
      <c r="B539" s="108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87">
        <v>9</v>
      </c>
      <c r="B540" s="108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87">
        <v>10</v>
      </c>
      <c r="B541" s="108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87">
        <v>11</v>
      </c>
      <c r="B542" s="108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87">
        <v>12</v>
      </c>
      <c r="B543" s="108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87">
        <v>13</v>
      </c>
      <c r="B544" s="108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87">
        <v>14</v>
      </c>
      <c r="B545" s="108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87">
        <v>15</v>
      </c>
      <c r="B546" s="108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87">
        <v>16</v>
      </c>
      <c r="B547" s="108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87">
        <v>17</v>
      </c>
      <c r="B548" s="108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87">
        <v>18</v>
      </c>
      <c r="B549" s="108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87">
        <v>19</v>
      </c>
      <c r="B550" s="108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87">
        <v>20</v>
      </c>
      <c r="B551" s="108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87">
        <v>21</v>
      </c>
      <c r="B552" s="108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87">
        <v>22</v>
      </c>
      <c r="B553" s="108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87">
        <v>23</v>
      </c>
      <c r="B554" s="108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87">
        <v>24</v>
      </c>
      <c r="B555" s="108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87">
        <v>25</v>
      </c>
      <c r="B556" s="108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87">
        <v>26</v>
      </c>
      <c r="B557" s="108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87">
        <v>27</v>
      </c>
      <c r="B558" s="108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87">
        <v>28</v>
      </c>
      <c r="B559" s="108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87">
        <v>29</v>
      </c>
      <c r="B560" s="108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87">
        <v>30</v>
      </c>
      <c r="B561" s="108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3"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3" t="s">
        <v>489</v>
      </c>
      <c r="AD564" s="253"/>
      <c r="AE564" s="253"/>
      <c r="AF564" s="253"/>
      <c r="AG564" s="253"/>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87">
        <v>1</v>
      </c>
      <c r="B565" s="108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87">
        <v>2</v>
      </c>
      <c r="B566" s="108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87">
        <v>3</v>
      </c>
      <c r="B567" s="108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87">
        <v>4</v>
      </c>
      <c r="B568" s="108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87">
        <v>5</v>
      </c>
      <c r="B569" s="108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87">
        <v>6</v>
      </c>
      <c r="B570" s="108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87">
        <v>7</v>
      </c>
      <c r="B571" s="108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87">
        <v>8</v>
      </c>
      <c r="B572" s="108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87">
        <v>9</v>
      </c>
      <c r="B573" s="108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87">
        <v>10</v>
      </c>
      <c r="B574" s="108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87">
        <v>11</v>
      </c>
      <c r="B575" s="108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87">
        <v>12</v>
      </c>
      <c r="B576" s="108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87">
        <v>13</v>
      </c>
      <c r="B577" s="108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87">
        <v>14</v>
      </c>
      <c r="B578" s="108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87">
        <v>15</v>
      </c>
      <c r="B579" s="108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87">
        <v>16</v>
      </c>
      <c r="B580" s="108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87">
        <v>17</v>
      </c>
      <c r="B581" s="108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87">
        <v>18</v>
      </c>
      <c r="B582" s="108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87">
        <v>19</v>
      </c>
      <c r="B583" s="108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87">
        <v>20</v>
      </c>
      <c r="B584" s="108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87">
        <v>21</v>
      </c>
      <c r="B585" s="108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87">
        <v>22</v>
      </c>
      <c r="B586" s="108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87">
        <v>23</v>
      </c>
      <c r="B587" s="108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87">
        <v>24</v>
      </c>
      <c r="B588" s="108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87">
        <v>25</v>
      </c>
      <c r="B589" s="108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87">
        <v>26</v>
      </c>
      <c r="B590" s="108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87">
        <v>27</v>
      </c>
      <c r="B591" s="108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87">
        <v>28</v>
      </c>
      <c r="B592" s="108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87">
        <v>29</v>
      </c>
      <c r="B593" s="108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87">
        <v>30</v>
      </c>
      <c r="B594" s="108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3"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3" t="s">
        <v>489</v>
      </c>
      <c r="AD597" s="253"/>
      <c r="AE597" s="253"/>
      <c r="AF597" s="253"/>
      <c r="AG597" s="253"/>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87">
        <v>1</v>
      </c>
      <c r="B598" s="108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87">
        <v>2</v>
      </c>
      <c r="B599" s="108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87">
        <v>3</v>
      </c>
      <c r="B600" s="108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87">
        <v>4</v>
      </c>
      <c r="B601" s="108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87">
        <v>5</v>
      </c>
      <c r="B602" s="108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87">
        <v>6</v>
      </c>
      <c r="B603" s="108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87">
        <v>7</v>
      </c>
      <c r="B604" s="108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87">
        <v>8</v>
      </c>
      <c r="B605" s="108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87">
        <v>9</v>
      </c>
      <c r="B606" s="108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87">
        <v>10</v>
      </c>
      <c r="B607" s="108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87">
        <v>11</v>
      </c>
      <c r="B608" s="108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87">
        <v>12</v>
      </c>
      <c r="B609" s="108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87">
        <v>13</v>
      </c>
      <c r="B610" s="108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87">
        <v>14</v>
      </c>
      <c r="B611" s="108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87">
        <v>15</v>
      </c>
      <c r="B612" s="108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87">
        <v>16</v>
      </c>
      <c r="B613" s="108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87">
        <v>17</v>
      </c>
      <c r="B614" s="108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87">
        <v>18</v>
      </c>
      <c r="B615" s="108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87">
        <v>19</v>
      </c>
      <c r="B616" s="108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87">
        <v>20</v>
      </c>
      <c r="B617" s="108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87">
        <v>21</v>
      </c>
      <c r="B618" s="108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87">
        <v>22</v>
      </c>
      <c r="B619" s="108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87">
        <v>23</v>
      </c>
      <c r="B620" s="108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87">
        <v>24</v>
      </c>
      <c r="B621" s="108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87">
        <v>25</v>
      </c>
      <c r="B622" s="108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87">
        <v>26</v>
      </c>
      <c r="B623" s="108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87">
        <v>27</v>
      </c>
      <c r="B624" s="108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87">
        <v>28</v>
      </c>
      <c r="B625" s="108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87">
        <v>29</v>
      </c>
      <c r="B626" s="108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87">
        <v>30</v>
      </c>
      <c r="B627" s="108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3"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3" t="s">
        <v>489</v>
      </c>
      <c r="AD630" s="253"/>
      <c r="AE630" s="253"/>
      <c r="AF630" s="253"/>
      <c r="AG630" s="253"/>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87">
        <v>1</v>
      </c>
      <c r="B631" s="108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87">
        <v>2</v>
      </c>
      <c r="B632" s="108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87">
        <v>3</v>
      </c>
      <c r="B633" s="108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87">
        <v>4</v>
      </c>
      <c r="B634" s="108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87">
        <v>5</v>
      </c>
      <c r="B635" s="108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87">
        <v>6</v>
      </c>
      <c r="B636" s="108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87">
        <v>7</v>
      </c>
      <c r="B637" s="108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87">
        <v>8</v>
      </c>
      <c r="B638" s="108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87">
        <v>9</v>
      </c>
      <c r="B639" s="108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87">
        <v>10</v>
      </c>
      <c r="B640" s="108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87">
        <v>11</v>
      </c>
      <c r="B641" s="108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87">
        <v>12</v>
      </c>
      <c r="B642" s="108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87">
        <v>13</v>
      </c>
      <c r="B643" s="108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87">
        <v>14</v>
      </c>
      <c r="B644" s="108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87">
        <v>15</v>
      </c>
      <c r="B645" s="108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87">
        <v>16</v>
      </c>
      <c r="B646" s="108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87">
        <v>17</v>
      </c>
      <c r="B647" s="108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87">
        <v>18</v>
      </c>
      <c r="B648" s="108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87">
        <v>19</v>
      </c>
      <c r="B649" s="108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87">
        <v>20</v>
      </c>
      <c r="B650" s="108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87">
        <v>21</v>
      </c>
      <c r="B651" s="108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87">
        <v>22</v>
      </c>
      <c r="B652" s="108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87">
        <v>23</v>
      </c>
      <c r="B653" s="108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87">
        <v>24</v>
      </c>
      <c r="B654" s="108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87">
        <v>25</v>
      </c>
      <c r="B655" s="108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87">
        <v>26</v>
      </c>
      <c r="B656" s="108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87">
        <v>27</v>
      </c>
      <c r="B657" s="108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87">
        <v>28</v>
      </c>
      <c r="B658" s="108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87">
        <v>29</v>
      </c>
      <c r="B659" s="108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87">
        <v>30</v>
      </c>
      <c r="B660" s="108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3"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3" t="s">
        <v>489</v>
      </c>
      <c r="AD663" s="253"/>
      <c r="AE663" s="253"/>
      <c r="AF663" s="253"/>
      <c r="AG663" s="253"/>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87">
        <v>1</v>
      </c>
      <c r="B664" s="108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87">
        <v>2</v>
      </c>
      <c r="B665" s="108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87">
        <v>3</v>
      </c>
      <c r="B666" s="108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87">
        <v>4</v>
      </c>
      <c r="B667" s="108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87">
        <v>5</v>
      </c>
      <c r="B668" s="108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87">
        <v>6</v>
      </c>
      <c r="B669" s="108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87">
        <v>7</v>
      </c>
      <c r="B670" s="108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87">
        <v>8</v>
      </c>
      <c r="B671" s="108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87">
        <v>9</v>
      </c>
      <c r="B672" s="108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87">
        <v>10</v>
      </c>
      <c r="B673" s="108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87">
        <v>11</v>
      </c>
      <c r="B674" s="108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87">
        <v>12</v>
      </c>
      <c r="B675" s="108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87">
        <v>13</v>
      </c>
      <c r="B676" s="108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87">
        <v>14</v>
      </c>
      <c r="B677" s="108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87">
        <v>15</v>
      </c>
      <c r="B678" s="108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87">
        <v>16</v>
      </c>
      <c r="B679" s="108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87">
        <v>17</v>
      </c>
      <c r="B680" s="108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87">
        <v>18</v>
      </c>
      <c r="B681" s="108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87">
        <v>19</v>
      </c>
      <c r="B682" s="108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87">
        <v>20</v>
      </c>
      <c r="B683" s="108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87">
        <v>21</v>
      </c>
      <c r="B684" s="108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87">
        <v>22</v>
      </c>
      <c r="B685" s="108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87">
        <v>23</v>
      </c>
      <c r="B686" s="108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87">
        <v>24</v>
      </c>
      <c r="B687" s="108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87">
        <v>25</v>
      </c>
      <c r="B688" s="108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87">
        <v>26</v>
      </c>
      <c r="B689" s="108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87">
        <v>27</v>
      </c>
      <c r="B690" s="108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87">
        <v>28</v>
      </c>
      <c r="B691" s="108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87">
        <v>29</v>
      </c>
      <c r="B692" s="108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87">
        <v>30</v>
      </c>
      <c r="B693" s="108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3"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3" t="s">
        <v>489</v>
      </c>
      <c r="AD696" s="253"/>
      <c r="AE696" s="253"/>
      <c r="AF696" s="253"/>
      <c r="AG696" s="253"/>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87">
        <v>1</v>
      </c>
      <c r="B697" s="108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87">
        <v>2</v>
      </c>
      <c r="B698" s="108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87">
        <v>3</v>
      </c>
      <c r="B699" s="108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87">
        <v>4</v>
      </c>
      <c r="B700" s="108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87">
        <v>5</v>
      </c>
      <c r="B701" s="108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87">
        <v>6</v>
      </c>
      <c r="B702" s="108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87">
        <v>7</v>
      </c>
      <c r="B703" s="108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87">
        <v>8</v>
      </c>
      <c r="B704" s="108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87">
        <v>9</v>
      </c>
      <c r="B705" s="108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87">
        <v>10</v>
      </c>
      <c r="B706" s="108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87">
        <v>11</v>
      </c>
      <c r="B707" s="108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87">
        <v>12</v>
      </c>
      <c r="B708" s="108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87">
        <v>13</v>
      </c>
      <c r="B709" s="108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87">
        <v>14</v>
      </c>
      <c r="B710" s="108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87">
        <v>15</v>
      </c>
      <c r="B711" s="108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87">
        <v>16</v>
      </c>
      <c r="B712" s="108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87">
        <v>17</v>
      </c>
      <c r="B713" s="108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87">
        <v>18</v>
      </c>
      <c r="B714" s="108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87">
        <v>19</v>
      </c>
      <c r="B715" s="108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87">
        <v>20</v>
      </c>
      <c r="B716" s="108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87">
        <v>21</v>
      </c>
      <c r="B717" s="108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87">
        <v>22</v>
      </c>
      <c r="B718" s="108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87">
        <v>23</v>
      </c>
      <c r="B719" s="108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87">
        <v>24</v>
      </c>
      <c r="B720" s="108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87">
        <v>25</v>
      </c>
      <c r="B721" s="108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87">
        <v>26</v>
      </c>
      <c r="B722" s="108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87">
        <v>27</v>
      </c>
      <c r="B723" s="108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87">
        <v>28</v>
      </c>
      <c r="B724" s="108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87">
        <v>29</v>
      </c>
      <c r="B725" s="108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87">
        <v>30</v>
      </c>
      <c r="B726" s="108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3"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3" t="s">
        <v>489</v>
      </c>
      <c r="AD729" s="253"/>
      <c r="AE729" s="253"/>
      <c r="AF729" s="253"/>
      <c r="AG729" s="253"/>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87">
        <v>1</v>
      </c>
      <c r="B730" s="108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87">
        <v>2</v>
      </c>
      <c r="B731" s="108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87">
        <v>3</v>
      </c>
      <c r="B732" s="108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87">
        <v>4</v>
      </c>
      <c r="B733" s="108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87">
        <v>5</v>
      </c>
      <c r="B734" s="108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87">
        <v>6</v>
      </c>
      <c r="B735" s="108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87">
        <v>7</v>
      </c>
      <c r="B736" s="108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87">
        <v>8</v>
      </c>
      <c r="B737" s="108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87">
        <v>9</v>
      </c>
      <c r="B738" s="108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87">
        <v>10</v>
      </c>
      <c r="B739" s="108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87">
        <v>11</v>
      </c>
      <c r="B740" s="108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87">
        <v>12</v>
      </c>
      <c r="B741" s="108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87">
        <v>13</v>
      </c>
      <c r="B742" s="108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87">
        <v>14</v>
      </c>
      <c r="B743" s="108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87">
        <v>15</v>
      </c>
      <c r="B744" s="108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87">
        <v>16</v>
      </c>
      <c r="B745" s="108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87">
        <v>17</v>
      </c>
      <c r="B746" s="108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87">
        <v>18</v>
      </c>
      <c r="B747" s="108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87">
        <v>19</v>
      </c>
      <c r="B748" s="108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87">
        <v>20</v>
      </c>
      <c r="B749" s="108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87">
        <v>21</v>
      </c>
      <c r="B750" s="108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87">
        <v>22</v>
      </c>
      <c r="B751" s="108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87">
        <v>23</v>
      </c>
      <c r="B752" s="108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87">
        <v>24</v>
      </c>
      <c r="B753" s="108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87">
        <v>25</v>
      </c>
      <c r="B754" s="108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87">
        <v>26</v>
      </c>
      <c r="B755" s="108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87">
        <v>27</v>
      </c>
      <c r="B756" s="108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87">
        <v>28</v>
      </c>
      <c r="B757" s="108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87">
        <v>29</v>
      </c>
      <c r="B758" s="108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87">
        <v>30</v>
      </c>
      <c r="B759" s="108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3"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3" t="s">
        <v>489</v>
      </c>
      <c r="AD762" s="253"/>
      <c r="AE762" s="253"/>
      <c r="AF762" s="253"/>
      <c r="AG762" s="253"/>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87">
        <v>1</v>
      </c>
      <c r="B763" s="108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87">
        <v>2</v>
      </c>
      <c r="B764" s="108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87">
        <v>3</v>
      </c>
      <c r="B765" s="108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87">
        <v>4</v>
      </c>
      <c r="B766" s="108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87">
        <v>5</v>
      </c>
      <c r="B767" s="108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87">
        <v>6</v>
      </c>
      <c r="B768" s="108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87">
        <v>7</v>
      </c>
      <c r="B769" s="108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87">
        <v>8</v>
      </c>
      <c r="B770" s="108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87">
        <v>9</v>
      </c>
      <c r="B771" s="108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87">
        <v>10</v>
      </c>
      <c r="B772" s="108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87">
        <v>11</v>
      </c>
      <c r="B773" s="108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87">
        <v>12</v>
      </c>
      <c r="B774" s="108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87">
        <v>13</v>
      </c>
      <c r="B775" s="108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87">
        <v>14</v>
      </c>
      <c r="B776" s="108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87">
        <v>15</v>
      </c>
      <c r="B777" s="108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87">
        <v>16</v>
      </c>
      <c r="B778" s="108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87">
        <v>17</v>
      </c>
      <c r="B779" s="108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87">
        <v>18</v>
      </c>
      <c r="B780" s="108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87">
        <v>19</v>
      </c>
      <c r="B781" s="108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87">
        <v>20</v>
      </c>
      <c r="B782" s="108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87">
        <v>21</v>
      </c>
      <c r="B783" s="108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87">
        <v>22</v>
      </c>
      <c r="B784" s="108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87">
        <v>23</v>
      </c>
      <c r="B785" s="108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87">
        <v>24</v>
      </c>
      <c r="B786" s="108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87">
        <v>25</v>
      </c>
      <c r="B787" s="108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87">
        <v>26</v>
      </c>
      <c r="B788" s="108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87">
        <v>27</v>
      </c>
      <c r="B789" s="108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87">
        <v>28</v>
      </c>
      <c r="B790" s="108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87">
        <v>29</v>
      </c>
      <c r="B791" s="108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87">
        <v>30</v>
      </c>
      <c r="B792" s="108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3"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3" t="s">
        <v>489</v>
      </c>
      <c r="AD795" s="253"/>
      <c r="AE795" s="253"/>
      <c r="AF795" s="253"/>
      <c r="AG795" s="253"/>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87">
        <v>1</v>
      </c>
      <c r="B796" s="108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87">
        <v>2</v>
      </c>
      <c r="B797" s="108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87">
        <v>3</v>
      </c>
      <c r="B798" s="108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87">
        <v>4</v>
      </c>
      <c r="B799" s="108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87">
        <v>5</v>
      </c>
      <c r="B800" s="108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87">
        <v>6</v>
      </c>
      <c r="B801" s="108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87">
        <v>7</v>
      </c>
      <c r="B802" s="108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87">
        <v>8</v>
      </c>
      <c r="B803" s="108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87">
        <v>9</v>
      </c>
      <c r="B804" s="108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87">
        <v>10</v>
      </c>
      <c r="B805" s="108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87">
        <v>11</v>
      </c>
      <c r="B806" s="108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87">
        <v>12</v>
      </c>
      <c r="B807" s="108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87">
        <v>13</v>
      </c>
      <c r="B808" s="108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87">
        <v>14</v>
      </c>
      <c r="B809" s="108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87">
        <v>15</v>
      </c>
      <c r="B810" s="108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87">
        <v>16</v>
      </c>
      <c r="B811" s="108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87">
        <v>17</v>
      </c>
      <c r="B812" s="108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87">
        <v>18</v>
      </c>
      <c r="B813" s="108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87">
        <v>19</v>
      </c>
      <c r="B814" s="108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87">
        <v>20</v>
      </c>
      <c r="B815" s="108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87">
        <v>21</v>
      </c>
      <c r="B816" s="108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87">
        <v>22</v>
      </c>
      <c r="B817" s="108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87">
        <v>23</v>
      </c>
      <c r="B818" s="108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87">
        <v>24</v>
      </c>
      <c r="B819" s="108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87">
        <v>25</v>
      </c>
      <c r="B820" s="108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87">
        <v>26</v>
      </c>
      <c r="B821" s="108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87">
        <v>27</v>
      </c>
      <c r="B822" s="108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87">
        <v>28</v>
      </c>
      <c r="B823" s="108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87">
        <v>29</v>
      </c>
      <c r="B824" s="108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87">
        <v>30</v>
      </c>
      <c r="B825" s="108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3"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3" t="s">
        <v>489</v>
      </c>
      <c r="AD828" s="253"/>
      <c r="AE828" s="253"/>
      <c r="AF828" s="253"/>
      <c r="AG828" s="253"/>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87">
        <v>1</v>
      </c>
      <c r="B829" s="108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87">
        <v>2</v>
      </c>
      <c r="B830" s="108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87">
        <v>3</v>
      </c>
      <c r="B831" s="108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87">
        <v>4</v>
      </c>
      <c r="B832" s="108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87">
        <v>5</v>
      </c>
      <c r="B833" s="108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87">
        <v>6</v>
      </c>
      <c r="B834" s="108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87">
        <v>7</v>
      </c>
      <c r="B835" s="108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87">
        <v>8</v>
      </c>
      <c r="B836" s="108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87">
        <v>9</v>
      </c>
      <c r="B837" s="108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87">
        <v>10</v>
      </c>
      <c r="B838" s="108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87">
        <v>11</v>
      </c>
      <c r="B839" s="108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87">
        <v>12</v>
      </c>
      <c r="B840" s="108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87">
        <v>13</v>
      </c>
      <c r="B841" s="108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87">
        <v>14</v>
      </c>
      <c r="B842" s="108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87">
        <v>15</v>
      </c>
      <c r="B843" s="108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87">
        <v>16</v>
      </c>
      <c r="B844" s="108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87">
        <v>17</v>
      </c>
      <c r="B845" s="108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87">
        <v>18</v>
      </c>
      <c r="B846" s="108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87">
        <v>19</v>
      </c>
      <c r="B847" s="108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87">
        <v>20</v>
      </c>
      <c r="B848" s="108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87">
        <v>21</v>
      </c>
      <c r="B849" s="108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87">
        <v>22</v>
      </c>
      <c r="B850" s="108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87">
        <v>23</v>
      </c>
      <c r="B851" s="108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87">
        <v>24</v>
      </c>
      <c r="B852" s="108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87">
        <v>25</v>
      </c>
      <c r="B853" s="108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87">
        <v>26</v>
      </c>
      <c r="B854" s="108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87">
        <v>27</v>
      </c>
      <c r="B855" s="108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87">
        <v>28</v>
      </c>
      <c r="B856" s="108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87">
        <v>29</v>
      </c>
      <c r="B857" s="108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87">
        <v>30</v>
      </c>
      <c r="B858" s="108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3"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3" t="s">
        <v>489</v>
      </c>
      <c r="AD861" s="253"/>
      <c r="AE861" s="253"/>
      <c r="AF861" s="253"/>
      <c r="AG861" s="253"/>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87">
        <v>1</v>
      </c>
      <c r="B862" s="108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87">
        <v>2</v>
      </c>
      <c r="B863" s="108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87">
        <v>3</v>
      </c>
      <c r="B864" s="108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87">
        <v>4</v>
      </c>
      <c r="B865" s="108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87">
        <v>5</v>
      </c>
      <c r="B866" s="108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87">
        <v>6</v>
      </c>
      <c r="B867" s="108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87">
        <v>7</v>
      </c>
      <c r="B868" s="108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87">
        <v>8</v>
      </c>
      <c r="B869" s="108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87">
        <v>9</v>
      </c>
      <c r="B870" s="108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87">
        <v>10</v>
      </c>
      <c r="B871" s="108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87">
        <v>11</v>
      </c>
      <c r="B872" s="108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87">
        <v>12</v>
      </c>
      <c r="B873" s="108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87">
        <v>13</v>
      </c>
      <c r="B874" s="108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87">
        <v>14</v>
      </c>
      <c r="B875" s="108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87">
        <v>15</v>
      </c>
      <c r="B876" s="108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87">
        <v>16</v>
      </c>
      <c r="B877" s="108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87">
        <v>17</v>
      </c>
      <c r="B878" s="108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87">
        <v>18</v>
      </c>
      <c r="B879" s="108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87">
        <v>19</v>
      </c>
      <c r="B880" s="108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87">
        <v>20</v>
      </c>
      <c r="B881" s="108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87">
        <v>21</v>
      </c>
      <c r="B882" s="108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87">
        <v>22</v>
      </c>
      <c r="B883" s="108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87">
        <v>23</v>
      </c>
      <c r="B884" s="108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87">
        <v>24</v>
      </c>
      <c r="B885" s="108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87">
        <v>25</v>
      </c>
      <c r="B886" s="108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87">
        <v>26</v>
      </c>
      <c r="B887" s="108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87">
        <v>27</v>
      </c>
      <c r="B888" s="108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87">
        <v>28</v>
      </c>
      <c r="B889" s="108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87">
        <v>29</v>
      </c>
      <c r="B890" s="108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87">
        <v>30</v>
      </c>
      <c r="B891" s="108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3"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3" t="s">
        <v>489</v>
      </c>
      <c r="AD894" s="253"/>
      <c r="AE894" s="253"/>
      <c r="AF894" s="253"/>
      <c r="AG894" s="253"/>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87">
        <v>1</v>
      </c>
      <c r="B895" s="108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87">
        <v>2</v>
      </c>
      <c r="B896" s="108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87">
        <v>3</v>
      </c>
      <c r="B897" s="108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87">
        <v>4</v>
      </c>
      <c r="B898" s="108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87">
        <v>5</v>
      </c>
      <c r="B899" s="108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87">
        <v>6</v>
      </c>
      <c r="B900" s="108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87">
        <v>7</v>
      </c>
      <c r="B901" s="108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87">
        <v>8</v>
      </c>
      <c r="B902" s="108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87">
        <v>9</v>
      </c>
      <c r="B903" s="108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87">
        <v>10</v>
      </c>
      <c r="B904" s="108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87">
        <v>11</v>
      </c>
      <c r="B905" s="108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87">
        <v>12</v>
      </c>
      <c r="B906" s="108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87">
        <v>13</v>
      </c>
      <c r="B907" s="108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87">
        <v>14</v>
      </c>
      <c r="B908" s="108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87">
        <v>15</v>
      </c>
      <c r="B909" s="108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87">
        <v>16</v>
      </c>
      <c r="B910" s="108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87">
        <v>17</v>
      </c>
      <c r="B911" s="108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87">
        <v>18</v>
      </c>
      <c r="B912" s="108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87">
        <v>19</v>
      </c>
      <c r="B913" s="108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87">
        <v>20</v>
      </c>
      <c r="B914" s="108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87">
        <v>21</v>
      </c>
      <c r="B915" s="108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87">
        <v>22</v>
      </c>
      <c r="B916" s="108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87">
        <v>23</v>
      </c>
      <c r="B917" s="108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87">
        <v>24</v>
      </c>
      <c r="B918" s="108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87">
        <v>25</v>
      </c>
      <c r="B919" s="108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87">
        <v>26</v>
      </c>
      <c r="B920" s="108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87">
        <v>27</v>
      </c>
      <c r="B921" s="108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87">
        <v>28</v>
      </c>
      <c r="B922" s="108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87">
        <v>29</v>
      </c>
      <c r="B923" s="108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87">
        <v>30</v>
      </c>
      <c r="B924" s="108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3"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3" t="s">
        <v>489</v>
      </c>
      <c r="AD927" s="253"/>
      <c r="AE927" s="253"/>
      <c r="AF927" s="253"/>
      <c r="AG927" s="253"/>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87">
        <v>1</v>
      </c>
      <c r="B928" s="108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87">
        <v>2</v>
      </c>
      <c r="B929" s="108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87">
        <v>3</v>
      </c>
      <c r="B930" s="108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87">
        <v>4</v>
      </c>
      <c r="B931" s="108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87">
        <v>5</v>
      </c>
      <c r="B932" s="108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87">
        <v>6</v>
      </c>
      <c r="B933" s="108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87">
        <v>7</v>
      </c>
      <c r="B934" s="108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87">
        <v>8</v>
      </c>
      <c r="B935" s="108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87">
        <v>9</v>
      </c>
      <c r="B936" s="108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87">
        <v>10</v>
      </c>
      <c r="B937" s="108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87">
        <v>11</v>
      </c>
      <c r="B938" s="108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87">
        <v>12</v>
      </c>
      <c r="B939" s="108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87">
        <v>13</v>
      </c>
      <c r="B940" s="108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87">
        <v>14</v>
      </c>
      <c r="B941" s="108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87">
        <v>15</v>
      </c>
      <c r="B942" s="108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87">
        <v>16</v>
      </c>
      <c r="B943" s="108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87">
        <v>17</v>
      </c>
      <c r="B944" s="108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87">
        <v>18</v>
      </c>
      <c r="B945" s="108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87">
        <v>19</v>
      </c>
      <c r="B946" s="108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87">
        <v>20</v>
      </c>
      <c r="B947" s="108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87">
        <v>21</v>
      </c>
      <c r="B948" s="108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87">
        <v>22</v>
      </c>
      <c r="B949" s="108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87">
        <v>23</v>
      </c>
      <c r="B950" s="108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87">
        <v>24</v>
      </c>
      <c r="B951" s="108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87">
        <v>25</v>
      </c>
      <c r="B952" s="108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87">
        <v>26</v>
      </c>
      <c r="B953" s="108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87">
        <v>27</v>
      </c>
      <c r="B954" s="108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87">
        <v>28</v>
      </c>
      <c r="B955" s="108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87">
        <v>29</v>
      </c>
      <c r="B956" s="108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87">
        <v>30</v>
      </c>
      <c r="B957" s="108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3"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3" t="s">
        <v>489</v>
      </c>
      <c r="AD960" s="253"/>
      <c r="AE960" s="253"/>
      <c r="AF960" s="253"/>
      <c r="AG960" s="253"/>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87">
        <v>1</v>
      </c>
      <c r="B961" s="108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87">
        <v>2</v>
      </c>
      <c r="B962" s="108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87">
        <v>3</v>
      </c>
      <c r="B963" s="108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87">
        <v>4</v>
      </c>
      <c r="B964" s="108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87">
        <v>5</v>
      </c>
      <c r="B965" s="108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87">
        <v>6</v>
      </c>
      <c r="B966" s="108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87">
        <v>7</v>
      </c>
      <c r="B967" s="108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87">
        <v>8</v>
      </c>
      <c r="B968" s="108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87">
        <v>9</v>
      </c>
      <c r="B969" s="108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87">
        <v>10</v>
      </c>
      <c r="B970" s="108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87">
        <v>11</v>
      </c>
      <c r="B971" s="108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87">
        <v>12</v>
      </c>
      <c r="B972" s="108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87">
        <v>13</v>
      </c>
      <c r="B973" s="108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87">
        <v>14</v>
      </c>
      <c r="B974" s="108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87">
        <v>15</v>
      </c>
      <c r="B975" s="108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87">
        <v>16</v>
      </c>
      <c r="B976" s="108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87">
        <v>17</v>
      </c>
      <c r="B977" s="108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87">
        <v>18</v>
      </c>
      <c r="B978" s="108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87">
        <v>19</v>
      </c>
      <c r="B979" s="108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87">
        <v>20</v>
      </c>
      <c r="B980" s="108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87">
        <v>21</v>
      </c>
      <c r="B981" s="108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87">
        <v>22</v>
      </c>
      <c r="B982" s="108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87">
        <v>23</v>
      </c>
      <c r="B983" s="108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87">
        <v>24</v>
      </c>
      <c r="B984" s="108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87">
        <v>25</v>
      </c>
      <c r="B985" s="108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87">
        <v>26</v>
      </c>
      <c r="B986" s="108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87">
        <v>27</v>
      </c>
      <c r="B987" s="108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87">
        <v>28</v>
      </c>
      <c r="B988" s="108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87">
        <v>29</v>
      </c>
      <c r="B989" s="108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87">
        <v>30</v>
      </c>
      <c r="B990" s="108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3"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3" t="s">
        <v>489</v>
      </c>
      <c r="AD993" s="253"/>
      <c r="AE993" s="253"/>
      <c r="AF993" s="253"/>
      <c r="AG993" s="253"/>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87">
        <v>1</v>
      </c>
      <c r="B994" s="108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87">
        <v>2</v>
      </c>
      <c r="B995" s="108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87">
        <v>3</v>
      </c>
      <c r="B996" s="108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87">
        <v>4</v>
      </c>
      <c r="B997" s="108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87">
        <v>5</v>
      </c>
      <c r="B998" s="108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87">
        <v>6</v>
      </c>
      <c r="B999" s="108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87">
        <v>7</v>
      </c>
      <c r="B1000" s="108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87">
        <v>8</v>
      </c>
      <c r="B1001" s="108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87">
        <v>9</v>
      </c>
      <c r="B1002" s="108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87">
        <v>10</v>
      </c>
      <c r="B1003" s="108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87">
        <v>11</v>
      </c>
      <c r="B1004" s="108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87">
        <v>12</v>
      </c>
      <c r="B1005" s="108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87">
        <v>13</v>
      </c>
      <c r="B1006" s="108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87">
        <v>14</v>
      </c>
      <c r="B1007" s="108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87">
        <v>15</v>
      </c>
      <c r="B1008" s="108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87">
        <v>16</v>
      </c>
      <c r="B1009" s="108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87">
        <v>17</v>
      </c>
      <c r="B1010" s="108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87">
        <v>18</v>
      </c>
      <c r="B1011" s="108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87">
        <v>19</v>
      </c>
      <c r="B1012" s="108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87">
        <v>20</v>
      </c>
      <c r="B1013" s="108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87">
        <v>21</v>
      </c>
      <c r="B1014" s="108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87">
        <v>22</v>
      </c>
      <c r="B1015" s="108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87">
        <v>23</v>
      </c>
      <c r="B1016" s="108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87">
        <v>24</v>
      </c>
      <c r="B1017" s="108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87">
        <v>25</v>
      </c>
      <c r="B1018" s="108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87">
        <v>26</v>
      </c>
      <c r="B1019" s="108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87">
        <v>27</v>
      </c>
      <c r="B1020" s="108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87">
        <v>28</v>
      </c>
      <c r="B1021" s="108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87">
        <v>29</v>
      </c>
      <c r="B1022" s="108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87">
        <v>30</v>
      </c>
      <c r="B1023" s="108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3"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3" t="s">
        <v>489</v>
      </c>
      <c r="AD1026" s="253"/>
      <c r="AE1026" s="253"/>
      <c r="AF1026" s="253"/>
      <c r="AG1026" s="253"/>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87">
        <v>1</v>
      </c>
      <c r="B1027" s="108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87">
        <v>2</v>
      </c>
      <c r="B1028" s="108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87">
        <v>3</v>
      </c>
      <c r="B1029" s="108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87">
        <v>4</v>
      </c>
      <c r="B1030" s="108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87">
        <v>5</v>
      </c>
      <c r="B1031" s="108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87">
        <v>6</v>
      </c>
      <c r="B1032" s="108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87">
        <v>7</v>
      </c>
      <c r="B1033" s="108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87">
        <v>8</v>
      </c>
      <c r="B1034" s="108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87">
        <v>9</v>
      </c>
      <c r="B1035" s="108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87">
        <v>10</v>
      </c>
      <c r="B1036" s="108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87">
        <v>11</v>
      </c>
      <c r="B1037" s="108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87">
        <v>12</v>
      </c>
      <c r="B1038" s="108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87">
        <v>13</v>
      </c>
      <c r="B1039" s="108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87">
        <v>14</v>
      </c>
      <c r="B1040" s="108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87">
        <v>15</v>
      </c>
      <c r="B1041" s="108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87">
        <v>16</v>
      </c>
      <c r="B1042" s="108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87">
        <v>17</v>
      </c>
      <c r="B1043" s="108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87">
        <v>18</v>
      </c>
      <c r="B1044" s="108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87">
        <v>19</v>
      </c>
      <c r="B1045" s="108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87">
        <v>20</v>
      </c>
      <c r="B1046" s="108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87">
        <v>21</v>
      </c>
      <c r="B1047" s="108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87">
        <v>22</v>
      </c>
      <c r="B1048" s="108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87">
        <v>23</v>
      </c>
      <c r="B1049" s="108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87">
        <v>24</v>
      </c>
      <c r="B1050" s="108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87">
        <v>25</v>
      </c>
      <c r="B1051" s="108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87">
        <v>26</v>
      </c>
      <c r="B1052" s="108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87">
        <v>27</v>
      </c>
      <c r="B1053" s="108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87">
        <v>28</v>
      </c>
      <c r="B1054" s="108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87">
        <v>29</v>
      </c>
      <c r="B1055" s="108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87">
        <v>30</v>
      </c>
      <c r="B1056" s="108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3"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3" t="s">
        <v>489</v>
      </c>
      <c r="AD1059" s="253"/>
      <c r="AE1059" s="253"/>
      <c r="AF1059" s="253"/>
      <c r="AG1059" s="253"/>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87">
        <v>1</v>
      </c>
      <c r="B1060" s="108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87">
        <v>2</v>
      </c>
      <c r="B1061" s="108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87">
        <v>3</v>
      </c>
      <c r="B1062" s="108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87">
        <v>4</v>
      </c>
      <c r="B1063" s="108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87">
        <v>5</v>
      </c>
      <c r="B1064" s="108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87">
        <v>6</v>
      </c>
      <c r="B1065" s="108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87">
        <v>7</v>
      </c>
      <c r="B1066" s="108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87">
        <v>8</v>
      </c>
      <c r="B1067" s="108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87">
        <v>9</v>
      </c>
      <c r="B1068" s="108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87">
        <v>10</v>
      </c>
      <c r="B1069" s="108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87">
        <v>11</v>
      </c>
      <c r="B1070" s="108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87">
        <v>12</v>
      </c>
      <c r="B1071" s="108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87">
        <v>13</v>
      </c>
      <c r="B1072" s="108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87">
        <v>14</v>
      </c>
      <c r="B1073" s="108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87">
        <v>15</v>
      </c>
      <c r="B1074" s="108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87">
        <v>16</v>
      </c>
      <c r="B1075" s="108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87">
        <v>17</v>
      </c>
      <c r="B1076" s="108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87">
        <v>18</v>
      </c>
      <c r="B1077" s="108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87">
        <v>19</v>
      </c>
      <c r="B1078" s="108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87">
        <v>20</v>
      </c>
      <c r="B1079" s="108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87">
        <v>21</v>
      </c>
      <c r="B1080" s="108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87">
        <v>22</v>
      </c>
      <c r="B1081" s="108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87">
        <v>23</v>
      </c>
      <c r="B1082" s="108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87">
        <v>24</v>
      </c>
      <c r="B1083" s="108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87">
        <v>25</v>
      </c>
      <c r="B1084" s="108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87">
        <v>26</v>
      </c>
      <c r="B1085" s="108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87">
        <v>27</v>
      </c>
      <c r="B1086" s="108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87">
        <v>28</v>
      </c>
      <c r="B1087" s="108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87">
        <v>29</v>
      </c>
      <c r="B1088" s="108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87">
        <v>30</v>
      </c>
      <c r="B1089" s="108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3"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3" t="s">
        <v>489</v>
      </c>
      <c r="AD1092" s="253"/>
      <c r="AE1092" s="253"/>
      <c r="AF1092" s="253"/>
      <c r="AG1092" s="253"/>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87">
        <v>1</v>
      </c>
      <c r="B1093" s="108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87">
        <v>2</v>
      </c>
      <c r="B1094" s="108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87">
        <v>3</v>
      </c>
      <c r="B1095" s="108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87">
        <v>4</v>
      </c>
      <c r="B1096" s="108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87">
        <v>5</v>
      </c>
      <c r="B1097" s="108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87">
        <v>6</v>
      </c>
      <c r="B1098" s="108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87">
        <v>7</v>
      </c>
      <c r="B1099" s="108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87">
        <v>8</v>
      </c>
      <c r="B1100" s="108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87">
        <v>9</v>
      </c>
      <c r="B1101" s="108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87">
        <v>10</v>
      </c>
      <c r="B1102" s="108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87">
        <v>11</v>
      </c>
      <c r="B1103" s="108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87">
        <v>12</v>
      </c>
      <c r="B1104" s="108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87">
        <v>13</v>
      </c>
      <c r="B1105" s="108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87">
        <v>14</v>
      </c>
      <c r="B1106" s="108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87">
        <v>15</v>
      </c>
      <c r="B1107" s="108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87">
        <v>16</v>
      </c>
      <c r="B1108" s="108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87">
        <v>17</v>
      </c>
      <c r="B1109" s="108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87">
        <v>18</v>
      </c>
      <c r="B1110" s="108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87">
        <v>19</v>
      </c>
      <c r="B1111" s="108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87">
        <v>20</v>
      </c>
      <c r="B1112" s="108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87">
        <v>21</v>
      </c>
      <c r="B1113" s="108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87">
        <v>22</v>
      </c>
      <c r="B1114" s="108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87">
        <v>23</v>
      </c>
      <c r="B1115" s="108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87">
        <v>24</v>
      </c>
      <c r="B1116" s="108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87">
        <v>25</v>
      </c>
      <c r="B1117" s="108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87">
        <v>26</v>
      </c>
      <c r="B1118" s="108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87">
        <v>27</v>
      </c>
      <c r="B1119" s="108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87">
        <v>28</v>
      </c>
      <c r="B1120" s="108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87">
        <v>29</v>
      </c>
      <c r="B1121" s="108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87">
        <v>30</v>
      </c>
      <c r="B1122" s="108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3"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3" t="s">
        <v>489</v>
      </c>
      <c r="AD1125" s="253"/>
      <c r="AE1125" s="253"/>
      <c r="AF1125" s="253"/>
      <c r="AG1125" s="253"/>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87">
        <v>1</v>
      </c>
      <c r="B1126" s="108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87">
        <v>2</v>
      </c>
      <c r="B1127" s="108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87">
        <v>3</v>
      </c>
      <c r="B1128" s="108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87">
        <v>4</v>
      </c>
      <c r="B1129" s="108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87">
        <v>5</v>
      </c>
      <c r="B1130" s="108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87">
        <v>6</v>
      </c>
      <c r="B1131" s="108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87">
        <v>7</v>
      </c>
      <c r="B1132" s="108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87">
        <v>8</v>
      </c>
      <c r="B1133" s="108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87">
        <v>9</v>
      </c>
      <c r="B1134" s="108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87">
        <v>10</v>
      </c>
      <c r="B1135" s="108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87">
        <v>11</v>
      </c>
      <c r="B1136" s="108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87">
        <v>12</v>
      </c>
      <c r="B1137" s="108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87">
        <v>13</v>
      </c>
      <c r="B1138" s="108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87">
        <v>14</v>
      </c>
      <c r="B1139" s="108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87">
        <v>15</v>
      </c>
      <c r="B1140" s="108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87">
        <v>16</v>
      </c>
      <c r="B1141" s="108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87">
        <v>17</v>
      </c>
      <c r="B1142" s="108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87">
        <v>18</v>
      </c>
      <c r="B1143" s="108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87">
        <v>19</v>
      </c>
      <c r="B1144" s="108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87">
        <v>20</v>
      </c>
      <c r="B1145" s="108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87">
        <v>21</v>
      </c>
      <c r="B1146" s="108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87">
        <v>22</v>
      </c>
      <c r="B1147" s="108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87">
        <v>23</v>
      </c>
      <c r="B1148" s="108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87">
        <v>24</v>
      </c>
      <c r="B1149" s="108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87">
        <v>25</v>
      </c>
      <c r="B1150" s="108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87">
        <v>26</v>
      </c>
      <c r="B1151" s="108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87">
        <v>27</v>
      </c>
      <c r="B1152" s="108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87">
        <v>28</v>
      </c>
      <c r="B1153" s="108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87">
        <v>29</v>
      </c>
      <c r="B1154" s="108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87">
        <v>30</v>
      </c>
      <c r="B1155" s="108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3"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3" t="s">
        <v>489</v>
      </c>
      <c r="AD1158" s="253"/>
      <c r="AE1158" s="253"/>
      <c r="AF1158" s="253"/>
      <c r="AG1158" s="253"/>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87">
        <v>1</v>
      </c>
      <c r="B1159" s="108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87">
        <v>2</v>
      </c>
      <c r="B1160" s="108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87">
        <v>3</v>
      </c>
      <c r="B1161" s="108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87">
        <v>4</v>
      </c>
      <c r="B1162" s="108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87">
        <v>5</v>
      </c>
      <c r="B1163" s="108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87">
        <v>6</v>
      </c>
      <c r="B1164" s="108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87">
        <v>7</v>
      </c>
      <c r="B1165" s="108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87">
        <v>8</v>
      </c>
      <c r="B1166" s="108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87">
        <v>9</v>
      </c>
      <c r="B1167" s="108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87">
        <v>10</v>
      </c>
      <c r="B1168" s="108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87">
        <v>11</v>
      </c>
      <c r="B1169" s="108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87">
        <v>12</v>
      </c>
      <c r="B1170" s="108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87">
        <v>13</v>
      </c>
      <c r="B1171" s="108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87">
        <v>14</v>
      </c>
      <c r="B1172" s="108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87">
        <v>15</v>
      </c>
      <c r="B1173" s="108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87">
        <v>16</v>
      </c>
      <c r="B1174" s="108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87">
        <v>17</v>
      </c>
      <c r="B1175" s="108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87">
        <v>18</v>
      </c>
      <c r="B1176" s="108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87">
        <v>19</v>
      </c>
      <c r="B1177" s="108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87">
        <v>20</v>
      </c>
      <c r="B1178" s="108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87">
        <v>21</v>
      </c>
      <c r="B1179" s="108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87">
        <v>22</v>
      </c>
      <c r="B1180" s="108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87">
        <v>23</v>
      </c>
      <c r="B1181" s="108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87">
        <v>24</v>
      </c>
      <c r="B1182" s="108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87">
        <v>25</v>
      </c>
      <c r="B1183" s="108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87">
        <v>26</v>
      </c>
      <c r="B1184" s="108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87">
        <v>27</v>
      </c>
      <c r="B1185" s="108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87">
        <v>28</v>
      </c>
      <c r="B1186" s="108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87">
        <v>29</v>
      </c>
      <c r="B1187" s="108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87">
        <v>30</v>
      </c>
      <c r="B1188" s="108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3"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3" t="s">
        <v>489</v>
      </c>
      <c r="AD1191" s="253"/>
      <c r="AE1191" s="253"/>
      <c r="AF1191" s="253"/>
      <c r="AG1191" s="253"/>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87">
        <v>1</v>
      </c>
      <c r="B1192" s="108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87">
        <v>2</v>
      </c>
      <c r="B1193" s="108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87">
        <v>3</v>
      </c>
      <c r="B1194" s="108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87">
        <v>4</v>
      </c>
      <c r="B1195" s="108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87">
        <v>5</v>
      </c>
      <c r="B1196" s="108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87">
        <v>6</v>
      </c>
      <c r="B1197" s="108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87">
        <v>7</v>
      </c>
      <c r="B1198" s="108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87">
        <v>8</v>
      </c>
      <c r="B1199" s="108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87">
        <v>9</v>
      </c>
      <c r="B1200" s="108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87">
        <v>10</v>
      </c>
      <c r="B1201" s="108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87">
        <v>11</v>
      </c>
      <c r="B1202" s="108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87">
        <v>12</v>
      </c>
      <c r="B1203" s="108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87">
        <v>13</v>
      </c>
      <c r="B1204" s="108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87">
        <v>14</v>
      </c>
      <c r="B1205" s="108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87">
        <v>15</v>
      </c>
      <c r="B1206" s="108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87">
        <v>16</v>
      </c>
      <c r="B1207" s="108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87">
        <v>17</v>
      </c>
      <c r="B1208" s="108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87">
        <v>18</v>
      </c>
      <c r="B1209" s="108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87">
        <v>19</v>
      </c>
      <c r="B1210" s="108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87">
        <v>20</v>
      </c>
      <c r="B1211" s="108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87">
        <v>21</v>
      </c>
      <c r="B1212" s="108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87">
        <v>22</v>
      </c>
      <c r="B1213" s="108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87">
        <v>23</v>
      </c>
      <c r="B1214" s="108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87">
        <v>24</v>
      </c>
      <c r="B1215" s="108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87">
        <v>25</v>
      </c>
      <c r="B1216" s="108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87">
        <v>26</v>
      </c>
      <c r="B1217" s="108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87">
        <v>27</v>
      </c>
      <c r="B1218" s="108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87">
        <v>28</v>
      </c>
      <c r="B1219" s="108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87">
        <v>29</v>
      </c>
      <c r="B1220" s="108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87">
        <v>30</v>
      </c>
      <c r="B1221" s="108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3"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3" t="s">
        <v>489</v>
      </c>
      <c r="AD1224" s="253"/>
      <c r="AE1224" s="253"/>
      <c r="AF1224" s="253"/>
      <c r="AG1224" s="253"/>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87">
        <v>1</v>
      </c>
      <c r="B1225" s="108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87">
        <v>2</v>
      </c>
      <c r="B1226" s="108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87">
        <v>3</v>
      </c>
      <c r="B1227" s="108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87">
        <v>4</v>
      </c>
      <c r="B1228" s="108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87">
        <v>5</v>
      </c>
      <c r="B1229" s="108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87">
        <v>6</v>
      </c>
      <c r="B1230" s="108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87">
        <v>7</v>
      </c>
      <c r="B1231" s="108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87">
        <v>8</v>
      </c>
      <c r="B1232" s="108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87">
        <v>9</v>
      </c>
      <c r="B1233" s="108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87">
        <v>10</v>
      </c>
      <c r="B1234" s="108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87">
        <v>11</v>
      </c>
      <c r="B1235" s="108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87">
        <v>12</v>
      </c>
      <c r="B1236" s="108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87">
        <v>13</v>
      </c>
      <c r="B1237" s="108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87">
        <v>14</v>
      </c>
      <c r="B1238" s="108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87">
        <v>15</v>
      </c>
      <c r="B1239" s="108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87">
        <v>16</v>
      </c>
      <c r="B1240" s="108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87">
        <v>17</v>
      </c>
      <c r="B1241" s="108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87">
        <v>18</v>
      </c>
      <c r="B1242" s="108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87">
        <v>19</v>
      </c>
      <c r="B1243" s="108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87">
        <v>20</v>
      </c>
      <c r="B1244" s="108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87">
        <v>21</v>
      </c>
      <c r="B1245" s="108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87">
        <v>22</v>
      </c>
      <c r="B1246" s="108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87">
        <v>23</v>
      </c>
      <c r="B1247" s="108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87">
        <v>24</v>
      </c>
      <c r="B1248" s="108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87">
        <v>25</v>
      </c>
      <c r="B1249" s="108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87">
        <v>26</v>
      </c>
      <c r="B1250" s="108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87">
        <v>27</v>
      </c>
      <c r="B1251" s="108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87">
        <v>28</v>
      </c>
      <c r="B1252" s="108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87">
        <v>29</v>
      </c>
      <c r="B1253" s="108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87">
        <v>30</v>
      </c>
      <c r="B1254" s="108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3"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3" t="s">
        <v>489</v>
      </c>
      <c r="AD1257" s="253"/>
      <c r="AE1257" s="253"/>
      <c r="AF1257" s="253"/>
      <c r="AG1257" s="253"/>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87">
        <v>1</v>
      </c>
      <c r="B1258" s="108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87">
        <v>2</v>
      </c>
      <c r="B1259" s="108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87">
        <v>3</v>
      </c>
      <c r="B1260" s="108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87">
        <v>4</v>
      </c>
      <c r="B1261" s="108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87">
        <v>5</v>
      </c>
      <c r="B1262" s="108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87">
        <v>6</v>
      </c>
      <c r="B1263" s="108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87">
        <v>7</v>
      </c>
      <c r="B1264" s="108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87">
        <v>8</v>
      </c>
      <c r="B1265" s="108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87">
        <v>9</v>
      </c>
      <c r="B1266" s="108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87">
        <v>10</v>
      </c>
      <c r="B1267" s="108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87">
        <v>11</v>
      </c>
      <c r="B1268" s="108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87">
        <v>12</v>
      </c>
      <c r="B1269" s="108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87">
        <v>13</v>
      </c>
      <c r="B1270" s="108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87">
        <v>14</v>
      </c>
      <c r="B1271" s="108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87">
        <v>15</v>
      </c>
      <c r="B1272" s="108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87">
        <v>16</v>
      </c>
      <c r="B1273" s="108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87">
        <v>17</v>
      </c>
      <c r="B1274" s="108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87">
        <v>18</v>
      </c>
      <c r="B1275" s="108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87">
        <v>19</v>
      </c>
      <c r="B1276" s="108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87">
        <v>20</v>
      </c>
      <c r="B1277" s="108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87">
        <v>21</v>
      </c>
      <c r="B1278" s="108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87">
        <v>22</v>
      </c>
      <c r="B1279" s="108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87">
        <v>23</v>
      </c>
      <c r="B1280" s="108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87">
        <v>24</v>
      </c>
      <c r="B1281" s="108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87">
        <v>25</v>
      </c>
      <c r="B1282" s="108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87">
        <v>26</v>
      </c>
      <c r="B1283" s="108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87">
        <v>27</v>
      </c>
      <c r="B1284" s="108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87">
        <v>28</v>
      </c>
      <c r="B1285" s="108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87">
        <v>29</v>
      </c>
      <c r="B1286" s="108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87">
        <v>30</v>
      </c>
      <c r="B1287" s="108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3"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3" t="s">
        <v>489</v>
      </c>
      <c r="AD1290" s="253"/>
      <c r="AE1290" s="253"/>
      <c r="AF1290" s="253"/>
      <c r="AG1290" s="253"/>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87">
        <v>1</v>
      </c>
      <c r="B1291" s="108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87">
        <v>2</v>
      </c>
      <c r="B1292" s="108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87">
        <v>3</v>
      </c>
      <c r="B1293" s="108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87">
        <v>4</v>
      </c>
      <c r="B1294" s="108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87">
        <v>5</v>
      </c>
      <c r="B1295" s="108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87">
        <v>6</v>
      </c>
      <c r="B1296" s="108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87">
        <v>7</v>
      </c>
      <c r="B1297" s="108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87">
        <v>8</v>
      </c>
      <c r="B1298" s="108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87">
        <v>9</v>
      </c>
      <c r="B1299" s="108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87">
        <v>10</v>
      </c>
      <c r="B1300" s="108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87">
        <v>11</v>
      </c>
      <c r="B1301" s="108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87">
        <v>12</v>
      </c>
      <c r="B1302" s="108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87">
        <v>13</v>
      </c>
      <c r="B1303" s="108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87">
        <v>14</v>
      </c>
      <c r="B1304" s="108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87">
        <v>15</v>
      </c>
      <c r="B1305" s="108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87">
        <v>16</v>
      </c>
      <c r="B1306" s="108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87">
        <v>17</v>
      </c>
      <c r="B1307" s="108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87">
        <v>18</v>
      </c>
      <c r="B1308" s="108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87">
        <v>19</v>
      </c>
      <c r="B1309" s="108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87">
        <v>20</v>
      </c>
      <c r="B1310" s="108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87">
        <v>21</v>
      </c>
      <c r="B1311" s="108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87">
        <v>22</v>
      </c>
      <c r="B1312" s="108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87">
        <v>23</v>
      </c>
      <c r="B1313" s="108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87">
        <v>24</v>
      </c>
      <c r="B1314" s="108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87">
        <v>25</v>
      </c>
      <c r="B1315" s="108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87">
        <v>26</v>
      </c>
      <c r="B1316" s="108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87">
        <v>27</v>
      </c>
      <c r="B1317" s="108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87">
        <v>28</v>
      </c>
      <c r="B1318" s="108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87">
        <v>29</v>
      </c>
      <c r="B1319" s="108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87">
        <v>30</v>
      </c>
      <c r="B1320" s="108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2017-08-29T07:49:59Z</cp:lastPrinted>
  <dcterms:created xsi:type="dcterms:W3CDTF">2012-03-13T00:50:25Z</dcterms:created>
  <dcterms:modified xsi:type="dcterms:W3CDTF">2017-09-08T06:08:09Z</dcterms:modified>
</cp:coreProperties>
</file>