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90" windowWidth="12855" windowHeight="118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<sst xmlns="http://schemas.openxmlformats.org/spreadsheetml/2006/main" count="2846" uniqueCount="633">
  <si>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</si>
  <si>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</si>
  <si>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</si>
  <si>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</si>
  <si>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</si>
  <si>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</si>
  <si>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</si>
  <si>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</si>
  <si>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</si>
  <si>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</si>
  <si>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</si>
  <si>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</si>
  <si>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</si>
  <si>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</si>
  <si>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</si>
  <si>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</si>
  <si>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</si>
  <si>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</si>
  <si>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</si>
  <si>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</si>
  <si>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</si>
  <si>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</si>
  <si>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</si>
  <si>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</si>
  <si>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</si>
  <si>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</si>
  <si>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</si>
  <si>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</si>
  <si>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</si>
  <si>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</si>
  <si>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</si>
  <si>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</si>
  <si>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</si>
  <si>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</si>
  <si>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</si>
  <si>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</si>
  <si>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</si>
  <si>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</si>
  <si>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</si>
  <si>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</si>
  <si>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</si>
  <si>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</si>
  <si>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</si>
  <si>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</si>
  <si>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</si>
  <si>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</si>
  <si>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</si>
  <si>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</si>
  <si>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</si>
  <si>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</si>
  <si>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</si>
  <si>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</si>
  <si>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</si>
  <si>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</si>
  <si>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</si>
  <si>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</si>
  <si>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</si>
  <si>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</si>
  <si>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</si>
  <si>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</si>
  <si>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</si>
  <si>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</si>
  <si>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</si>
  <si>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</si>
  <si>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</si>
  <si>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</si>
  <si>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</si>
  <si>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</si>
  <si>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</si>
  <si>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</si>
  <si>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</si>
  <si>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</si>
  <si>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</si>
  <si>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</si>
  <si>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</si>
  <si>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</si>
  <si>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</si>
  <si>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</si>
  <si>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</si>
  <si>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</si>
  <si>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</si>
  <si>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</si>
  <si>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</si>
  <si>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</si>
  <si>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</si>
  <si>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</si>
  <si>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</si>
  <si>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</si>
  <si>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</si>
  <si>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</si>
  <si>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</si>
  <si>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</si>
  <si>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</si>
  <si>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</si>
  <si>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</si>
  <si>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</si>
  <si>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</si>
  <si>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</si>
  <si>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</si>
  <si>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</si>
  <si>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</si>
  <si>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</si>
  <si>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</si>
  <si>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</si>
  <si>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</si>
  <si>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</si>
  <si>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</si>
  <si>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</si>
  <si>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</si>
  <si>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</si>
  <si>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</si>
  <si>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</si>
  <si>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</si>
  <si>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</si>
  <si>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</si>
  <si>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</si>
  <si>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</si>
  <si>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</si>
  <si>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</si>
  <si>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</si>
  <si>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</si>
  <si>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</si>
  <si>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</si>
  <si>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</si>
  <si>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</si>
  <si>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</si>
  <si>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</si>
  <si>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</si>
  <si>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</si>
  <si>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</si>
  <si>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</si>
  <si>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</si>
  <si>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</si>
  <si>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</si>
  <si>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</si>
  <si>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</si>
  <si>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</si>
  <si>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</si>
  <si>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</si>
  <si>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</si>
  <si>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</si>
  <si>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</si>
  <si>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</si>
  <si>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</si>
  <si>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</si>
  <si>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</si>
  <si>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</si>
  <si>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</si>
  <si>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</si>
  <si>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</si>
  <si>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</si>
  <si>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</si>
  <si>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</si>
  <si>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</si>
  <si>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</si>
  <si>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</si>
  <si>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</si>
  <si>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</si>
  <si>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</si>
  <si>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</si>
  <si>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</si>
  <si>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</si>
  <si>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</si>
  <si>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</si>
  <si>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</si>
  <si>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</si>
  <si>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</si>
  <si>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</si>
  <si>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</si>
  <si>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</si>
  <si>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</si>
  <si>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</si>
  <si>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</si>
  <si>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</si>
  <si>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</si>
  <si>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</si>
  <si>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</si>
  <si>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</si>
  <si>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</si>
  <si>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</si>
  <si>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</si>
  <si>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</si>
  <si>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</si>
  <si>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</si>
  <si>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</si>
  <si>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</si>
  <si>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</si>
  <si>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</si>
  <si>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</si>
  <si>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</si>
  <si>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</si>
  <si>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</si>
  <si>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</si>
  <si>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</si>
  <si>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</si>
  <si>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</si>
  <si>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</si>
  <si>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</si>
  <si>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</si>
  <si>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</si>
  <si>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</si>
  <si>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</si>
  <si>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</si>
  <si>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</si>
  <si>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</si>
  <si>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</si>
  <si>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</si>
  <si>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</si>
  <si>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</si>
  <si>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</si>
  <si>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</si>
  <si>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</si>
  <si>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</si>
  <si>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</si>
  <si>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</si>
  <si>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</si>
  <si>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</si>
  <si>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</si>
  <si>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</si>
  <si>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</si>
  <si>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</si>
  <si>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</si>
  <si>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</si>
  <si>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</si>
  <si>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</si>
  <si>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</si>
  <si>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</si>
  <si>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</si>
  <si>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</si>
  <si>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</si>
  <si>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</si>
  <si>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</si>
  <si>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</si>
  <si>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</si>
  <si>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</si>
  <si>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</si>
  <si>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</si>
  <si>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</si>
  <si>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</si>
  <si>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</si>
  <si>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</si>
  <si>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</si>
  <si>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</si>
  <si>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</si>
  <si>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</si>
  <si>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</si>
  <si>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</si>
  <si>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</si>
  <si>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</si>
  <si>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</si>
  <si>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</si>
  <si>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</si>
  <si>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</si>
  <si>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</si>
  <si>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</si>
  <si>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</si>
  <si>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</si>
  <si>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</si>
  <si>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</si>
  <si>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</si>
  <si>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</si>
  <si>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</si>
  <si>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</si>
  <si>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</si>
  <si>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</si>
  <si>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</si>
  <si>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</si>
  <si>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</si>
  <si>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</si>
  <si>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</si>
  <si>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</si>
  <si>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</si>
  <si>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</si>
  <si>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</si>
  <si>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</si>
  <si>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</si>
  <si>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</si>
  <si>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</si>
  <si>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</si>
  <si>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</si>
  <si>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</si>
  <si>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</si>
  <si>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</si>
  <si>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</si>
  <si>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</si>
  <si>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</si>
  <si>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</si>
  <si>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</si>
  <si>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</si>
  <si>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</si>
  <si>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</si>
  <si>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</si>
  <si>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</si>
  <si>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</si>
  <si>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</si>
  <si>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</si>
  <si>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</si>
  <si>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</si>
  <si>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</si>
  <si>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</si>
  <si>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</si>
  <si>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</si>
  <si>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</si>
  <si>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</si>
  <si>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</si>
  <si>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</si>
  <si>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</si>
  <si>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</si>
  <si>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</si>
  <si>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</si>
  <si>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</si>
  <si>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</si>
  <si>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</si>
  <si>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</si>
  <si>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</si>
  <si>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</si>
  <si>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</si>
  <si>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</si>
  <si>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</si>
  <si>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</si>
  <si>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</si>
  <si>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</si>
  <si>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</si>
  <si>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</si>
  <si>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</si>
  <si>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</si>
  <si>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</si>
  <si>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</si>
  <si>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</si>
  <si>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</si>
  <si>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</si>
  <si>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</si>
  <si>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</si>
  <si>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</si>
  <si>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</si>
  <si>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</si>
  <si>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</si>
  <si>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</si>
  <si>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</si>
  <si>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</si>
  <si>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</si>
  <si>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</si>
  <si>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</si>
  <si>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</si>
  <si>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</si>
  <si>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</si>
  <si>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</si>
  <si>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</si>
  <si>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</si>
  <si>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</si>
  <si>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</si>
  <si>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</si>
  <si>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</si>
  <si>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</si>
  <si>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</si>
  <si>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</si>
  <si>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</si>
  <si>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</si>
  <si>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</si>
  <si>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</si>
  <si>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</si>
  <si>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</si>
  <si>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</si>
  <si>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</si>
  <si>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</si>
  <si>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</si>
  <si>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</si>
  <si>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</si>
  <si>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</si>
  <si>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</si>
  <si>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</si>
  <si>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</si>
  <si>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</si>
  <si>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</si>
  <si>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</si>
  <si>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</si>
  <si>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</si>
  <si>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</si>
  <si>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</si>
  <si>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</si>
  <si>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</si>
  <si>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</si>
  <si>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</si>
  <si>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</si>
  <si>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</si>
  <si>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</si>
  <si>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</si>
  <si>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</si>
  <si>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</si>
  <si>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</si>
  <si>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</si>
  <si>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</si>
  <si>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</si>
  <si>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</si>
  <si>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</si>
  <si>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</si>
  <si>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</si>
  <si>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</si>
  <si>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</si>
  <si>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</si>
  <si>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</si>
  <si>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</si>
  <si>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</si>
  <si>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</si>
  <si>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</si>
  <si>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</si>
  <si>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</si>
  <si>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</si>
  <si>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</si>
  <si>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</si>
  <si>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</si>
  <si>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</si>
  <si>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</si>
  <si>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</si>
  <si>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</si>
  <si>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</si>
  <si>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</si>
  <si>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</si>
  <si>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</si>
  <si>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</si>
  <si>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</si>
  <si>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</si>
  <si>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</si>
  <si>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</si>
  <si>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</si>
  <si>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</si>
  <si>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</si>
  <si>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</si>
  <si>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</si>
  <si>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</si>
  <si>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</si>
  <si>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</si>
  <si>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</si>
  <si>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</si>
  <si>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</si>
  <si>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</si>
  <si>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</si>
  <si>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</si>
  <si>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</si>
  <si>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</si>
  <si>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</si>
  <si>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</si>
  <si>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</si>
  <si>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</si>
  <si>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</si>
  <si>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</si>
  <si>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</si>
  <si>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</si>
  <si>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</si>
  <si>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</si>
  <si>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</si>
  <si>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</si>
  <si>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</si>
  <si>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</si>
  <si>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</si>
  <si>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</si>
  <si>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</si>
  <si>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</si>
  <si>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</si>
  <si>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</si>
  <si>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</si>
  <si>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</si>
  <si>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</si>
  <si>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</si>
  <si>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</si>
  <si>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</si>
  <si>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</si>
  <si>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</si>
  <si>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</si>
  <si>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</si>
  <si>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</si>
  <si>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</si>
  <si>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</si>
  <si>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</si>
  <si>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</si>
  <si>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</si>
  <si>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</si>
  <si>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</si>
  <si>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</si>
  <si>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</si>
  <si>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</si>
  <si>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</si>
  <si>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</si>
  <si>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</si>
  <si>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</si>
  <si>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</si>
  <si>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</si>
  <si>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</si>
  <si>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</si>
  <si>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</si>
  <si>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</si>
  <si>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</si>
  <si>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</si>
  <si>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</si>
  <si>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</si>
  <si>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</si>
  <si>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</si>
  <si>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</si>
  <si>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</si>
  <si>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</si>
  <si>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</si>
  <si>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</si>
  <si>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</si>
  <si>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</si>
  <si>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</si>
  <si>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</si>
  <si>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</si>
  <si>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</si>
  <si>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</si>
  <si>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</si>
  <si>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</si>
  <si>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</si>
  <si>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</si>
  <si>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</si>
  <si>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</si>
  <si>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</si>
  <si>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</si>
  <si>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</si>
  <si>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</si>
  <si>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</si>
  <si>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</si>
  <si>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</si>
  <si>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</si>
  <si>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</si>
  <si>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</si>
  <si>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</si>
  <si>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</si>
  <si>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</si>
  <si>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</si>
  <si>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</si>
  <si>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</si>
  <si>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</si>
  <si>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</si>
  <si>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</si>
  <si>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</si>
  <si>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</si>
  <si>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</si>
  <si>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</si>
  <si>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</si>
  <si>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</si>
  <si>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</si>
  <si>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</si>
  <si>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</si>
  <si>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</si>
  <si>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</si>
  <si>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</si>
  <si>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国際連合軍縮会議拠出金（任意拠出金）</t>
    <rPh sb="0" eb="2">
      <t>コクサイ</t>
    </rPh>
    <rPh sb="2" eb="4">
      <t>レンゴウ</t>
    </rPh>
    <rPh sb="4" eb="6">
      <t>グンシュク</t>
    </rPh>
    <rPh sb="6" eb="8">
      <t>カイギ</t>
    </rPh>
    <rPh sb="8" eb="11">
      <t>キョシュツキン</t>
    </rPh>
    <rPh sb="12" eb="14">
      <t>ニンイ</t>
    </rPh>
    <rPh sb="14" eb="17">
      <t>キョシュツキン</t>
    </rPh>
    <phoneticPr fontId="5"/>
  </si>
  <si>
    <t>軍縮不拡散・科学部</t>
    <rPh sb="0" eb="2">
      <t>グンシュク</t>
    </rPh>
    <rPh sb="2" eb="5">
      <t>フカクサン</t>
    </rPh>
    <rPh sb="6" eb="9">
      <t>カガクブ</t>
    </rPh>
    <phoneticPr fontId="5"/>
  </si>
  <si>
    <t>軍備管理軍縮課</t>
    <rPh sb="0" eb="2">
      <t>グンビ</t>
    </rPh>
    <rPh sb="2" eb="4">
      <t>カンリ</t>
    </rPh>
    <rPh sb="4" eb="7">
      <t>グンシュクカ</t>
    </rPh>
    <phoneticPr fontId="5"/>
  </si>
  <si>
    <t>外務省設置法第４条第３項</t>
    <rPh sb="0" eb="3">
      <t>ガイムショウ</t>
    </rPh>
    <rPh sb="3" eb="6">
      <t>セッチホウ</t>
    </rPh>
    <rPh sb="6" eb="7">
      <t>ダイ</t>
    </rPh>
    <rPh sb="8" eb="9">
      <t>ジョウ</t>
    </rPh>
    <rPh sb="9" eb="10">
      <t>ダイ</t>
    </rPh>
    <rPh sb="11" eb="12">
      <t>コウ</t>
    </rPh>
    <phoneticPr fontId="5"/>
  </si>
  <si>
    <t>国連行財政規則第６，７条</t>
    <rPh sb="0" eb="2">
      <t>コクレン</t>
    </rPh>
    <rPh sb="2" eb="5">
      <t>ギョウザイセイ</t>
    </rPh>
    <rPh sb="5" eb="7">
      <t>キソク</t>
    </rPh>
    <rPh sb="7" eb="8">
      <t>ダイ</t>
    </rPh>
    <rPh sb="11" eb="12">
      <t>ジョウ</t>
    </rPh>
    <phoneticPr fontId="5"/>
  </si>
  <si>
    <t>○</t>
  </si>
  <si>
    <t>-</t>
    <phoneticPr fontId="5"/>
  </si>
  <si>
    <t>-</t>
    <phoneticPr fontId="5"/>
  </si>
  <si>
    <t>-</t>
    <phoneticPr fontId="5"/>
  </si>
  <si>
    <t>-</t>
    <phoneticPr fontId="5"/>
  </si>
  <si>
    <t>-</t>
    <phoneticPr fontId="5"/>
  </si>
  <si>
    <t>-</t>
    <phoneticPr fontId="5"/>
  </si>
  <si>
    <t>国内外の多くの人に軍縮の重要性について理解してもらう。</t>
    <rPh sb="0" eb="3">
      <t>コクナイガイ</t>
    </rPh>
    <rPh sb="4" eb="5">
      <t>オオ</t>
    </rPh>
    <rPh sb="7" eb="8">
      <t>ヒト</t>
    </rPh>
    <rPh sb="9" eb="11">
      <t>グンシュク</t>
    </rPh>
    <rPh sb="12" eb="15">
      <t>ジュウヨウセイ</t>
    </rPh>
    <rPh sb="19" eb="21">
      <t>リカイ</t>
    </rPh>
    <phoneticPr fontId="5"/>
  </si>
  <si>
    <t>内閣府実施「外交に関する世論調査」における「日本の果たすべき役割」において，「軍縮・不拡散の取組等を通じた世界の平和と安定への貢献」が選択される割合を増やす。</t>
    <rPh sb="0" eb="3">
      <t>ナイカクフ</t>
    </rPh>
    <rPh sb="3" eb="5">
      <t>ジッシ</t>
    </rPh>
    <rPh sb="6" eb="8">
      <t>ガイコウ</t>
    </rPh>
    <rPh sb="9" eb="10">
      <t>カン</t>
    </rPh>
    <rPh sb="12" eb="14">
      <t>ヨロン</t>
    </rPh>
    <rPh sb="14" eb="16">
      <t>チョウサ</t>
    </rPh>
    <rPh sb="22" eb="24">
      <t>ニホン</t>
    </rPh>
    <rPh sb="25" eb="26">
      <t>ハ</t>
    </rPh>
    <rPh sb="30" eb="32">
      <t>ヤクワリ</t>
    </rPh>
    <rPh sb="39" eb="41">
      <t>グンシュク</t>
    </rPh>
    <rPh sb="42" eb="45">
      <t>フカクサン</t>
    </rPh>
    <rPh sb="46" eb="48">
      <t>トリクミ</t>
    </rPh>
    <rPh sb="48" eb="49">
      <t>トウ</t>
    </rPh>
    <rPh sb="50" eb="51">
      <t>ツウ</t>
    </rPh>
    <rPh sb="53" eb="55">
      <t>セカイ</t>
    </rPh>
    <rPh sb="56" eb="58">
      <t>ヘイワ</t>
    </rPh>
    <rPh sb="59" eb="61">
      <t>アンテイ</t>
    </rPh>
    <rPh sb="63" eb="65">
      <t>コウケン</t>
    </rPh>
    <rPh sb="67" eb="69">
      <t>センタク</t>
    </rPh>
    <rPh sb="72" eb="74">
      <t>ワリアイ</t>
    </rPh>
    <rPh sb="75" eb="76">
      <t>フ</t>
    </rPh>
    <phoneticPr fontId="5"/>
  </si>
  <si>
    <t>％</t>
    <phoneticPr fontId="5"/>
  </si>
  <si>
    <t>-</t>
    <phoneticPr fontId="5"/>
  </si>
  <si>
    <t>外務省</t>
  </si>
  <si>
    <t>人</t>
    <rPh sb="0" eb="1">
      <t>ニン</t>
    </rPh>
    <phoneticPr fontId="5"/>
  </si>
  <si>
    <t>-</t>
    <phoneticPr fontId="5"/>
  </si>
  <si>
    <t>-</t>
    <phoneticPr fontId="5"/>
  </si>
  <si>
    <t>-</t>
    <phoneticPr fontId="5"/>
  </si>
  <si>
    <t>-</t>
    <phoneticPr fontId="5"/>
  </si>
  <si>
    <t>本件会議の傍聴申し込みを行った一般参加者数</t>
    <rPh sb="0" eb="2">
      <t>ホンケン</t>
    </rPh>
    <rPh sb="2" eb="4">
      <t>カイギ</t>
    </rPh>
    <rPh sb="5" eb="7">
      <t>ボウチョウ</t>
    </rPh>
    <rPh sb="7" eb="8">
      <t>モウ</t>
    </rPh>
    <rPh sb="9" eb="10">
      <t>コ</t>
    </rPh>
    <rPh sb="12" eb="13">
      <t>オコナ</t>
    </rPh>
    <rPh sb="15" eb="17">
      <t>イッパン</t>
    </rPh>
    <rPh sb="17" eb="20">
      <t>サンカシャ</t>
    </rPh>
    <rPh sb="20" eb="21">
      <t>スウ</t>
    </rPh>
    <phoneticPr fontId="5"/>
  </si>
  <si>
    <t>人</t>
    <rPh sb="0" eb="1">
      <t>ニン</t>
    </rPh>
    <phoneticPr fontId="5"/>
  </si>
  <si>
    <t>-</t>
    <phoneticPr fontId="5"/>
  </si>
  <si>
    <t>-</t>
    <phoneticPr fontId="5"/>
  </si>
  <si>
    <t>-</t>
    <phoneticPr fontId="5"/>
  </si>
  <si>
    <t>-</t>
    <phoneticPr fontId="5"/>
  </si>
  <si>
    <t>我が国拠出金／会議回数　　　　　　　　　　　　　　</t>
    <rPh sb="0" eb="1">
      <t>ワ</t>
    </rPh>
    <rPh sb="2" eb="3">
      <t>クニ</t>
    </rPh>
    <rPh sb="3" eb="6">
      <t>キョシュツキン</t>
    </rPh>
    <rPh sb="7" eb="9">
      <t>カイギ</t>
    </rPh>
    <rPh sb="9" eb="11">
      <t>カイスウ</t>
    </rPh>
    <phoneticPr fontId="5"/>
  </si>
  <si>
    <t>千円</t>
    <rPh sb="0" eb="2">
      <t>センエン</t>
    </rPh>
    <phoneticPr fontId="5"/>
  </si>
  <si>
    <t>千円/回</t>
    <rPh sb="0" eb="2">
      <t>センエン</t>
    </rPh>
    <rPh sb="3" eb="4">
      <t>カイ</t>
    </rPh>
    <phoneticPr fontId="5"/>
  </si>
  <si>
    <t>-</t>
    <phoneticPr fontId="5"/>
  </si>
  <si>
    <t>27年度に充当</t>
    <rPh sb="2" eb="4">
      <t>ネンド</t>
    </rPh>
    <rPh sb="5" eb="7">
      <t>ジュウトウ</t>
    </rPh>
    <phoneticPr fontId="5"/>
  </si>
  <si>
    <t>4,210千円/1回</t>
    <rPh sb="5" eb="7">
      <t>センエン</t>
    </rPh>
    <rPh sb="9" eb="10">
      <t>カイ</t>
    </rPh>
    <phoneticPr fontId="5"/>
  </si>
  <si>
    <t>2,000千円/1回</t>
    <rPh sb="5" eb="6">
      <t>セン</t>
    </rPh>
    <rPh sb="6" eb="7">
      <t>エン</t>
    </rPh>
    <rPh sb="9" eb="10">
      <t>カイ</t>
    </rPh>
    <phoneticPr fontId="5"/>
  </si>
  <si>
    <t>2,000千円/1回</t>
    <rPh sb="5" eb="7">
      <t>センエン</t>
    </rPh>
    <rPh sb="9" eb="10">
      <t>カイ</t>
    </rPh>
    <phoneticPr fontId="5"/>
  </si>
  <si>
    <t>基本目標Ⅱ　分野別外交：国民の安全の確保と繁栄を目指し，望ましい国際環境を確保すること</t>
    <rPh sb="0" eb="2">
      <t>キホン</t>
    </rPh>
    <rPh sb="2" eb="4">
      <t>モクヒョウ</t>
    </rPh>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</si>
  <si>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施策Ⅱー１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</si>
  <si>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t>
    <phoneticPr fontId="5"/>
  </si>
  <si>
    <t>国際的な核軍縮を追求するための取組</t>
    <rPh sb="0" eb="3">
      <t>コクサイテキ</t>
    </rPh>
    <rPh sb="4" eb="7">
      <t>カクグンシュク</t>
    </rPh>
    <rPh sb="8" eb="10">
      <t>ツイキュウ</t>
    </rPh>
    <rPh sb="15" eb="17">
      <t>トリクミ</t>
    </rPh>
    <phoneticPr fontId="5"/>
  </si>
  <si>
    <t>核兵器使用の惨禍の実相を世代と国境を越えて世界に伝えるため，「非核特使」及び「ユース非核特使」を国際会議等に派遣するとともに，我が国の核軍縮政策に対する理解促進のための国際会議を活用する。</t>
    <rPh sb="0" eb="3">
      <t>カクヘイキ</t>
    </rPh>
    <rPh sb="3" eb="5">
      <t>シヨウ</t>
    </rPh>
    <rPh sb="6" eb="8">
      <t>サンカ</t>
    </rPh>
    <rPh sb="9" eb="11">
      <t>ジッソウ</t>
    </rPh>
    <rPh sb="12" eb="14">
      <t>セダイ</t>
    </rPh>
    <rPh sb="15" eb="17">
      <t>コッキョウ</t>
    </rPh>
    <rPh sb="18" eb="19">
      <t>コ</t>
    </rPh>
    <rPh sb="21" eb="23">
      <t>セカイ</t>
    </rPh>
    <rPh sb="24" eb="25">
      <t>ツタ</t>
    </rPh>
    <rPh sb="31" eb="33">
      <t>ヒカク</t>
    </rPh>
    <rPh sb="33" eb="35">
      <t>トクシ</t>
    </rPh>
    <rPh sb="36" eb="37">
      <t>オヨ</t>
    </rPh>
    <rPh sb="42" eb="44">
      <t>ヒカク</t>
    </rPh>
    <rPh sb="44" eb="46">
      <t>トクシ</t>
    </rPh>
    <rPh sb="48" eb="50">
      <t>コクサイ</t>
    </rPh>
    <rPh sb="50" eb="52">
      <t>カイギ</t>
    </rPh>
    <rPh sb="52" eb="53">
      <t>トウ</t>
    </rPh>
    <rPh sb="54" eb="56">
      <t>ハケン</t>
    </rPh>
    <rPh sb="63" eb="64">
      <t>ワ</t>
    </rPh>
    <rPh sb="65" eb="66">
      <t>クニ</t>
    </rPh>
    <rPh sb="67" eb="70">
      <t>カクグンシュク</t>
    </rPh>
    <rPh sb="70" eb="72">
      <t>セイサク</t>
    </rPh>
    <rPh sb="73" eb="74">
      <t>タイ</t>
    </rPh>
    <rPh sb="76" eb="78">
      <t>リカイ</t>
    </rPh>
    <rPh sb="78" eb="80">
      <t>ソクシン</t>
    </rPh>
    <rPh sb="84" eb="86">
      <t>コクサイ</t>
    </rPh>
    <rPh sb="86" eb="88">
      <t>カイギ</t>
    </rPh>
    <rPh sb="89" eb="91">
      <t>カツヨウ</t>
    </rPh>
    <phoneticPr fontId="5"/>
  </si>
  <si>
    <t>核兵器使用の惨禍の実相を世代と国境を越えて世界に伝えるため，「非核特使」及び「ユース非核特使」を国際会議等に派遣するとともに，我が国の核軍縮政策に対する理解促進のための国際会議を活用する。</t>
    <phoneticPr fontId="5"/>
  </si>
  <si>
    <t>3件9名に「非核特使」，5件67名に「ユース非核特使」を委嘱。また，12月には，国連と共催で長崎国際会議を開催し，国連軍縮会議とユース非核特使フォーラムを実施。1,000名以上の広島・長崎招致計画を達成。</t>
    <rPh sb="1" eb="2">
      <t>ケン</t>
    </rPh>
    <rPh sb="3" eb="4">
      <t>メイ</t>
    </rPh>
    <rPh sb="6" eb="8">
      <t>ヒカク</t>
    </rPh>
    <rPh sb="8" eb="10">
      <t>トクシ</t>
    </rPh>
    <rPh sb="13" eb="14">
      <t>ケン</t>
    </rPh>
    <rPh sb="16" eb="17">
      <t>メイ</t>
    </rPh>
    <rPh sb="22" eb="24">
      <t>ヒカク</t>
    </rPh>
    <rPh sb="24" eb="26">
      <t>トクシ</t>
    </rPh>
    <rPh sb="28" eb="30">
      <t>イショク</t>
    </rPh>
    <rPh sb="36" eb="37">
      <t>ガツ</t>
    </rPh>
    <rPh sb="40" eb="42">
      <t>コクレン</t>
    </rPh>
    <rPh sb="43" eb="45">
      <t>キョウサイ</t>
    </rPh>
    <rPh sb="46" eb="48">
      <t>ナガサキ</t>
    </rPh>
    <rPh sb="48" eb="50">
      <t>コクサイ</t>
    </rPh>
    <rPh sb="50" eb="52">
      <t>カイギ</t>
    </rPh>
    <rPh sb="53" eb="55">
      <t>カイサイ</t>
    </rPh>
    <rPh sb="57" eb="59">
      <t>コクレン</t>
    </rPh>
    <rPh sb="59" eb="61">
      <t>グンシュク</t>
    </rPh>
    <rPh sb="61" eb="63">
      <t>カイギ</t>
    </rPh>
    <rPh sb="67" eb="69">
      <t>ヒカク</t>
    </rPh>
    <rPh sb="69" eb="71">
      <t>トクシ</t>
    </rPh>
    <rPh sb="77" eb="79">
      <t>ジッシ</t>
    </rPh>
    <rPh sb="85" eb="86">
      <t>メイ</t>
    </rPh>
    <rPh sb="86" eb="88">
      <t>イジョウ</t>
    </rPh>
    <rPh sb="89" eb="91">
      <t>ヒロシマ</t>
    </rPh>
    <rPh sb="92" eb="94">
      <t>ナガサキ</t>
    </rPh>
    <rPh sb="94" eb="96">
      <t>ショウチ</t>
    </rPh>
    <rPh sb="96" eb="98">
      <t>ケイカク</t>
    </rPh>
    <rPh sb="99" eb="101">
      <t>タッセイ</t>
    </rPh>
    <phoneticPr fontId="5"/>
  </si>
  <si>
    <t>無</t>
  </si>
  <si>
    <t>一人あたりの渡航費は国連規則に沿っており，水準は妥当。</t>
    <rPh sb="0" eb="2">
      <t>ヒトリ</t>
    </rPh>
    <rPh sb="6" eb="9">
      <t>トコウヒ</t>
    </rPh>
    <rPh sb="10" eb="12">
      <t>コクレン</t>
    </rPh>
    <rPh sb="12" eb="14">
      <t>キソク</t>
    </rPh>
    <rPh sb="15" eb="16">
      <t>ソ</t>
    </rPh>
    <rPh sb="21" eb="23">
      <t>スイジュン</t>
    </rPh>
    <rPh sb="24" eb="26">
      <t>ダトウ</t>
    </rPh>
    <phoneticPr fontId="5"/>
  </si>
  <si>
    <t>○</t>
    <phoneticPr fontId="5"/>
  </si>
  <si>
    <t>本件拠出金は国連が直接管理しており，中間段階において外部団体への支出はなく合理的。</t>
    <rPh sb="0" eb="2">
      <t>ホンケン</t>
    </rPh>
    <rPh sb="2" eb="5">
      <t>キョシュツキン</t>
    </rPh>
    <rPh sb="6" eb="8">
      <t>コクレン</t>
    </rPh>
    <rPh sb="9" eb="11">
      <t>チョクセツ</t>
    </rPh>
    <rPh sb="11" eb="13">
      <t>カンリ</t>
    </rPh>
    <rPh sb="18" eb="20">
      <t>チュウカン</t>
    </rPh>
    <rPh sb="20" eb="22">
      <t>ダンカイ</t>
    </rPh>
    <rPh sb="26" eb="28">
      <t>ガイブ</t>
    </rPh>
    <rPh sb="28" eb="30">
      <t>ダンタイ</t>
    </rPh>
    <rPh sb="32" eb="34">
      <t>シシュツ</t>
    </rPh>
    <rPh sb="37" eb="40">
      <t>ゴウリテキ</t>
    </rPh>
    <phoneticPr fontId="5"/>
  </si>
  <si>
    <t>本件拠出金は10年前に比べて約5分の1へと大幅減額されており，効率化に向けた努力を最大限行っている。</t>
    <rPh sb="0" eb="2">
      <t>ホンケン</t>
    </rPh>
    <rPh sb="2" eb="5">
      <t>キョシュツキン</t>
    </rPh>
    <rPh sb="8" eb="10">
      <t>ネンマエ</t>
    </rPh>
    <rPh sb="11" eb="12">
      <t>クラ</t>
    </rPh>
    <rPh sb="14" eb="15">
      <t>ヤク</t>
    </rPh>
    <rPh sb="16" eb="17">
      <t>ブン</t>
    </rPh>
    <rPh sb="21" eb="23">
      <t>オオハバ</t>
    </rPh>
    <rPh sb="23" eb="25">
      <t>ゲンガク</t>
    </rPh>
    <rPh sb="31" eb="33">
      <t>コウリツ</t>
    </rPh>
    <rPh sb="33" eb="34">
      <t>カ</t>
    </rPh>
    <rPh sb="35" eb="36">
      <t>ム</t>
    </rPh>
    <rPh sb="38" eb="40">
      <t>ドリョク</t>
    </rPh>
    <rPh sb="41" eb="44">
      <t>サイダイゲン</t>
    </rPh>
    <rPh sb="44" eb="45">
      <t>オコナ</t>
    </rPh>
    <phoneticPr fontId="5"/>
  </si>
  <si>
    <t>‐</t>
  </si>
  <si>
    <t>本件会議を地方自治体の協力なしに自前で開催することに比べれば，効率的かつ低コストで実施できている。</t>
    <rPh sb="0" eb="2">
      <t>ホンケン</t>
    </rPh>
    <rPh sb="2" eb="4">
      <t>カイギ</t>
    </rPh>
    <rPh sb="5" eb="7">
      <t>チホウ</t>
    </rPh>
    <rPh sb="7" eb="10">
      <t>ジチタイ</t>
    </rPh>
    <rPh sb="11" eb="13">
      <t>キョウリョク</t>
    </rPh>
    <rPh sb="16" eb="18">
      <t>ジマエ</t>
    </rPh>
    <rPh sb="19" eb="21">
      <t>カイサイ</t>
    </rPh>
    <rPh sb="26" eb="27">
      <t>クラ</t>
    </rPh>
    <rPh sb="31" eb="34">
      <t>コウリツテキ</t>
    </rPh>
    <rPh sb="36" eb="37">
      <t>テイ</t>
    </rPh>
    <rPh sb="41" eb="43">
      <t>ジッシ</t>
    </rPh>
    <phoneticPr fontId="5"/>
  </si>
  <si>
    <t>国際連合</t>
    <rPh sb="0" eb="2">
      <t>コクサイ</t>
    </rPh>
    <rPh sb="2" eb="4">
      <t>レンゴウ</t>
    </rPh>
    <phoneticPr fontId="5"/>
  </si>
  <si>
    <t>-</t>
    <phoneticPr fontId="5"/>
  </si>
  <si>
    <t>国連軍縮会議開催経費</t>
    <rPh sb="0" eb="2">
      <t>コクレン</t>
    </rPh>
    <rPh sb="2" eb="4">
      <t>グンシュク</t>
    </rPh>
    <rPh sb="4" eb="6">
      <t>カイギ</t>
    </rPh>
    <rPh sb="6" eb="8">
      <t>カイサイ</t>
    </rPh>
    <rPh sb="8" eb="10">
      <t>ケイヒ</t>
    </rPh>
    <phoneticPr fontId="5"/>
  </si>
  <si>
    <t>拠出金</t>
    <rPh sb="0" eb="3">
      <t>キョシュツキン</t>
    </rPh>
    <phoneticPr fontId="5"/>
  </si>
  <si>
    <t>-</t>
    <phoneticPr fontId="5"/>
  </si>
  <si>
    <t>会議開催経費</t>
    <rPh sb="0" eb="2">
      <t>カイギ</t>
    </rPh>
    <rPh sb="2" eb="4">
      <t>カイサイ</t>
    </rPh>
    <rPh sb="4" eb="6">
      <t>ケイヒ</t>
    </rPh>
    <phoneticPr fontId="5"/>
  </si>
  <si>
    <t>本件事業は「核兵器のない世界」の実現に向けた国際的機運を高めるものであり，唯一の戦争被爆国である我が国の国民や社会のニーズに合致。</t>
    <rPh sb="0" eb="2">
      <t>ホンケン</t>
    </rPh>
    <rPh sb="2" eb="4">
      <t>ジギョウ</t>
    </rPh>
    <rPh sb="6" eb="9">
      <t>カクヘイキ</t>
    </rPh>
    <rPh sb="12" eb="14">
      <t>セカイ</t>
    </rPh>
    <rPh sb="16" eb="18">
      <t>ジツゲン</t>
    </rPh>
    <rPh sb="19" eb="20">
      <t>ム</t>
    </rPh>
    <rPh sb="22" eb="25">
      <t>コクサイテキ</t>
    </rPh>
    <rPh sb="25" eb="27">
      <t>キウン</t>
    </rPh>
    <rPh sb="28" eb="29">
      <t>タカ</t>
    </rPh>
    <rPh sb="37" eb="39">
      <t>ユイイツ</t>
    </rPh>
    <rPh sb="40" eb="42">
      <t>センソウ</t>
    </rPh>
    <rPh sb="42" eb="44">
      <t>ヒバク</t>
    </rPh>
    <rPh sb="44" eb="45">
      <t>クニ</t>
    </rPh>
    <rPh sb="48" eb="49">
      <t>ワ</t>
    </rPh>
    <rPh sb="50" eb="51">
      <t>クニ</t>
    </rPh>
    <rPh sb="52" eb="54">
      <t>コクミン</t>
    </rPh>
    <rPh sb="55" eb="57">
      <t>シャカイ</t>
    </rPh>
    <rPh sb="62" eb="64">
      <t>ガッチ</t>
    </rPh>
    <phoneticPr fontId="5"/>
  </si>
  <si>
    <t>会議開催に要する費用の大部分は，基本的に開催自治体が支出。本件拠出金は，ハイレベルの国連関係者等の渡航費用に充当。</t>
    <rPh sb="0" eb="2">
      <t>ホンカイギ</t>
    </rPh>
    <rPh sb="2" eb="4">
      <t>カイサイ</t>
    </rPh>
    <rPh sb="5" eb="6">
      <t>ヨウ</t>
    </rPh>
    <rPh sb="8" eb="10">
      <t>ヒヨウ</t>
    </rPh>
    <rPh sb="11" eb="14">
      <t>ダイブブン</t>
    </rPh>
    <rPh sb="16" eb="19">
      <t>キホンテキ</t>
    </rPh>
    <rPh sb="20" eb="22">
      <t>カイサイ</t>
    </rPh>
    <rPh sb="22" eb="25">
      <t>ジチタイ</t>
    </rPh>
    <rPh sb="26" eb="28">
      <t>シシュツ</t>
    </rPh>
    <rPh sb="29" eb="31">
      <t>ホンケン</t>
    </rPh>
    <rPh sb="31" eb="33">
      <t>キョシュツ</t>
    </rPh>
    <rPh sb="33" eb="34">
      <t>キン</t>
    </rPh>
    <rPh sb="42" eb="44">
      <t>コクレン</t>
    </rPh>
    <rPh sb="44" eb="47">
      <t>カンケイシャ</t>
    </rPh>
    <rPh sb="47" eb="48">
      <t>トウ</t>
    </rPh>
    <rPh sb="49" eb="51">
      <t>トコウ</t>
    </rPh>
    <rPh sb="51" eb="53">
      <t>ヒヨウ</t>
    </rPh>
    <rPh sb="54" eb="56">
      <t>ジュウトウ</t>
    </rPh>
    <phoneticPr fontId="5"/>
  </si>
  <si>
    <t>「核兵器のない世界」の実現を目指す我が国にとって，本件事業は国際社会における我が国発言力を強化するとともに，若者を含む国民全体の意識高揚をはかるものであり，政策実現のために必要かつ適切な事業。</t>
    <rPh sb="1" eb="4">
      <t>カクヘイキ</t>
    </rPh>
    <rPh sb="7" eb="9">
      <t>セカイ</t>
    </rPh>
    <rPh sb="11" eb="13">
      <t>ジツゲン</t>
    </rPh>
    <rPh sb="14" eb="16">
      <t>メザ</t>
    </rPh>
    <rPh sb="17" eb="18">
      <t>ワ</t>
    </rPh>
    <rPh sb="19" eb="20">
      <t>クニ</t>
    </rPh>
    <rPh sb="25" eb="27">
      <t>ホンケン</t>
    </rPh>
    <rPh sb="27" eb="29">
      <t>ジギョウ</t>
    </rPh>
    <rPh sb="30" eb="32">
      <t>コクサイ</t>
    </rPh>
    <rPh sb="32" eb="34">
      <t>シャカイ</t>
    </rPh>
    <rPh sb="38" eb="39">
      <t>ワ</t>
    </rPh>
    <rPh sb="40" eb="41">
      <t>クニ</t>
    </rPh>
    <rPh sb="41" eb="43">
      <t>ハツゲン</t>
    </rPh>
    <rPh sb="43" eb="44">
      <t>リョク</t>
    </rPh>
    <rPh sb="45" eb="47">
      <t>キョウカ</t>
    </rPh>
    <rPh sb="54" eb="56">
      <t>ワカモノ</t>
    </rPh>
    <rPh sb="57" eb="58">
      <t>フク</t>
    </rPh>
    <rPh sb="59" eb="61">
      <t>コクミン</t>
    </rPh>
    <rPh sb="61" eb="63">
      <t>ゼンタイ</t>
    </rPh>
    <rPh sb="64" eb="66">
      <t>イシキ</t>
    </rPh>
    <rPh sb="66" eb="68">
      <t>コウヨウ</t>
    </rPh>
    <rPh sb="78" eb="80">
      <t>セイサク</t>
    </rPh>
    <rPh sb="80" eb="82">
      <t>ジツゲン</t>
    </rPh>
    <rPh sb="86" eb="88">
      <t>ヒツヨウ</t>
    </rPh>
    <rPh sb="90" eb="92">
      <t>テキセツ</t>
    </rPh>
    <rPh sb="93" eb="95">
      <t>ジギョウ</t>
    </rPh>
    <phoneticPr fontId="5"/>
  </si>
  <si>
    <t>拠出先は国連であり，支出先として妥当。また，事業終了後には会計報告書の提出を受けている。</t>
    <rPh sb="0" eb="2">
      <t>キョシュツ</t>
    </rPh>
    <rPh sb="2" eb="3">
      <t>サキ</t>
    </rPh>
    <rPh sb="4" eb="6">
      <t>コクレン</t>
    </rPh>
    <rPh sb="10" eb="13">
      <t>シシュツサキ</t>
    </rPh>
    <rPh sb="16" eb="18">
      <t>ダトウ</t>
    </rPh>
    <rPh sb="22" eb="24">
      <t>ジギョウ</t>
    </rPh>
    <rPh sb="24" eb="26">
      <t>シュウリョウ</t>
    </rPh>
    <rPh sb="26" eb="27">
      <t>アト</t>
    </rPh>
    <rPh sb="29" eb="31">
      <t>カイケイ</t>
    </rPh>
    <rPh sb="31" eb="34">
      <t>ホウコクショ</t>
    </rPh>
    <rPh sb="35" eb="37">
      <t>テイシュツ</t>
    </rPh>
    <rPh sb="38" eb="39">
      <t>ウ</t>
    </rPh>
    <phoneticPr fontId="5"/>
  </si>
  <si>
    <t>受益者は会議に出席するハイレベルの国連関係者等であり，妥当。</t>
    <rPh sb="0" eb="3">
      <t>ジュエキシャ</t>
    </rPh>
    <rPh sb="4" eb="6">
      <t>カイギ</t>
    </rPh>
    <rPh sb="7" eb="9">
      <t>シュッセキ</t>
    </rPh>
    <rPh sb="17" eb="19">
      <t>コクレン</t>
    </rPh>
    <rPh sb="19" eb="22">
      <t>カンケイシャ</t>
    </rPh>
    <rPh sb="22" eb="23">
      <t>トウ</t>
    </rPh>
    <rPh sb="27" eb="29">
      <t>ダトウ</t>
    </rPh>
    <phoneticPr fontId="5"/>
  </si>
  <si>
    <t>使途はハイレベルの国連関係者等の渡航費用という真に必要なものに限定されている。</t>
    <rPh sb="0" eb="2">
      <t>シト</t>
    </rPh>
    <rPh sb="9" eb="11">
      <t>コクレン</t>
    </rPh>
    <rPh sb="11" eb="14">
      <t>カンケイシャ</t>
    </rPh>
    <rPh sb="14" eb="15">
      <t>トウ</t>
    </rPh>
    <rPh sb="16" eb="19">
      <t>トコウヒ</t>
    </rPh>
    <rPh sb="19" eb="20">
      <t>ヨウ</t>
    </rPh>
    <rPh sb="23" eb="24">
      <t>シン</t>
    </rPh>
    <rPh sb="25" eb="27">
      <t>ヒツヨウ</t>
    </rPh>
    <rPh sb="31" eb="33">
      <t>ゲンテイ</t>
    </rPh>
    <phoneticPr fontId="5"/>
  </si>
  <si>
    <t>例年，目標値の7割以上を達成してきている。</t>
    <rPh sb="0" eb="2">
      <t>レイネン</t>
    </rPh>
    <rPh sb="3" eb="6">
      <t>モクヒョウチ</t>
    </rPh>
    <rPh sb="8" eb="9">
      <t>ワリ</t>
    </rPh>
    <rPh sb="9" eb="11">
      <t>イジョウ</t>
    </rPh>
    <rPh sb="12" eb="14">
      <t>タッセイ</t>
    </rPh>
    <phoneticPr fontId="5"/>
  </si>
  <si>
    <t>見込みを越える実績が得られている。</t>
    <rPh sb="0" eb="2">
      <t>ミコ</t>
    </rPh>
    <rPh sb="4" eb="5">
      <t>コ</t>
    </rPh>
    <rPh sb="7" eb="9">
      <t>ジッセキ</t>
    </rPh>
    <rPh sb="10" eb="11">
      <t>エ</t>
    </rPh>
    <phoneticPr fontId="5"/>
  </si>
  <si>
    <t>既存の施設等を十分に活用している。</t>
    <rPh sb="0" eb="2">
      <t>キゾン</t>
    </rPh>
    <rPh sb="3" eb="5">
      <t>シセツ</t>
    </rPh>
    <rPh sb="5" eb="6">
      <t>トウ</t>
    </rPh>
    <rPh sb="7" eb="9">
      <t>ジュウブン</t>
    </rPh>
    <rPh sb="10" eb="12">
      <t>カツヨウ</t>
    </rPh>
    <phoneticPr fontId="5"/>
  </si>
  <si>
    <t>本件会議の開催経費は地方自治体にとっても多大な負担となっており，会議の意義を失わずに，いかに経費圧縮をはかっていくかが今後の課題。</t>
    <rPh sb="0" eb="2">
      <t>ホンケン</t>
    </rPh>
    <rPh sb="2" eb="4">
      <t>カイギ</t>
    </rPh>
    <rPh sb="5" eb="7">
      <t>カイサイ</t>
    </rPh>
    <rPh sb="7" eb="9">
      <t>ケイヒ</t>
    </rPh>
    <rPh sb="10" eb="12">
      <t>チホウ</t>
    </rPh>
    <rPh sb="12" eb="15">
      <t>ジチタイ</t>
    </rPh>
    <rPh sb="20" eb="22">
      <t>タダイ</t>
    </rPh>
    <rPh sb="23" eb="25">
      <t>フタン</t>
    </rPh>
    <rPh sb="32" eb="34">
      <t>カイギ</t>
    </rPh>
    <rPh sb="35" eb="37">
      <t>イギ</t>
    </rPh>
    <rPh sb="38" eb="39">
      <t>ウシナ</t>
    </rPh>
    <rPh sb="46" eb="48">
      <t>ケイヒ</t>
    </rPh>
    <rPh sb="48" eb="50">
      <t>アッシュク</t>
    </rPh>
    <rPh sb="59" eb="61">
      <t>コンゴ</t>
    </rPh>
    <rPh sb="62" eb="64">
      <t>カダイ</t>
    </rPh>
    <phoneticPr fontId="5"/>
  </si>
  <si>
    <t>各国政府関係者，国連関係者，有識者，ＮＧＯ，ユース非核特使等が国連軍縮会議で自由闊達な議論を行い，国内外のより多くの人に軍縮の重要性について理解してもらうことが，「核兵器のない世界」の実現に向けた国際社会の機運を盛り上げることにつながる。</t>
    <rPh sb="0" eb="2">
      <t>カッコク</t>
    </rPh>
    <rPh sb="2" eb="4">
      <t>セイフ</t>
    </rPh>
    <rPh sb="4" eb="7">
      <t>カンケイシャ</t>
    </rPh>
    <rPh sb="8" eb="10">
      <t>コクレン</t>
    </rPh>
    <rPh sb="10" eb="13">
      <t>カンケイシャ</t>
    </rPh>
    <rPh sb="14" eb="17">
      <t>ユウシキシャ</t>
    </rPh>
    <rPh sb="25" eb="27">
      <t>ヒカク</t>
    </rPh>
    <rPh sb="27" eb="29">
      <t>トクシ</t>
    </rPh>
    <rPh sb="29" eb="30">
      <t>トウ</t>
    </rPh>
    <rPh sb="31" eb="33">
      <t>コクレン</t>
    </rPh>
    <rPh sb="33" eb="35">
      <t>グンシュク</t>
    </rPh>
    <rPh sb="35" eb="37">
      <t>カイギ</t>
    </rPh>
    <rPh sb="38" eb="42">
      <t>ジユウカッタツ</t>
    </rPh>
    <rPh sb="43" eb="45">
      <t>ギロン</t>
    </rPh>
    <rPh sb="46" eb="47">
      <t>オコナ</t>
    </rPh>
    <rPh sb="49" eb="52">
      <t>コクナイガイ</t>
    </rPh>
    <rPh sb="55" eb="56">
      <t>オオ</t>
    </rPh>
    <rPh sb="58" eb="59">
      <t>ヒト</t>
    </rPh>
    <rPh sb="60" eb="62">
      <t>グンシュク</t>
    </rPh>
    <rPh sb="63" eb="66">
      <t>ジュウヨウセイ</t>
    </rPh>
    <rPh sb="70" eb="72">
      <t>リカイ</t>
    </rPh>
    <rPh sb="82" eb="85">
      <t>カクヘイキ</t>
    </rPh>
    <rPh sb="88" eb="90">
      <t>セカイ</t>
    </rPh>
    <rPh sb="92" eb="94">
      <t>ジツゲン</t>
    </rPh>
    <rPh sb="95" eb="96">
      <t>ム</t>
    </rPh>
    <rPh sb="98" eb="100">
      <t>コクサイ</t>
    </rPh>
    <rPh sb="100" eb="102">
      <t>シャカイ</t>
    </rPh>
    <rPh sb="103" eb="105">
      <t>キウン</t>
    </rPh>
    <rPh sb="106" eb="107">
      <t>モ</t>
    </rPh>
    <rPh sb="108" eb="109">
      <t>ア</t>
    </rPh>
    <phoneticPr fontId="5"/>
  </si>
  <si>
    <t>国連軍縮会議を開催し，各国政府関係者，国連関係者，有識者等による自由闊達な議論を通じて，軍縮の進展に向けた国際的機運を盛り上げる。同時に，我が国が軍縮問題に積極的に貢献する姿勢を示し国際社会における発言力を強化すること，国際社会における軍縮の取組を今後も持続的に主導していくべく若い世代を含む国民の意識高揚を図ることも目的とする。これは軍縮教育を重視する我が国にとって重要。</t>
    <rPh sb="0" eb="2">
      <t>コクレン</t>
    </rPh>
    <rPh sb="2" eb="4">
      <t>グンシュク</t>
    </rPh>
    <rPh sb="4" eb="6">
      <t>カイギ</t>
    </rPh>
    <rPh sb="7" eb="9">
      <t>カイサイ</t>
    </rPh>
    <rPh sb="11" eb="13">
      <t>カッコク</t>
    </rPh>
    <rPh sb="13" eb="15">
      <t>セイフ</t>
    </rPh>
    <rPh sb="15" eb="18">
      <t>カンケイシャ</t>
    </rPh>
    <rPh sb="19" eb="21">
      <t>コクレン</t>
    </rPh>
    <rPh sb="21" eb="24">
      <t>カンケイシャ</t>
    </rPh>
    <rPh sb="25" eb="28">
      <t>ユウシキシャ</t>
    </rPh>
    <rPh sb="28" eb="29">
      <t>トウ</t>
    </rPh>
    <rPh sb="32" eb="36">
      <t>ジユウカッタツ</t>
    </rPh>
    <rPh sb="37" eb="39">
      <t>ギロン</t>
    </rPh>
    <rPh sb="40" eb="41">
      <t>ツウ</t>
    </rPh>
    <rPh sb="44" eb="46">
      <t>グンシュク</t>
    </rPh>
    <rPh sb="47" eb="49">
      <t>シンテン</t>
    </rPh>
    <rPh sb="50" eb="51">
      <t>ム</t>
    </rPh>
    <rPh sb="53" eb="56">
      <t>コクサイテキ</t>
    </rPh>
    <rPh sb="56" eb="58">
      <t>キウン</t>
    </rPh>
    <rPh sb="59" eb="60">
      <t>モ</t>
    </rPh>
    <rPh sb="61" eb="62">
      <t>ア</t>
    </rPh>
    <rPh sb="65" eb="67">
      <t>ドウジ</t>
    </rPh>
    <rPh sb="69" eb="70">
      <t>ワ</t>
    </rPh>
    <rPh sb="71" eb="72">
      <t>クニ</t>
    </rPh>
    <rPh sb="73" eb="75">
      <t>グンシュク</t>
    </rPh>
    <rPh sb="75" eb="77">
      <t>モンダイ</t>
    </rPh>
    <rPh sb="78" eb="81">
      <t>セッキョクテキ</t>
    </rPh>
    <rPh sb="82" eb="84">
      <t>コウケン</t>
    </rPh>
    <rPh sb="86" eb="88">
      <t>シセイ</t>
    </rPh>
    <rPh sb="89" eb="90">
      <t>シメ</t>
    </rPh>
    <rPh sb="91" eb="93">
      <t>コクサイ</t>
    </rPh>
    <rPh sb="93" eb="95">
      <t>シャカイ</t>
    </rPh>
    <rPh sb="99" eb="102">
      <t>ハツゲンリョク</t>
    </rPh>
    <rPh sb="103" eb="105">
      <t>キョウカ</t>
    </rPh>
    <rPh sb="110" eb="112">
      <t>コクサイ</t>
    </rPh>
    <rPh sb="112" eb="114">
      <t>シャカイ</t>
    </rPh>
    <rPh sb="118" eb="120">
      <t>グンシュク</t>
    </rPh>
    <rPh sb="121" eb="123">
      <t>トリクミ</t>
    </rPh>
    <rPh sb="124" eb="126">
      <t>コンゴ</t>
    </rPh>
    <rPh sb="127" eb="130">
      <t>ジゾクテキ</t>
    </rPh>
    <rPh sb="131" eb="133">
      <t>シュドウ</t>
    </rPh>
    <rPh sb="146" eb="148">
      <t>コクミン</t>
    </rPh>
    <phoneticPr fontId="5"/>
  </si>
  <si>
    <t>軍縮に関する様々な問題について，各国政府関係者，国連関係者，有識者等が議論を行う国連主催の国際会議。国内の地方自治体が開催都市として立候補し，外務省は後援する。１９８９年に京都市で第１回会議が開催されて以降ほぼ毎年開催されており，２０１６年には長崎市で第２６回会議が開催された。我が国は唯一の戦争被爆国として軍縮教育を重視しており，国連軍縮部との貴重な協力案件としても本件会議開催を重視している。外務省は本件拠出金を通じてハイレベルの国連関係者等が本件会議に出席することを確保するとともに，議題調整や招待者選定などの事前準備も含めサブスタンス面で貢献を行っている。</t>
    <rPh sb="0" eb="2">
      <t>グンシュク</t>
    </rPh>
    <rPh sb="3" eb="4">
      <t>カン</t>
    </rPh>
    <rPh sb="6" eb="8">
      <t>サマザマ</t>
    </rPh>
    <rPh sb="9" eb="11">
      <t>モンダイ</t>
    </rPh>
    <rPh sb="16" eb="18">
      <t>カッコク</t>
    </rPh>
    <rPh sb="18" eb="20">
      <t>セイフ</t>
    </rPh>
    <rPh sb="20" eb="22">
      <t>カンケイ</t>
    </rPh>
    <rPh sb="22" eb="23">
      <t>シャ</t>
    </rPh>
    <rPh sb="24" eb="26">
      <t>コクレン</t>
    </rPh>
    <rPh sb="26" eb="29">
      <t>カンケイシャ</t>
    </rPh>
    <rPh sb="30" eb="33">
      <t>ユウシキシャ</t>
    </rPh>
    <rPh sb="33" eb="34">
      <t>トウ</t>
    </rPh>
    <rPh sb="35" eb="37">
      <t>ギロン</t>
    </rPh>
    <rPh sb="38" eb="39">
      <t>オコナ</t>
    </rPh>
    <rPh sb="40" eb="42">
      <t>コクレン</t>
    </rPh>
    <rPh sb="42" eb="44">
      <t>シュサイ</t>
    </rPh>
    <rPh sb="45" eb="47">
      <t>コクサイ</t>
    </rPh>
    <rPh sb="47" eb="49">
      <t>カイギ</t>
    </rPh>
    <rPh sb="50" eb="52">
      <t>コクナイ</t>
    </rPh>
    <rPh sb="53" eb="55">
      <t>チホウ</t>
    </rPh>
    <rPh sb="55" eb="58">
      <t>ジチタイ</t>
    </rPh>
    <rPh sb="59" eb="61">
      <t>カイサイ</t>
    </rPh>
    <rPh sb="61" eb="63">
      <t>トシ</t>
    </rPh>
    <rPh sb="66" eb="69">
      <t>リッコウホ</t>
    </rPh>
    <rPh sb="71" eb="74">
      <t>ガイムショウ</t>
    </rPh>
    <rPh sb="75" eb="77">
      <t>コウエン</t>
    </rPh>
    <rPh sb="84" eb="85">
      <t>ネン</t>
    </rPh>
    <rPh sb="86" eb="88">
      <t>キョウト</t>
    </rPh>
    <rPh sb="88" eb="89">
      <t>シ</t>
    </rPh>
    <rPh sb="90" eb="91">
      <t>ダイ</t>
    </rPh>
    <rPh sb="92" eb="93">
      <t>カイ</t>
    </rPh>
    <rPh sb="93" eb="95">
      <t>カイギ</t>
    </rPh>
    <rPh sb="96" eb="98">
      <t>カイサイ</t>
    </rPh>
    <rPh sb="101" eb="103">
      <t>イコウ</t>
    </rPh>
    <rPh sb="105" eb="107">
      <t>マイトシ</t>
    </rPh>
    <rPh sb="107" eb="109">
      <t>カイサイ</t>
    </rPh>
    <rPh sb="119" eb="120">
      <t>ネン</t>
    </rPh>
    <rPh sb="126" eb="127">
      <t>ダイ</t>
    </rPh>
    <rPh sb="129" eb="130">
      <t>カイ</t>
    </rPh>
    <rPh sb="130" eb="132">
      <t>カイギ</t>
    </rPh>
    <rPh sb="133" eb="135">
      <t>カイサイ</t>
    </rPh>
    <rPh sb="139" eb="140">
      <t>ワ</t>
    </rPh>
    <rPh sb="141" eb="142">
      <t>クニ</t>
    </rPh>
    <rPh sb="143" eb="145">
      <t>ユイイツ</t>
    </rPh>
    <rPh sb="146" eb="148">
      <t>センソウ</t>
    </rPh>
    <rPh sb="148" eb="151">
      <t>ヒバクコク</t>
    </rPh>
    <rPh sb="154" eb="156">
      <t>グンシュク</t>
    </rPh>
    <rPh sb="156" eb="158">
      <t>キョウイク</t>
    </rPh>
    <rPh sb="159" eb="161">
      <t>ジュウシ</t>
    </rPh>
    <rPh sb="166" eb="168">
      <t>コクレン</t>
    </rPh>
    <rPh sb="168" eb="170">
      <t>グンシュク</t>
    </rPh>
    <rPh sb="170" eb="171">
      <t>ブ</t>
    </rPh>
    <rPh sb="173" eb="175">
      <t>キチョウ</t>
    </rPh>
    <rPh sb="176" eb="178">
      <t>キョウリョク</t>
    </rPh>
    <rPh sb="178" eb="180">
      <t>アンケン</t>
    </rPh>
    <rPh sb="184" eb="186">
      <t>ホンケン</t>
    </rPh>
    <rPh sb="186" eb="188">
      <t>カイギ</t>
    </rPh>
    <rPh sb="188" eb="190">
      <t>カイサイ</t>
    </rPh>
    <rPh sb="191" eb="193">
      <t>ジュウシ</t>
    </rPh>
    <rPh sb="198" eb="201">
      <t>ガイムショウ</t>
    </rPh>
    <rPh sb="202" eb="204">
      <t>ホンケン</t>
    </rPh>
    <rPh sb="204" eb="207">
      <t>キョシュツキン</t>
    </rPh>
    <rPh sb="208" eb="209">
      <t>ツウ</t>
    </rPh>
    <rPh sb="217" eb="219">
      <t>コクレン</t>
    </rPh>
    <rPh sb="219" eb="222">
      <t>カンケイシャ</t>
    </rPh>
    <rPh sb="222" eb="223">
      <t>トウ</t>
    </rPh>
    <rPh sb="224" eb="226">
      <t>ホンケン</t>
    </rPh>
    <rPh sb="226" eb="228">
      <t>カイギ</t>
    </rPh>
    <rPh sb="229" eb="231">
      <t>シュッセキ</t>
    </rPh>
    <rPh sb="236" eb="238">
      <t>カクホ</t>
    </rPh>
    <rPh sb="245" eb="247">
      <t>ギダイ</t>
    </rPh>
    <rPh sb="247" eb="249">
      <t>チョウセイ</t>
    </rPh>
    <rPh sb="250" eb="253">
      <t>ショウタイシャ</t>
    </rPh>
    <rPh sb="253" eb="255">
      <t>センテイ</t>
    </rPh>
    <rPh sb="258" eb="260">
      <t>ジゼン</t>
    </rPh>
    <rPh sb="260" eb="262">
      <t>ジュンビ</t>
    </rPh>
    <rPh sb="263" eb="264">
      <t>フク</t>
    </rPh>
    <rPh sb="271" eb="272">
      <t>メン</t>
    </rPh>
    <rPh sb="273" eb="275">
      <t>コウケン</t>
    </rPh>
    <rPh sb="276" eb="277">
      <t>オコナ</t>
    </rPh>
    <phoneticPr fontId="5"/>
  </si>
  <si>
    <t>核軍縮アプローチを巡る核兵器国と非核兵器国の対立が深刻化する中，核兵器を法的に禁止する動きが活発化。２０１６年秋の国連総会では核兵器禁止条約交渉開始につながる決議が採択され，対立は一層深刻さを増した。かかる中，同年１２月，我が国は国連軍縮会議を含む国際会議を被爆地・長崎で開催。世界の様々な地域から集った各国政府関係者，国連関係者，有識者及び若者が原爆の実相に触れた上で核軍縮・不拡散について自由闊達に議論し，核兵器のない世界という共通目標に向けて一層協力する必要があることを確認したことは，我が国が現実的かつ実践的な核軍縮アプローチとして重視するＮＰＴ運用検討プロセスの強化に加え，多くの人々に軍縮の重要性について理解してもらうことにも寄与した。</t>
    <rPh sb="0" eb="3">
      <t>カクグンシュク</t>
    </rPh>
    <rPh sb="9" eb="10">
      <t>メグ</t>
    </rPh>
    <rPh sb="11" eb="14">
      <t>カクヘイキ</t>
    </rPh>
    <rPh sb="14" eb="15">
      <t>コク</t>
    </rPh>
    <rPh sb="16" eb="20">
      <t>ヒカクヘイキ</t>
    </rPh>
    <rPh sb="20" eb="21">
      <t>コク</t>
    </rPh>
    <rPh sb="22" eb="24">
      <t>タイリツ</t>
    </rPh>
    <rPh sb="25" eb="28">
      <t>シンコクカ</t>
    </rPh>
    <rPh sb="30" eb="31">
      <t>ナカ</t>
    </rPh>
    <rPh sb="32" eb="35">
      <t>カクヘイキ</t>
    </rPh>
    <rPh sb="36" eb="38">
      <t>ホウテキ</t>
    </rPh>
    <rPh sb="39" eb="41">
      <t>キンシ</t>
    </rPh>
    <rPh sb="43" eb="44">
      <t>ウゴ</t>
    </rPh>
    <rPh sb="46" eb="49">
      <t>カッパツカ</t>
    </rPh>
    <rPh sb="54" eb="55">
      <t>ネン</t>
    </rPh>
    <rPh sb="55" eb="56">
      <t>アキ</t>
    </rPh>
    <rPh sb="57" eb="59">
      <t>コクレン</t>
    </rPh>
    <rPh sb="59" eb="61">
      <t>ソウカイ</t>
    </rPh>
    <rPh sb="63" eb="66">
      <t>カクヘイキ</t>
    </rPh>
    <rPh sb="66" eb="68">
      <t>キンシ</t>
    </rPh>
    <rPh sb="68" eb="70">
      <t>ジョウヤク</t>
    </rPh>
    <rPh sb="70" eb="72">
      <t>コウショウ</t>
    </rPh>
    <rPh sb="72" eb="74">
      <t>カイシ</t>
    </rPh>
    <rPh sb="79" eb="81">
      <t>ケツギ</t>
    </rPh>
    <rPh sb="82" eb="84">
      <t>サイタク</t>
    </rPh>
    <rPh sb="87" eb="89">
      <t>タイリツ</t>
    </rPh>
    <rPh sb="90" eb="92">
      <t>イッソウ</t>
    </rPh>
    <rPh sb="92" eb="94">
      <t>シンコク</t>
    </rPh>
    <rPh sb="96" eb="97">
      <t>マ</t>
    </rPh>
    <rPh sb="103" eb="104">
      <t>ナカ</t>
    </rPh>
    <rPh sb="105" eb="106">
      <t>ドウ</t>
    </rPh>
    <rPh sb="106" eb="107">
      <t>ネン</t>
    </rPh>
    <rPh sb="109" eb="110">
      <t>ガツ</t>
    </rPh>
    <rPh sb="111" eb="112">
      <t>ワ</t>
    </rPh>
    <rPh sb="113" eb="114">
      <t>クニ</t>
    </rPh>
    <rPh sb="115" eb="117">
      <t>コクレン</t>
    </rPh>
    <rPh sb="117" eb="119">
      <t>グンシュク</t>
    </rPh>
    <rPh sb="122" eb="123">
      <t>フク</t>
    </rPh>
    <rPh sb="124" eb="126">
      <t>コクサイ</t>
    </rPh>
    <rPh sb="126" eb="128">
      <t>カイギ</t>
    </rPh>
    <rPh sb="129" eb="132">
      <t>ヒバクチ</t>
    </rPh>
    <rPh sb="133" eb="135">
      <t>ナガサキ</t>
    </rPh>
    <rPh sb="136" eb="138">
      <t>カイサイ</t>
    </rPh>
    <rPh sb="149" eb="150">
      <t>ツド</t>
    </rPh>
    <rPh sb="152" eb="154">
      <t>カッコク</t>
    </rPh>
    <rPh sb="160" eb="162">
      <t>コクレン</t>
    </rPh>
    <rPh sb="162" eb="165">
      <t>カンケイシャ</t>
    </rPh>
    <rPh sb="183" eb="184">
      <t>ウエ</t>
    </rPh>
    <rPh sb="205" eb="208">
      <t>カクヘイキ</t>
    </rPh>
    <rPh sb="211" eb="213">
      <t>セカイ</t>
    </rPh>
    <rPh sb="246" eb="247">
      <t>ワ</t>
    </rPh>
    <rPh sb="248" eb="249">
      <t>クニ</t>
    </rPh>
    <rPh sb="250" eb="252">
      <t>ゲンジツ</t>
    </rPh>
    <rPh sb="252" eb="253">
      <t>テキ</t>
    </rPh>
    <rPh sb="255" eb="258">
      <t>ジッセンテキ</t>
    </rPh>
    <rPh sb="259" eb="262">
      <t>カクグンシュク</t>
    </rPh>
    <rPh sb="277" eb="279">
      <t>ウンヨウ</t>
    </rPh>
    <rPh sb="279" eb="281">
      <t>ケントウ</t>
    </rPh>
    <rPh sb="286" eb="288">
      <t>キョウカ</t>
    </rPh>
    <rPh sb="289" eb="290">
      <t>クワ</t>
    </rPh>
    <rPh sb="292" eb="293">
      <t>オオ</t>
    </rPh>
    <rPh sb="295" eb="297">
      <t>ヒトビト</t>
    </rPh>
    <rPh sb="298" eb="300">
      <t>グンシュク</t>
    </rPh>
    <rPh sb="301" eb="304">
      <t>ジュウヨウセイ</t>
    </rPh>
    <rPh sb="308" eb="310">
      <t>リカイ</t>
    </rPh>
    <rPh sb="319" eb="321">
      <t>キヨ</t>
    </rPh>
    <phoneticPr fontId="5"/>
  </si>
  <si>
    <t>以下のとおりＰＤＣＡを確保。
ＰＬＡＮ：国連総会第５委員会で２か年予算案を審議。総会にて予算案を承認。
ＤＯ：国連軍縮会議開催の約２か月前に拠出される拠出金支払いを受けて予算執行。
ＣＨＥＣＫ：内部・外部監査報告書により活動を評価。
ＡＣＴ：計画調整委員会や総会を通じ，要改善事項を申し入れ。</t>
    <rPh sb="0" eb="2">
      <t>イカ</t>
    </rPh>
    <rPh sb="11" eb="13">
      <t>カクホ</t>
    </rPh>
    <rPh sb="20" eb="22">
      <t>コクレン</t>
    </rPh>
    <rPh sb="22" eb="24">
      <t>ソウカイ</t>
    </rPh>
    <rPh sb="24" eb="25">
      <t>ダイ</t>
    </rPh>
    <rPh sb="26" eb="29">
      <t>イインカイ</t>
    </rPh>
    <rPh sb="32" eb="33">
      <t>ネン</t>
    </rPh>
    <rPh sb="33" eb="36">
      <t>ヨサンアン</t>
    </rPh>
    <rPh sb="37" eb="39">
      <t>シンギ</t>
    </rPh>
    <rPh sb="40" eb="42">
      <t>ソウカイ</t>
    </rPh>
    <rPh sb="44" eb="47">
      <t>ヨサンアン</t>
    </rPh>
    <rPh sb="48" eb="50">
      <t>ショウニン</t>
    </rPh>
    <rPh sb="55" eb="57">
      <t>コクレン</t>
    </rPh>
    <rPh sb="57" eb="59">
      <t>グンシュク</t>
    </rPh>
    <rPh sb="59" eb="61">
      <t>カイギ</t>
    </rPh>
    <rPh sb="61" eb="63">
      <t>カイサイ</t>
    </rPh>
    <rPh sb="64" eb="65">
      <t>ヤク</t>
    </rPh>
    <rPh sb="67" eb="68">
      <t>ゲツ</t>
    </rPh>
    <rPh sb="68" eb="69">
      <t>マエ</t>
    </rPh>
    <rPh sb="70" eb="72">
      <t>キョシュツ</t>
    </rPh>
    <rPh sb="75" eb="78">
      <t>キョシュツキン</t>
    </rPh>
    <rPh sb="78" eb="80">
      <t>シハラ</t>
    </rPh>
    <rPh sb="82" eb="83">
      <t>ウ</t>
    </rPh>
    <rPh sb="85" eb="87">
      <t>ヨサン</t>
    </rPh>
    <rPh sb="87" eb="89">
      <t>シッコウ</t>
    </rPh>
    <rPh sb="97" eb="99">
      <t>ナイブ</t>
    </rPh>
    <rPh sb="100" eb="102">
      <t>ガイブ</t>
    </rPh>
    <rPh sb="102" eb="104">
      <t>カンサ</t>
    </rPh>
    <rPh sb="104" eb="107">
      <t>ホウコクショ</t>
    </rPh>
    <rPh sb="110" eb="112">
      <t>カツドウ</t>
    </rPh>
    <rPh sb="113" eb="115">
      <t>ヒョウカ</t>
    </rPh>
    <rPh sb="121" eb="123">
      <t>ケイカク</t>
    </rPh>
    <rPh sb="123" eb="125">
      <t>チョウセイ</t>
    </rPh>
    <rPh sb="125" eb="128">
      <t>イインカイ</t>
    </rPh>
    <rPh sb="129" eb="131">
      <t>ソウカイ</t>
    </rPh>
    <rPh sb="132" eb="133">
      <t>ツウ</t>
    </rPh>
    <rPh sb="135" eb="136">
      <t>ヨウ</t>
    </rPh>
    <rPh sb="136" eb="138">
      <t>カイゼン</t>
    </rPh>
    <rPh sb="138" eb="140">
      <t>ジコウ</t>
    </rPh>
    <rPh sb="141" eb="142">
      <t>モウ</t>
    </rPh>
    <rPh sb="143" eb="144">
      <t>イ</t>
    </rPh>
    <phoneticPr fontId="5"/>
  </si>
  <si>
    <t>内閣府実施「外交に関する世論調査」</t>
    <phoneticPr fontId="5"/>
  </si>
  <si>
    <t>国連における日本のプレゼンスの増大。</t>
    <rPh sb="0" eb="2">
      <t>コクレン</t>
    </rPh>
    <rPh sb="6" eb="8">
      <t>ニホン</t>
    </rPh>
    <rPh sb="15" eb="17">
      <t>ゾウダイ</t>
    </rPh>
    <phoneticPr fontId="5"/>
  </si>
  <si>
    <t>国連軍縮部の職員数（専門職以上）に占める日本人職員数</t>
    <rPh sb="0" eb="2">
      <t>コクレン</t>
    </rPh>
    <rPh sb="2" eb="4">
      <t>グンシュク</t>
    </rPh>
    <rPh sb="4" eb="5">
      <t>ブ</t>
    </rPh>
    <rPh sb="6" eb="9">
      <t>ショクインスウ</t>
    </rPh>
    <rPh sb="10" eb="13">
      <t>センモンショク</t>
    </rPh>
    <rPh sb="13" eb="15">
      <t>イジョウ</t>
    </rPh>
    <rPh sb="17" eb="18">
      <t>シ</t>
    </rPh>
    <rPh sb="20" eb="23">
      <t>ニホンジン</t>
    </rPh>
    <rPh sb="23" eb="25">
      <t>ショクイン</t>
    </rPh>
    <rPh sb="25" eb="26">
      <t>スウ</t>
    </rPh>
    <phoneticPr fontId="5"/>
  </si>
  <si>
    <t>国連軍縮部から聴取</t>
    <rPh sb="0" eb="2">
      <t>コクレン</t>
    </rPh>
    <rPh sb="2" eb="4">
      <t>グンシュク</t>
    </rPh>
    <rPh sb="4" eb="5">
      <t>ブ</t>
    </rPh>
    <rPh sb="7" eb="9">
      <t>チョウシュ</t>
    </rPh>
    <phoneticPr fontId="5"/>
  </si>
  <si>
    <t>国連軍縮部から聴取</t>
    <phoneticPr fontId="5"/>
  </si>
  <si>
    <t>国連における日本のプレゼンスの増大。</t>
    <rPh sb="15" eb="17">
      <t>ゾウダイ</t>
    </rPh>
    <phoneticPr fontId="5"/>
  </si>
  <si>
    <t>国連軍縮部の幹部職員数（Ｄ１以上）に占める日本人幹部職員数</t>
    <rPh sb="0" eb="2">
      <t>コクレン</t>
    </rPh>
    <rPh sb="2" eb="4">
      <t>グンシュク</t>
    </rPh>
    <rPh sb="4" eb="5">
      <t>ブ</t>
    </rPh>
    <rPh sb="6" eb="8">
      <t>カンブ</t>
    </rPh>
    <rPh sb="8" eb="11">
      <t>ショクインスウ</t>
    </rPh>
    <rPh sb="14" eb="16">
      <t>イジョウ</t>
    </rPh>
    <rPh sb="18" eb="19">
      <t>シ</t>
    </rPh>
    <rPh sb="21" eb="24">
      <t>ニホンジン</t>
    </rPh>
    <rPh sb="24" eb="26">
      <t>カンブ</t>
    </rPh>
    <rPh sb="26" eb="28">
      <t>ショクイン</t>
    </rPh>
    <rPh sb="28" eb="29">
      <t>スウ</t>
    </rPh>
    <phoneticPr fontId="5"/>
  </si>
  <si>
    <t>-</t>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</si>
  <si>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</si>
  <si>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5">
      <t>ソウゴウヒョウカ</t>
    </rPh>
    <phoneticPr fontId="5"/>
  </si>
  <si>
    <t>国際連合軍縮会議等拠出金（グローバル及び地域的な軍縮活動のための信託基金拠出金）</t>
    <phoneticPr fontId="5"/>
  </si>
  <si>
    <t>本件事業は，国連軍縮部が我が国と協力して日本国内で開催する国連軍縮会議の開催経費にかかる拠出金である一方，事業番号0222は非国家主体への大量破壊兵器等の拡散防止を主眼とする安保理決議第１５４０号（１５４０決議）の途上国による履行を強化し，もって北朝鮮やＩＳ等の調達活動を阻止することを目的とし，１５４０決議の履行状況の監視等を行う１５４０委員会が同決議の履行強化のために検討している事業のうち，地域支援会合，政府の履行能力強化のためのセミナー，国際機関等との連携のための会合等，必要性の高い事業を実施するものであり，事業番号0222とは目的も事業概要も全く異なるもの。</t>
    <rPh sb="0" eb="2">
      <t>ホンケン</t>
    </rPh>
    <rPh sb="2" eb="4">
      <t>ジギョウ</t>
    </rPh>
    <rPh sb="6" eb="8">
      <t>コクレン</t>
    </rPh>
    <rPh sb="8" eb="10">
      <t>グンシュク</t>
    </rPh>
    <rPh sb="10" eb="11">
      <t>ブ</t>
    </rPh>
    <rPh sb="12" eb="13">
      <t>ワ</t>
    </rPh>
    <rPh sb="14" eb="15">
      <t>クニ</t>
    </rPh>
    <rPh sb="16" eb="18">
      <t>キョウリョク</t>
    </rPh>
    <rPh sb="20" eb="22">
      <t>ニホン</t>
    </rPh>
    <rPh sb="22" eb="24">
      <t>コクナイ</t>
    </rPh>
    <rPh sb="25" eb="27">
      <t>カイサイ</t>
    </rPh>
    <rPh sb="29" eb="31">
      <t>コクレン</t>
    </rPh>
    <rPh sb="31" eb="33">
      <t>グンシュク</t>
    </rPh>
    <rPh sb="33" eb="35">
      <t>カイギ</t>
    </rPh>
    <rPh sb="36" eb="38">
      <t>カイサイ</t>
    </rPh>
    <rPh sb="38" eb="40">
      <t>ケイヒ</t>
    </rPh>
    <rPh sb="44" eb="47">
      <t>キョシュツキン</t>
    </rPh>
    <rPh sb="50" eb="52">
      <t>イッポウ</t>
    </rPh>
    <rPh sb="53" eb="55">
      <t>ジギョウ</t>
    </rPh>
    <rPh sb="55" eb="57">
      <t>バンゴウ</t>
    </rPh>
    <rPh sb="143" eb="145">
      <t>モクテキ</t>
    </rPh>
    <rPh sb="259" eb="261">
      <t>ジギョウ</t>
    </rPh>
    <rPh sb="261" eb="263">
      <t>バンゴウ</t>
    </rPh>
    <rPh sb="269" eb="271">
      <t>モクテキ</t>
    </rPh>
    <rPh sb="272" eb="276">
      <t>ジギョウガイヨウ</t>
    </rPh>
    <rPh sb="277" eb="278">
      <t>マッタ</t>
    </rPh>
    <rPh sb="279" eb="280">
      <t>コト</t>
    </rPh>
    <phoneticPr fontId="5"/>
  </si>
  <si>
    <t>課長　今西　靖治</t>
    <rPh sb="0" eb="2">
      <t>カチョウ</t>
    </rPh>
    <rPh sb="3" eb="5">
      <t>イマニシ</t>
    </rPh>
    <rPh sb="6" eb="8">
      <t>ヤスハル</t>
    </rPh>
    <phoneticPr fontId="5"/>
  </si>
  <si>
    <t>「新しい日本のための優先課題推進枠」2</t>
    <phoneticPr fontId="5"/>
  </si>
  <si>
    <t>執行等改善</t>
  </si>
  <si>
    <t>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</si>
</sst>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114300</xdr:colOff>
      <xdr:row>740</xdr:row>
      <xdr:rowOff>76200</xdr:rowOff>
    </xdr:from>
    <xdr:to>
      <xdr:col>33</xdr:col>
      <xdr:colOff>115980</xdr:colOff>
      <xdr:row>747</xdr:row>
      <xdr:rowOff>304800</xdr:rowOff>
    </xdr:to>
    <xdr:grpSp>
      <xdr:nvGrpSpPr>
        <xdr:cNvPr id="2" name="グループ化 1"/>
        <xdr:cNvGrpSpPr/>
      </xdr:nvGrpSpPr>
      <xdr:grpSpPr>
        <a:xfrm>
          <a:off x="4551829" y="41885347"/>
          <a:ext cx="2220445" cy="2660277"/>
          <a:chOff x="4639235" y="49742912"/>
          <a:chExt cx="2218764" cy="2232772"/>
        </a:xfrm>
      </xdr:grpSpPr>
      <xdr:sp macro="" textlink="">
        <xdr:nvSpPr>
          <xdr:cNvPr id="3" name="テキスト ボックス 2"/>
          <xdr:cNvSpPr txBox="1"/>
        </xdr:nvSpPr>
        <xdr:spPr>
          <a:xfrm>
            <a:off x="5149102" y="49742912"/>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２百万円</a:t>
            </a:r>
          </a:p>
        </xdr:txBody>
      </xdr:sp>
      <xdr:cxnSp macro="">
        <xdr:nvCxnSpPr>
          <xdr:cNvPr id="4" name="直線矢印コネクタ 3"/>
          <xdr:cNvCxnSpPr/>
        </xdr:nvCxnSpPr>
        <xdr:spPr>
          <a:xfrm>
            <a:off x="5733488" y="50233169"/>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5130053" y="50794584"/>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639235" y="51070809"/>
            <a:ext cx="2218764" cy="5003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a:t>
            </a:r>
            <a:endParaRPr kumimoji="1" lang="en-US" altLang="ja-JP" sz="1100"/>
          </a:p>
          <a:p>
            <a:pPr algn="ctr"/>
            <a:r>
              <a:rPr kumimoji="1" lang="ja-JP" altLang="en-US" sz="1100"/>
              <a:t>２百万円</a:t>
            </a:r>
            <a:endParaRPr kumimoji="1" lang="en-US" altLang="ja-JP" sz="1100"/>
          </a:p>
        </xdr:txBody>
      </xdr:sp>
      <xdr:sp macro="" textlink="">
        <xdr:nvSpPr>
          <xdr:cNvPr id="7" name="大かっこ 6"/>
          <xdr:cNvSpPr/>
        </xdr:nvSpPr>
        <xdr:spPr>
          <a:xfrm>
            <a:off x="4648759" y="51618777"/>
            <a:ext cx="2209239" cy="2997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724959" y="51590202"/>
            <a:ext cx="2075889" cy="385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国連軍縮会議開催経費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198</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562</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171</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548</v>
      </c>
      <c r="AF5" s="723"/>
      <c r="AG5" s="723"/>
      <c r="AH5" s="723"/>
      <c r="AI5" s="723"/>
      <c r="AJ5" s="723"/>
      <c r="AK5" s="723"/>
      <c r="AL5" s="723"/>
      <c r="AM5" s="723"/>
      <c r="AN5" s="723"/>
      <c r="AO5" s="723"/>
      <c r="AP5" s="724"/>
      <c r="AQ5" s="725" t="s">
        <v>629</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549</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550</v>
      </c>
      <c r="AF7" s="937"/>
      <c r="AG7" s="937"/>
      <c r="AH7" s="937"/>
      <c r="AI7" s="937"/>
      <c r="AJ7" s="937"/>
      <c r="AK7" s="937"/>
      <c r="AL7" s="937"/>
      <c r="AM7" s="937"/>
      <c r="AN7" s="937"/>
      <c r="AO7" s="937"/>
      <c r="AP7" s="937"/>
      <c r="AQ7" s="937"/>
      <c r="AR7" s="937"/>
      <c r="AS7" s="937"/>
      <c r="AT7" s="937"/>
      <c r="AU7" s="937"/>
      <c r="AV7" s="937"/>
      <c r="AW7" s="937"/>
      <c r="AX7" s="938"/>
    </row>
    <row r="8" spans="1:50" ht="46.5" customHeight="1" x14ac:dyDescent="0.15">
      <c r="A8" s="512" t="s">
        <v>391</v>
      </c>
      <c r="B8" s="513"/>
      <c r="C8" s="513"/>
      <c r="D8" s="513"/>
      <c r="E8" s="513"/>
      <c r="F8" s="514"/>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0" customHeight="1" x14ac:dyDescent="0.15">
      <c r="A9" s="874" t="s">
        <v>24</v>
      </c>
      <c r="B9" s="875"/>
      <c r="C9" s="875"/>
      <c r="D9" s="875"/>
      <c r="E9" s="875"/>
      <c r="F9" s="875"/>
      <c r="G9" s="876" t="s">
        <v>613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2.5" customHeight="1" x14ac:dyDescent="0.15">
      <c r="A10" s="682" t="s">
        <v>31</v>
      </c>
      <c r="B10" s="683"/>
      <c r="C10" s="683"/>
      <c r="D10" s="683"/>
      <c r="E10" s="683"/>
      <c r="F10" s="683"/>
      <c r="G10" s="773" t="s">
        <v>614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2</v>
      </c>
      <c r="Q13" s="680"/>
      <c r="R13" s="680"/>
      <c r="S13" s="680"/>
      <c r="T13" s="680"/>
      <c r="U13" s="680"/>
      <c r="V13" s="681"/>
      <c r="W13" s="679">
        <v>2</v>
      </c>
      <c r="X13" s="680"/>
      <c r="Y13" s="680"/>
      <c r="Z13" s="680"/>
      <c r="AA13" s="680"/>
      <c r="AB13" s="680"/>
      <c r="AC13" s="681"/>
      <c r="AD13" s="679">
        <v>2</v>
      </c>
      <c r="AE13" s="680"/>
      <c r="AF13" s="680"/>
      <c r="AG13" s="680"/>
      <c r="AH13" s="680"/>
      <c r="AI13" s="680"/>
      <c r="AJ13" s="681"/>
      <c r="AK13" s="679">
        <v>2</v>
      </c>
      <c r="AL13" s="680"/>
      <c r="AM13" s="680"/>
      <c r="AN13" s="680"/>
      <c r="AO13" s="680"/>
      <c r="AP13" s="680"/>
      <c r="AQ13" s="681"/>
      <c r="AR13" s="943">
        <v>2</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552</v>
      </c>
      <c r="Q14" s="680"/>
      <c r="R14" s="680"/>
      <c r="S14" s="680"/>
      <c r="T14" s="680"/>
      <c r="U14" s="680"/>
      <c r="V14" s="681"/>
      <c r="W14" s="679" t="s">
        <v>555</v>
      </c>
      <c r="X14" s="680"/>
      <c r="Y14" s="680"/>
      <c r="Z14" s="680"/>
      <c r="AA14" s="680"/>
      <c r="AB14" s="680"/>
      <c r="AC14" s="681"/>
      <c r="AD14" s="679" t="s">
        <v>557</v>
      </c>
      <c r="AE14" s="680"/>
      <c r="AF14" s="680"/>
      <c r="AG14" s="680"/>
      <c r="AH14" s="680"/>
      <c r="AI14" s="680"/>
      <c r="AJ14" s="681"/>
      <c r="AK14" s="679" t="s">
        <v>554</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552</v>
      </c>
      <c r="Q15" s="680"/>
      <c r="R15" s="680"/>
      <c r="S15" s="680"/>
      <c r="T15" s="680"/>
      <c r="U15" s="680"/>
      <c r="V15" s="681"/>
      <c r="W15" s="679" t="s">
        <v>555</v>
      </c>
      <c r="X15" s="680"/>
      <c r="Y15" s="680"/>
      <c r="Z15" s="680"/>
      <c r="AA15" s="680"/>
      <c r="AB15" s="680"/>
      <c r="AC15" s="681"/>
      <c r="AD15" s="679" t="s">
        <v>555</v>
      </c>
      <c r="AE15" s="680"/>
      <c r="AF15" s="680"/>
      <c r="AG15" s="680"/>
      <c r="AH15" s="680"/>
      <c r="AI15" s="680"/>
      <c r="AJ15" s="681"/>
      <c r="AK15" s="679" t="s">
        <v>557</v>
      </c>
      <c r="AL15" s="680"/>
      <c r="AM15" s="680"/>
      <c r="AN15" s="680"/>
      <c r="AO15" s="680"/>
      <c r="AP15" s="680"/>
      <c r="AQ15" s="681"/>
      <c r="AR15" s="679" t="s">
        <v>600</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552</v>
      </c>
      <c r="Q16" s="680"/>
      <c r="R16" s="680"/>
      <c r="S16" s="680"/>
      <c r="T16" s="680"/>
      <c r="U16" s="680"/>
      <c r="V16" s="681"/>
      <c r="W16" s="679" t="s">
        <v>556</v>
      </c>
      <c r="X16" s="680"/>
      <c r="Y16" s="680"/>
      <c r="Z16" s="680"/>
      <c r="AA16" s="680"/>
      <c r="AB16" s="680"/>
      <c r="AC16" s="681"/>
      <c r="AD16" s="679" t="s">
        <v>555</v>
      </c>
      <c r="AE16" s="680"/>
      <c r="AF16" s="680"/>
      <c r="AG16" s="680"/>
      <c r="AH16" s="680"/>
      <c r="AI16" s="680"/>
      <c r="AJ16" s="681"/>
      <c r="AK16" s="679" t="s">
        <v>557</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553</v>
      </c>
      <c r="Q17" s="680"/>
      <c r="R17" s="680"/>
      <c r="S17" s="680"/>
      <c r="T17" s="680"/>
      <c r="U17" s="680"/>
      <c r="V17" s="681"/>
      <c r="W17" s="679" t="s">
        <v>554</v>
      </c>
      <c r="X17" s="680"/>
      <c r="Y17" s="680"/>
      <c r="Z17" s="680"/>
      <c r="AA17" s="680"/>
      <c r="AB17" s="680"/>
      <c r="AC17" s="681"/>
      <c r="AD17" s="679" t="s">
        <v>555</v>
      </c>
      <c r="AE17" s="680"/>
      <c r="AF17" s="680"/>
      <c r="AG17" s="680"/>
      <c r="AH17" s="680"/>
      <c r="AI17" s="680"/>
      <c r="AJ17" s="681"/>
      <c r="AK17" s="679" t="s">
        <v>557</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2</v>
      </c>
      <c r="Q18" s="904"/>
      <c r="R18" s="904"/>
      <c r="S18" s="904"/>
      <c r="T18" s="904"/>
      <c r="U18" s="904"/>
      <c r="V18" s="905"/>
      <c r="W18" s="903">
        <f>SUM(W13:AC17)</f>
        <v>2</v>
      </c>
      <c r="X18" s="904"/>
      <c r="Y18" s="904"/>
      <c r="Z18" s="904"/>
      <c r="AA18" s="904"/>
      <c r="AB18" s="904"/>
      <c r="AC18" s="905"/>
      <c r="AD18" s="903">
        <f>SUM(AD13:AJ17)</f>
        <v>2</v>
      </c>
      <c r="AE18" s="904"/>
      <c r="AF18" s="904"/>
      <c r="AG18" s="904"/>
      <c r="AH18" s="904"/>
      <c r="AI18" s="904"/>
      <c r="AJ18" s="905"/>
      <c r="AK18" s="903">
        <f>SUM(AK13:AQ17)</f>
        <v>2</v>
      </c>
      <c r="AL18" s="904"/>
      <c r="AM18" s="904"/>
      <c r="AN18" s="904"/>
      <c r="AO18" s="904"/>
      <c r="AP18" s="904"/>
      <c r="AQ18" s="905"/>
      <c r="AR18" s="903">
        <f>SUM(AR13:AX17)</f>
        <v>2</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2</v>
      </c>
      <c r="Q19" s="680"/>
      <c r="R19" s="680"/>
      <c r="S19" s="680"/>
      <c r="T19" s="680"/>
      <c r="U19" s="680"/>
      <c r="V19" s="681"/>
      <c r="W19" s="679">
        <v>2</v>
      </c>
      <c r="X19" s="680"/>
      <c r="Y19" s="680"/>
      <c r="Z19" s="680"/>
      <c r="AA19" s="680"/>
      <c r="AB19" s="680"/>
      <c r="AC19" s="681"/>
      <c r="AD19" s="679">
        <v>2</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485</v>
      </c>
      <c r="B22" s="990"/>
      <c r="C22" s="990"/>
      <c r="D22" s="990"/>
      <c r="E22" s="990"/>
      <c r="F22" s="991"/>
      <c r="G22" s="976" t="s">
        <v>483</v>
      </c>
      <c r="H22" s="244"/>
      <c r="I22" s="244"/>
      <c r="J22" s="244"/>
      <c r="K22" s="244"/>
      <c r="L22" s="244"/>
      <c r="M22" s="244"/>
      <c r="N22" s="244"/>
      <c r="O22" s="245"/>
      <c r="P22" s="966" t="s">
        <v>482</v>
      </c>
      <c r="Q22" s="244"/>
      <c r="R22" s="244"/>
      <c r="S22" s="244"/>
      <c r="T22" s="244"/>
      <c r="U22" s="244"/>
      <c r="V22" s="245"/>
      <c r="W22" s="966" t="s">
        <v>481</v>
      </c>
      <c r="X22" s="244"/>
      <c r="Y22" s="244"/>
      <c r="Z22" s="244"/>
      <c r="AA22" s="244"/>
      <c r="AB22" s="244"/>
      <c r="AC22" s="245"/>
      <c r="AD22" s="966" t="s">
        <v>480</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15">
      <c r="A23" s="992"/>
      <c r="B23" s="993"/>
      <c r="C23" s="993"/>
      <c r="D23" s="993"/>
      <c r="E23" s="993"/>
      <c r="F23" s="994"/>
      <c r="G23" s="977" t="s">
        <v>601</v>
      </c>
      <c r="H23" s="978"/>
      <c r="I23" s="978"/>
      <c r="J23" s="978"/>
      <c r="K23" s="978"/>
      <c r="L23" s="978"/>
      <c r="M23" s="978"/>
      <c r="N23" s="978"/>
      <c r="O23" s="979"/>
      <c r="P23" s="943">
        <v>2</v>
      </c>
      <c r="Q23" s="944"/>
      <c r="R23" s="944"/>
      <c r="S23" s="944"/>
      <c r="T23" s="944"/>
      <c r="U23" s="944"/>
      <c r="V23" s="967"/>
      <c r="W23" s="943">
        <v>2</v>
      </c>
      <c r="X23" s="944"/>
      <c r="Y23" s="944"/>
      <c r="Z23" s="944"/>
      <c r="AA23" s="944"/>
      <c r="AB23" s="944"/>
      <c r="AC23" s="967"/>
      <c r="AD23" s="999" t="s">
        <v>630</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2</v>
      </c>
      <c r="Q29" s="959"/>
      <c r="R29" s="959"/>
      <c r="S29" s="959"/>
      <c r="T29" s="959"/>
      <c r="U29" s="959"/>
      <c r="V29" s="960"/>
      <c r="W29" s="958">
        <f>AR13</f>
        <v>2</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30</v>
      </c>
      <c r="AR31" s="188"/>
      <c r="AS31" s="132" t="s">
        <v>357</v>
      </c>
      <c r="AT31" s="133"/>
      <c r="AU31" s="187">
        <v>35</v>
      </c>
      <c r="AV31" s="187"/>
      <c r="AW31" s="430" t="s">
        <v>301</v>
      </c>
      <c r="AX31" s="431"/>
    </row>
    <row r="32" spans="1:50" ht="33.75" customHeight="1" x14ac:dyDescent="0.15">
      <c r="A32" s="435"/>
      <c r="B32" s="433"/>
      <c r="C32" s="433"/>
      <c r="D32" s="433"/>
      <c r="E32" s="433"/>
      <c r="F32" s="434"/>
      <c r="G32" s="576" t="s">
        <v>558</v>
      </c>
      <c r="H32" s="577"/>
      <c r="I32" s="577"/>
      <c r="J32" s="577"/>
      <c r="K32" s="577"/>
      <c r="L32" s="577"/>
      <c r="M32" s="577"/>
      <c r="N32" s="577"/>
      <c r="O32" s="578"/>
      <c r="P32" s="101" t="s">
        <v>559</v>
      </c>
      <c r="Q32" s="101"/>
      <c r="R32" s="101"/>
      <c r="S32" s="101"/>
      <c r="T32" s="101"/>
      <c r="U32" s="101"/>
      <c r="V32" s="101"/>
      <c r="W32" s="101"/>
      <c r="X32" s="102"/>
      <c r="Y32" s="498" t="s">
        <v>13</v>
      </c>
      <c r="Z32" s="545"/>
      <c r="AA32" s="546"/>
      <c r="AB32" s="483" t="s">
        <v>560</v>
      </c>
      <c r="AC32" s="483"/>
      <c r="AD32" s="483"/>
      <c r="AE32" s="240">
        <v>42.1</v>
      </c>
      <c r="AF32" s="241"/>
      <c r="AG32" s="241"/>
      <c r="AH32" s="241"/>
      <c r="AI32" s="240">
        <v>42.4</v>
      </c>
      <c r="AJ32" s="241"/>
      <c r="AK32" s="241"/>
      <c r="AL32" s="241"/>
      <c r="AM32" s="240">
        <v>41.1</v>
      </c>
      <c r="AN32" s="241"/>
      <c r="AO32" s="241"/>
      <c r="AP32" s="241"/>
      <c r="AQ32" s="360" t="s">
        <v>561</v>
      </c>
      <c r="AR32" s="195"/>
      <c r="AS32" s="195"/>
      <c r="AT32" s="361"/>
      <c r="AU32" s="241" t="s">
        <v>561</v>
      </c>
      <c r="AV32" s="241"/>
      <c r="AW32" s="241"/>
      <c r="AX32" s="243"/>
    </row>
    <row r="33" spans="1:50" ht="33.7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560</v>
      </c>
      <c r="AC33" s="537"/>
      <c r="AD33" s="537"/>
      <c r="AE33" s="240">
        <v>55</v>
      </c>
      <c r="AF33" s="241"/>
      <c r="AG33" s="241"/>
      <c r="AH33" s="241"/>
      <c r="AI33" s="240">
        <v>50</v>
      </c>
      <c r="AJ33" s="241"/>
      <c r="AK33" s="241"/>
      <c r="AL33" s="241"/>
      <c r="AM33" s="240">
        <v>50</v>
      </c>
      <c r="AN33" s="241"/>
      <c r="AO33" s="241"/>
      <c r="AP33" s="241"/>
      <c r="AQ33" s="360">
        <v>50</v>
      </c>
      <c r="AR33" s="195"/>
      <c r="AS33" s="195"/>
      <c r="AT33" s="361"/>
      <c r="AU33" s="241">
        <v>55</v>
      </c>
      <c r="AV33" s="241"/>
      <c r="AW33" s="241"/>
      <c r="AX33" s="243"/>
    </row>
    <row r="34" spans="1:50" ht="33.7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v>71.8</v>
      </c>
      <c r="AF34" s="241"/>
      <c r="AG34" s="241"/>
      <c r="AH34" s="241"/>
      <c r="AI34" s="240">
        <v>84.2</v>
      </c>
      <c r="AJ34" s="241"/>
      <c r="AK34" s="241"/>
      <c r="AL34" s="241"/>
      <c r="AM34" s="240">
        <v>82.2</v>
      </c>
      <c r="AN34" s="241"/>
      <c r="AO34" s="241"/>
      <c r="AP34" s="241"/>
      <c r="AQ34" s="360" t="s">
        <v>561</v>
      </c>
      <c r="AR34" s="195"/>
      <c r="AS34" s="195"/>
      <c r="AT34" s="361"/>
      <c r="AU34" s="241" t="s">
        <v>561</v>
      </c>
      <c r="AV34" s="241"/>
      <c r="AW34" s="241"/>
      <c r="AX34" s="243"/>
    </row>
    <row r="35" spans="1:50" ht="23.25" customHeight="1" x14ac:dyDescent="0.15">
      <c r="A35" s="226" t="s">
        <v>539</v>
      </c>
      <c r="B35" s="227"/>
      <c r="C35" s="227"/>
      <c r="D35" s="227"/>
      <c r="E35" s="227"/>
      <c r="F35" s="228"/>
      <c r="G35" s="232" t="s">
        <v>617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4"/>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v>30</v>
      </c>
      <c r="AR38" s="188"/>
      <c r="AS38" s="132" t="s">
        <v>357</v>
      </c>
      <c r="AT38" s="133"/>
      <c r="AU38" s="187">
        <v>35</v>
      </c>
      <c r="AV38" s="187"/>
      <c r="AW38" s="430" t="s">
        <v>301</v>
      </c>
      <c r="AX38" s="431"/>
    </row>
    <row r="39" spans="1:50" ht="23.25" customHeight="1" x14ac:dyDescent="0.15">
      <c r="A39" s="435"/>
      <c r="B39" s="433"/>
      <c r="C39" s="433"/>
      <c r="D39" s="433"/>
      <c r="E39" s="433"/>
      <c r="F39" s="434"/>
      <c r="G39" s="576" t="s">
        <v>618</v>
      </c>
      <c r="H39" s="577"/>
      <c r="I39" s="577"/>
      <c r="J39" s="577"/>
      <c r="K39" s="577"/>
      <c r="L39" s="577"/>
      <c r="M39" s="577"/>
      <c r="N39" s="577"/>
      <c r="O39" s="578"/>
      <c r="P39" s="101" t="s">
        <v>619</v>
      </c>
      <c r="Q39" s="101"/>
      <c r="R39" s="101"/>
      <c r="S39" s="101"/>
      <c r="T39" s="101"/>
      <c r="U39" s="101"/>
      <c r="V39" s="101"/>
      <c r="W39" s="101"/>
      <c r="X39" s="102"/>
      <c r="Y39" s="498" t="s">
        <v>13</v>
      </c>
      <c r="Z39" s="545"/>
      <c r="AA39" s="546"/>
      <c r="AB39" s="483" t="s">
        <v>563</v>
      </c>
      <c r="AC39" s="483"/>
      <c r="AD39" s="483"/>
      <c r="AE39" s="240">
        <v>4</v>
      </c>
      <c r="AF39" s="241"/>
      <c r="AG39" s="241"/>
      <c r="AH39" s="241"/>
      <c r="AI39" s="240">
        <v>4</v>
      </c>
      <c r="AJ39" s="241"/>
      <c r="AK39" s="241"/>
      <c r="AL39" s="241"/>
      <c r="AM39" s="240">
        <v>5</v>
      </c>
      <c r="AN39" s="241"/>
      <c r="AO39" s="241"/>
      <c r="AP39" s="241"/>
      <c r="AQ39" s="360" t="s">
        <v>567</v>
      </c>
      <c r="AR39" s="195"/>
      <c r="AS39" s="195"/>
      <c r="AT39" s="361"/>
      <c r="AU39" s="241" t="s">
        <v>567</v>
      </c>
      <c r="AV39" s="241"/>
      <c r="AW39" s="241"/>
      <c r="AX39" s="243"/>
    </row>
    <row r="40" spans="1:50" ht="23.25"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t="s">
        <v>563</v>
      </c>
      <c r="AC40" s="537"/>
      <c r="AD40" s="537"/>
      <c r="AE40" s="240">
        <v>4</v>
      </c>
      <c r="AF40" s="241"/>
      <c r="AG40" s="241"/>
      <c r="AH40" s="241"/>
      <c r="AI40" s="240">
        <v>4</v>
      </c>
      <c r="AJ40" s="241"/>
      <c r="AK40" s="241"/>
      <c r="AL40" s="241"/>
      <c r="AM40" s="240">
        <v>4</v>
      </c>
      <c r="AN40" s="241"/>
      <c r="AO40" s="241"/>
      <c r="AP40" s="241"/>
      <c r="AQ40" s="360">
        <v>4</v>
      </c>
      <c r="AR40" s="195"/>
      <c r="AS40" s="195"/>
      <c r="AT40" s="361"/>
      <c r="AU40" s="241">
        <v>4</v>
      </c>
      <c r="AV40" s="241"/>
      <c r="AW40" s="241"/>
      <c r="AX40" s="243"/>
    </row>
    <row r="41" spans="1:50" ht="23.25"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v>100</v>
      </c>
      <c r="AF41" s="241"/>
      <c r="AG41" s="241"/>
      <c r="AH41" s="241"/>
      <c r="AI41" s="240">
        <v>100</v>
      </c>
      <c r="AJ41" s="241"/>
      <c r="AK41" s="241"/>
      <c r="AL41" s="241"/>
      <c r="AM41" s="240">
        <v>125</v>
      </c>
      <c r="AN41" s="241"/>
      <c r="AO41" s="241"/>
      <c r="AP41" s="241"/>
      <c r="AQ41" s="360" t="s">
        <v>567</v>
      </c>
      <c r="AR41" s="195"/>
      <c r="AS41" s="195"/>
      <c r="AT41" s="361"/>
      <c r="AU41" s="241" t="s">
        <v>567</v>
      </c>
      <c r="AV41" s="241"/>
      <c r="AW41" s="241"/>
      <c r="AX41" s="243"/>
    </row>
    <row r="42" spans="1:50" ht="23.25" customHeight="1" x14ac:dyDescent="0.15">
      <c r="A42" s="226" t="s">
        <v>539</v>
      </c>
      <c r="B42" s="227"/>
      <c r="C42" s="227"/>
      <c r="D42" s="227"/>
      <c r="E42" s="227"/>
      <c r="F42" s="228"/>
      <c r="G42" s="232" t="s">
        <v>620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4"/>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v>30</v>
      </c>
      <c r="AR45" s="188"/>
      <c r="AS45" s="132" t="s">
        <v>357</v>
      </c>
      <c r="AT45" s="133"/>
      <c r="AU45" s="187">
        <v>35</v>
      </c>
      <c r="AV45" s="187"/>
      <c r="AW45" s="430" t="s">
        <v>301</v>
      </c>
      <c r="AX45" s="431"/>
    </row>
    <row r="46" spans="1:50" ht="23.25" customHeight="1" x14ac:dyDescent="0.15">
      <c r="A46" s="435"/>
      <c r="B46" s="433"/>
      <c r="C46" s="433"/>
      <c r="D46" s="433"/>
      <c r="E46" s="433"/>
      <c r="F46" s="434"/>
      <c r="G46" s="576" t="s">
        <v>622</v>
      </c>
      <c r="H46" s="577"/>
      <c r="I46" s="577"/>
      <c r="J46" s="577"/>
      <c r="K46" s="577"/>
      <c r="L46" s="577"/>
      <c r="M46" s="577"/>
      <c r="N46" s="577"/>
      <c r="O46" s="578"/>
      <c r="P46" s="101" t="s">
        <v>623</v>
      </c>
      <c r="Q46" s="101"/>
      <c r="R46" s="101"/>
      <c r="S46" s="101"/>
      <c r="T46" s="101"/>
      <c r="U46" s="101"/>
      <c r="V46" s="101"/>
      <c r="W46" s="101"/>
      <c r="X46" s="102"/>
      <c r="Y46" s="498" t="s">
        <v>13</v>
      </c>
      <c r="Z46" s="545"/>
      <c r="AA46" s="546"/>
      <c r="AB46" s="483" t="s">
        <v>563</v>
      </c>
      <c r="AC46" s="483"/>
      <c r="AD46" s="483"/>
      <c r="AE46" s="240">
        <v>0</v>
      </c>
      <c r="AF46" s="241"/>
      <c r="AG46" s="241"/>
      <c r="AH46" s="241"/>
      <c r="AI46" s="240">
        <v>0</v>
      </c>
      <c r="AJ46" s="241"/>
      <c r="AK46" s="241"/>
      <c r="AL46" s="241"/>
      <c r="AM46" s="240">
        <v>0</v>
      </c>
      <c r="AN46" s="241"/>
      <c r="AO46" s="241"/>
      <c r="AP46" s="241"/>
      <c r="AQ46" s="360" t="s">
        <v>564</v>
      </c>
      <c r="AR46" s="195"/>
      <c r="AS46" s="195"/>
      <c r="AT46" s="361"/>
      <c r="AU46" s="241" t="s">
        <v>565</v>
      </c>
      <c r="AV46" s="241"/>
      <c r="AW46" s="241"/>
      <c r="AX46" s="243"/>
    </row>
    <row r="47" spans="1:50" ht="23.25"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t="s">
        <v>563</v>
      </c>
      <c r="AC47" s="537"/>
      <c r="AD47" s="537"/>
      <c r="AE47" s="240">
        <v>1</v>
      </c>
      <c r="AF47" s="241"/>
      <c r="AG47" s="241"/>
      <c r="AH47" s="241"/>
      <c r="AI47" s="240">
        <v>1</v>
      </c>
      <c r="AJ47" s="241"/>
      <c r="AK47" s="241"/>
      <c r="AL47" s="241"/>
      <c r="AM47" s="240">
        <v>1</v>
      </c>
      <c r="AN47" s="241"/>
      <c r="AO47" s="241"/>
      <c r="AP47" s="241"/>
      <c r="AQ47" s="360">
        <v>1</v>
      </c>
      <c r="AR47" s="195"/>
      <c r="AS47" s="195"/>
      <c r="AT47" s="361"/>
      <c r="AU47" s="241">
        <v>1</v>
      </c>
      <c r="AV47" s="241"/>
      <c r="AW47" s="241"/>
      <c r="AX47" s="243"/>
    </row>
    <row r="48" spans="1:50" ht="23.25"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v>0</v>
      </c>
      <c r="AF48" s="241"/>
      <c r="AG48" s="241"/>
      <c r="AH48" s="241"/>
      <c r="AI48" s="240">
        <v>0</v>
      </c>
      <c r="AJ48" s="241"/>
      <c r="AK48" s="241"/>
      <c r="AL48" s="241"/>
      <c r="AM48" s="240">
        <v>0</v>
      </c>
      <c r="AN48" s="241"/>
      <c r="AO48" s="241"/>
      <c r="AP48" s="241"/>
      <c r="AQ48" s="360" t="s">
        <v>565</v>
      </c>
      <c r="AR48" s="195"/>
      <c r="AS48" s="195"/>
      <c r="AT48" s="361"/>
      <c r="AU48" s="241" t="s">
        <v>566</v>
      </c>
      <c r="AV48" s="241"/>
      <c r="AW48" s="241"/>
      <c r="AX48" s="243"/>
    </row>
    <row r="49" spans="1:50" ht="23.25" customHeight="1" x14ac:dyDescent="0.15">
      <c r="A49" s="226" t="s">
        <v>539</v>
      </c>
      <c r="B49" s="227"/>
      <c r="C49" s="227"/>
      <c r="D49" s="227"/>
      <c r="E49" s="227"/>
      <c r="F49" s="228"/>
      <c r="G49" s="232" t="s">
        <v>621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60"/>
      <c r="AR77" s="195"/>
      <c r="AS77" s="195"/>
      <c r="AT77" s="361"/>
      <c r="AU77" s="241"/>
      <c r="AV77" s="241"/>
      <c r="AW77" s="241"/>
      <c r="AX77" s="243"/>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2"/>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0"/>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568</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569</v>
      </c>
      <c r="AC101" s="483"/>
      <c r="AD101" s="483"/>
      <c r="AE101" s="240" t="s">
        <v>570</v>
      </c>
      <c r="AF101" s="241"/>
      <c r="AG101" s="241"/>
      <c r="AH101" s="242"/>
      <c r="AI101" s="240">
        <v>900</v>
      </c>
      <c r="AJ101" s="241"/>
      <c r="AK101" s="241"/>
      <c r="AL101" s="242"/>
      <c r="AM101" s="240">
        <v>250</v>
      </c>
      <c r="AN101" s="241"/>
      <c r="AO101" s="241"/>
      <c r="AP101" s="242"/>
      <c r="AQ101" s="240" t="s">
        <v>572</v>
      </c>
      <c r="AR101" s="241"/>
      <c r="AS101" s="241"/>
      <c r="AT101" s="242"/>
      <c r="AU101" s="240" t="s">
        <v>573</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569</v>
      </c>
      <c r="AC102" s="483"/>
      <c r="AD102" s="483"/>
      <c r="AE102" s="453" t="s">
        <v>571</v>
      </c>
      <c r="AF102" s="453"/>
      <c r="AG102" s="453"/>
      <c r="AH102" s="453"/>
      <c r="AI102" s="453">
        <v>750</v>
      </c>
      <c r="AJ102" s="453"/>
      <c r="AK102" s="453"/>
      <c r="AL102" s="453"/>
      <c r="AM102" s="453">
        <v>200</v>
      </c>
      <c r="AN102" s="453"/>
      <c r="AO102" s="453"/>
      <c r="AP102" s="453"/>
      <c r="AQ102" s="238">
        <v>250</v>
      </c>
      <c r="AR102" s="239"/>
      <c r="AS102" s="239"/>
      <c r="AT102" s="335"/>
      <c r="AU102" s="238">
        <v>250</v>
      </c>
      <c r="AV102" s="239"/>
      <c r="AW102" s="239"/>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574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575</v>
      </c>
      <c r="AC116" s="485"/>
      <c r="AD116" s="486"/>
      <c r="AE116" s="453" t="s">
        <v>577</v>
      </c>
      <c r="AF116" s="453"/>
      <c r="AG116" s="453"/>
      <c r="AH116" s="453"/>
      <c r="AI116" s="453">
        <v>4210</v>
      </c>
      <c r="AJ116" s="453"/>
      <c r="AK116" s="453"/>
      <c r="AL116" s="453"/>
      <c r="AM116" s="453">
        <v>2000</v>
      </c>
      <c r="AN116" s="453"/>
      <c r="AO116" s="453"/>
      <c r="AP116" s="453"/>
      <c r="AQ116" s="240">
        <v>2000</v>
      </c>
      <c r="AR116" s="241"/>
      <c r="AS116" s="241"/>
      <c r="AT116" s="241"/>
      <c r="AU116" s="241"/>
      <c r="AV116" s="241"/>
      <c r="AW116" s="241"/>
      <c r="AX116" s="243"/>
    </row>
    <row r="117" spans="1:50" ht="37.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576</v>
      </c>
      <c r="AC117" s="500"/>
      <c r="AD117" s="501"/>
      <c r="AE117" s="549" t="s">
        <v>578</v>
      </c>
      <c r="AF117" s="549"/>
      <c r="AG117" s="549"/>
      <c r="AH117" s="549"/>
      <c r="AI117" s="549" t="s">
        <v>579</v>
      </c>
      <c r="AJ117" s="549"/>
      <c r="AK117" s="549"/>
      <c r="AL117" s="549"/>
      <c r="AM117" s="549" t="s">
        <v>580</v>
      </c>
      <c r="AN117" s="549"/>
      <c r="AO117" s="549"/>
      <c r="AP117" s="549"/>
      <c r="AQ117" s="549" t="s">
        <v>581</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582</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583</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hidden="1"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hidden="1" customHeight="1" x14ac:dyDescent="0.15">
      <c r="A134" s="145"/>
      <c r="B134" s="141"/>
      <c r="C134" s="140"/>
      <c r="D134" s="141"/>
      <c r="E134" s="140"/>
      <c r="F134" s="214"/>
      <c r="G134" s="100"/>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t="s">
        <v>577</v>
      </c>
      <c r="AR149" s="187"/>
      <c r="AS149" s="132" t="s">
        <v>357</v>
      </c>
      <c r="AT149" s="133"/>
      <c r="AU149" s="188" t="s">
        <v>577</v>
      </c>
      <c r="AV149" s="188"/>
      <c r="AW149" s="132" t="s">
        <v>301</v>
      </c>
      <c r="AX149" s="171"/>
    </row>
    <row r="150" spans="1:50" ht="39.75" hidden="1" customHeight="1" x14ac:dyDescent="0.15">
      <c r="A150" s="145"/>
      <c r="B150" s="141"/>
      <c r="C150" s="140"/>
      <c r="D150" s="141"/>
      <c r="E150" s="140"/>
      <c r="F150" s="214"/>
      <c r="G150" s="100" t="s">
        <v>570</v>
      </c>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t="s">
        <v>577</v>
      </c>
      <c r="AC150" s="193"/>
      <c r="AD150" s="193"/>
      <c r="AE150" s="194" t="s">
        <v>577</v>
      </c>
      <c r="AF150" s="195"/>
      <c r="AG150" s="195"/>
      <c r="AH150" s="195"/>
      <c r="AI150" s="194" t="s">
        <v>577</v>
      </c>
      <c r="AJ150" s="195"/>
      <c r="AK150" s="195"/>
      <c r="AL150" s="195"/>
      <c r="AM150" s="194" t="s">
        <v>577</v>
      </c>
      <c r="AN150" s="195"/>
      <c r="AO150" s="195"/>
      <c r="AP150" s="195"/>
      <c r="AQ150" s="194" t="s">
        <v>572</v>
      </c>
      <c r="AR150" s="195"/>
      <c r="AS150" s="195"/>
      <c r="AT150" s="195"/>
      <c r="AU150" s="194" t="s">
        <v>577</v>
      </c>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t="s">
        <v>584</v>
      </c>
      <c r="AC151" s="201"/>
      <c r="AD151" s="201"/>
      <c r="AE151" s="194" t="s">
        <v>577</v>
      </c>
      <c r="AF151" s="195"/>
      <c r="AG151" s="195"/>
      <c r="AH151" s="195"/>
      <c r="AI151" s="194" t="s">
        <v>577</v>
      </c>
      <c r="AJ151" s="195"/>
      <c r="AK151" s="195"/>
      <c r="AL151" s="195"/>
      <c r="AM151" s="194" t="s">
        <v>577</v>
      </c>
      <c r="AN151" s="195"/>
      <c r="AO151" s="195"/>
      <c r="AP151" s="195"/>
      <c r="AQ151" s="194" t="s">
        <v>577</v>
      </c>
      <c r="AR151" s="195"/>
      <c r="AS151" s="195"/>
      <c r="AT151" s="195"/>
      <c r="AU151" s="194" t="s">
        <v>572</v>
      </c>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33.75" customHeight="1" x14ac:dyDescent="0.15">
      <c r="A154" s="145"/>
      <c r="B154" s="141"/>
      <c r="C154" s="140"/>
      <c r="D154" s="141"/>
      <c r="E154" s="140"/>
      <c r="F154" s="214"/>
      <c r="G154" s="100" t="s">
        <v>585</v>
      </c>
      <c r="H154" s="101"/>
      <c r="I154" s="101"/>
      <c r="J154" s="101"/>
      <c r="K154" s="101"/>
      <c r="L154" s="101"/>
      <c r="M154" s="101"/>
      <c r="N154" s="101"/>
      <c r="O154" s="101"/>
      <c r="P154" s="102"/>
      <c r="Q154" s="124" t="s">
        <v>586</v>
      </c>
      <c r="R154" s="101"/>
      <c r="S154" s="101"/>
      <c r="T154" s="101"/>
      <c r="U154" s="101"/>
      <c r="V154" s="101"/>
      <c r="W154" s="101"/>
      <c r="X154" s="101"/>
      <c r="Y154" s="101"/>
      <c r="Z154" s="101"/>
      <c r="AA154" s="134"/>
      <c r="AB154" s="148" t="s">
        <v>624</v>
      </c>
      <c r="AC154" s="149"/>
      <c r="AD154" s="149"/>
      <c r="AE154" s="154" t="s">
        <v>587</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33.7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33.7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588</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33.7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612</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x14ac:dyDescent="0.2">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370</v>
      </c>
      <c r="D430" s="956"/>
      <c r="E430" s="208" t="s">
        <v>390</v>
      </c>
      <c r="F430" s="209"/>
      <c r="G430" s="923" t="s">
        <v>386</v>
      </c>
      <c r="H430" s="122"/>
      <c r="I430" s="122"/>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hidden="1"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3.25" hidden="1" customHeight="1" x14ac:dyDescent="0.15">
      <c r="A433" s="145"/>
      <c r="B433" s="141"/>
      <c r="C433" s="140"/>
      <c r="D433" s="141"/>
      <c r="E433" s="362"/>
      <c r="F433" s="363"/>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hidden="1"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c r="AF434" s="195"/>
      <c r="AG434" s="195"/>
      <c r="AH434" s="361"/>
      <c r="AI434" s="360"/>
      <c r="AJ434" s="195"/>
      <c r="AK434" s="195"/>
      <c r="AL434" s="195"/>
      <c r="AM434" s="360"/>
      <c r="AN434" s="195"/>
      <c r="AO434" s="195"/>
      <c r="AP434" s="361"/>
      <c r="AQ434" s="360"/>
      <c r="AR434" s="195"/>
      <c r="AS434" s="195"/>
      <c r="AT434" s="361"/>
      <c r="AU434" s="195"/>
      <c r="AV434" s="195"/>
      <c r="AW434" s="195"/>
      <c r="AX434" s="196"/>
    </row>
    <row r="435" spans="1:50" ht="23.25" hidden="1"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hidden="1" customHeight="1" x14ac:dyDescent="0.15">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54"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551</v>
      </c>
      <c r="AE702" s="369"/>
      <c r="AF702" s="369"/>
      <c r="AG702" s="411" t="s">
        <v>602</v>
      </c>
      <c r="AH702" s="412"/>
      <c r="AI702" s="412"/>
      <c r="AJ702" s="412"/>
      <c r="AK702" s="412"/>
      <c r="AL702" s="412"/>
      <c r="AM702" s="412"/>
      <c r="AN702" s="412"/>
      <c r="AO702" s="412"/>
      <c r="AP702" s="412"/>
      <c r="AQ702" s="412"/>
      <c r="AR702" s="412"/>
      <c r="AS702" s="412"/>
      <c r="AT702" s="412"/>
      <c r="AU702" s="412"/>
      <c r="AV702" s="412"/>
      <c r="AW702" s="412"/>
      <c r="AX702" s="413"/>
    </row>
    <row r="703" spans="1:50" ht="54"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551</v>
      </c>
      <c r="AE703" s="349"/>
      <c r="AF703" s="349"/>
      <c r="AG703" s="118" t="s">
        <v>603</v>
      </c>
      <c r="AH703" s="119"/>
      <c r="AI703" s="119"/>
      <c r="AJ703" s="119"/>
      <c r="AK703" s="119"/>
      <c r="AL703" s="119"/>
      <c r="AM703" s="119"/>
      <c r="AN703" s="119"/>
      <c r="AO703" s="119"/>
      <c r="AP703" s="119"/>
      <c r="AQ703" s="119"/>
      <c r="AR703" s="119"/>
      <c r="AS703" s="119"/>
      <c r="AT703" s="119"/>
      <c r="AU703" s="119"/>
      <c r="AV703" s="119"/>
      <c r="AW703" s="119"/>
      <c r="AX703" s="120"/>
    </row>
    <row r="704" spans="1:50" ht="67.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551</v>
      </c>
      <c r="AE704" s="808"/>
      <c r="AF704" s="808"/>
      <c r="AG704" s="135" t="s">
        <v>604</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551</v>
      </c>
      <c r="AE705" s="739"/>
      <c r="AF705" s="739"/>
      <c r="AG705" s="124" t="s">
        <v>605</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589</v>
      </c>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589</v>
      </c>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36"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551</v>
      </c>
      <c r="AE708" s="629"/>
      <c r="AF708" s="629"/>
      <c r="AG708" s="767" t="s">
        <v>606</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551</v>
      </c>
      <c r="AE709" s="349"/>
      <c r="AF709" s="349"/>
      <c r="AG709" s="118" t="s">
        <v>590</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591</v>
      </c>
      <c r="AE710" s="349"/>
      <c r="AF710" s="349"/>
      <c r="AG710" s="118" t="s">
        <v>592</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591</v>
      </c>
      <c r="AE711" s="349"/>
      <c r="AF711" s="349"/>
      <c r="AG711" s="118" t="s">
        <v>607</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594</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594</v>
      </c>
      <c r="AE713" s="349"/>
      <c r="AF713" s="685"/>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551</v>
      </c>
      <c r="AE714" s="833"/>
      <c r="AF714" s="834"/>
      <c r="AG714" s="761" t="s">
        <v>593</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551</v>
      </c>
      <c r="AE715" s="629"/>
      <c r="AF715" s="753"/>
      <c r="AG715" s="767" t="s">
        <v>608</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551</v>
      </c>
      <c r="AE716" s="653"/>
      <c r="AF716" s="653"/>
      <c r="AG716" s="118" t="s">
        <v>595</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551</v>
      </c>
      <c r="AE717" s="349"/>
      <c r="AF717" s="349"/>
      <c r="AG717" s="118" t="s">
        <v>609</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551</v>
      </c>
      <c r="AE718" s="349"/>
      <c r="AF718" s="349"/>
      <c r="AG718" s="126" t="s">
        <v>610</v>
      </c>
      <c r="AH718" s="107"/>
      <c r="AI718" s="107"/>
      <c r="AJ718" s="107"/>
      <c r="AK718" s="107"/>
      <c r="AL718" s="107"/>
      <c r="AM718" s="107"/>
      <c r="AN718" s="107"/>
      <c r="AO718" s="107"/>
      <c r="AP718" s="107"/>
      <c r="AQ718" s="107"/>
      <c r="AR718" s="107"/>
      <c r="AS718" s="107"/>
      <c r="AT718" s="107"/>
      <c r="AU718" s="107"/>
      <c r="AV718" s="107"/>
      <c r="AW718" s="107"/>
      <c r="AX718" s="127"/>
    </row>
    <row r="719" spans="1:50" ht="48.7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551</v>
      </c>
      <c r="AE719" s="629"/>
      <c r="AF719" s="629"/>
      <c r="AG719" s="124" t="s">
        <v>628</v>
      </c>
      <c r="AH719" s="101"/>
      <c r="AI719" s="101"/>
      <c r="AJ719" s="101"/>
      <c r="AK719" s="101"/>
      <c r="AL719" s="101"/>
      <c r="AM719" s="101"/>
      <c r="AN719" s="101"/>
      <c r="AO719" s="101"/>
      <c r="AP719" s="101"/>
      <c r="AQ719" s="101"/>
      <c r="AR719" s="101"/>
      <c r="AS719" s="101"/>
      <c r="AT719" s="101"/>
      <c r="AU719" s="101"/>
      <c r="AV719" s="101"/>
      <c r="AW719" s="101"/>
      <c r="AX719" s="125"/>
    </row>
    <row r="720" spans="1:50" ht="36"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5.5" customHeight="1" x14ac:dyDescent="0.15">
      <c r="A721" s="803"/>
      <c r="B721" s="804"/>
      <c r="C721" s="337" t="s">
        <v>562</v>
      </c>
      <c r="D721" s="338"/>
      <c r="E721" s="338"/>
      <c r="F721" s="339"/>
      <c r="G721" s="320" t="s">
        <v>494</v>
      </c>
      <c r="H721" s="321"/>
      <c r="I721" s="92" t="str">
        <f>IF(OR(G721="　", G721=""), "", "-")</f>
        <v/>
      </c>
      <c r="J721" s="324">
        <v>222</v>
      </c>
      <c r="K721" s="324"/>
      <c r="L721" s="92" t="str">
        <f>IF(M721="","","-")</f>
        <v/>
      </c>
      <c r="M721" s="93"/>
      <c r="N721" s="299" t="s">
        <v>627</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1.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64.5" hidden="1" customHeight="1" x14ac:dyDescent="0.15">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8.25" hidden="1" customHeight="1" x14ac:dyDescent="0.15">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2.5" customHeight="1" x14ac:dyDescent="0.15">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101.25" customHeight="1" x14ac:dyDescent="0.15">
      <c r="A726" s="666" t="s">
        <v>49</v>
      </c>
      <c r="B726" s="827"/>
      <c r="C726" s="840" t="s">
        <v>54</v>
      </c>
      <c r="D726" s="862"/>
      <c r="E726" s="862"/>
      <c r="F726" s="863"/>
      <c r="G726" s="614" t="s">
        <v>615</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611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625</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258</v>
      </c>
      <c r="B731" s="825"/>
      <c r="C731" s="825"/>
      <c r="D731" s="825"/>
      <c r="E731" s="826"/>
      <c r="F731" s="754" t="s">
        <v>626</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72" customHeight="1" thickBot="1" x14ac:dyDescent="0.2">
      <c r="A733" s="697" t="s">
        <v>631</v>
      </c>
      <c r="B733" s="698"/>
      <c r="C733" s="698"/>
      <c r="D733" s="698"/>
      <c r="E733" s="699"/>
      <c r="F733" s="663" t="s">
        <v>632</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101.25" customHeight="1" thickBot="1" x14ac:dyDescent="0.2">
      <c r="A735" s="815" t="s">
        <v>616</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4">
        <v>150</v>
      </c>
      <c r="H737" s="315"/>
      <c r="I737" s="315"/>
      <c r="J737" s="315"/>
      <c r="K737" s="315"/>
      <c r="L737" s="315"/>
      <c r="M737" s="315"/>
      <c r="N737" s="315"/>
      <c r="O737" s="315"/>
      <c r="P737" s="316"/>
      <c r="Q737" s="327" t="s">
        <v>360</v>
      </c>
      <c r="R737" s="327"/>
      <c r="S737" s="327"/>
      <c r="T737" s="327"/>
      <c r="U737" s="327"/>
      <c r="V737" s="327"/>
      <c r="W737" s="314">
        <v>148</v>
      </c>
      <c r="X737" s="315"/>
      <c r="Y737" s="315"/>
      <c r="Z737" s="315"/>
      <c r="AA737" s="315"/>
      <c r="AB737" s="315"/>
      <c r="AC737" s="315"/>
      <c r="AD737" s="315"/>
      <c r="AE737" s="315"/>
      <c r="AF737" s="316"/>
      <c r="AG737" s="327" t="s">
        <v>361</v>
      </c>
      <c r="AH737" s="327"/>
      <c r="AI737" s="327"/>
      <c r="AJ737" s="327"/>
      <c r="AK737" s="327"/>
      <c r="AL737" s="327"/>
      <c r="AM737" s="314">
        <v>173</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172</v>
      </c>
      <c r="H738" s="315"/>
      <c r="I738" s="315"/>
      <c r="J738" s="315"/>
      <c r="K738" s="315"/>
      <c r="L738" s="315"/>
      <c r="M738" s="315"/>
      <c r="N738" s="315"/>
      <c r="O738" s="315"/>
      <c r="P738" s="315"/>
      <c r="Q738" s="327" t="s">
        <v>363</v>
      </c>
      <c r="R738" s="327"/>
      <c r="S738" s="327"/>
      <c r="T738" s="327"/>
      <c r="U738" s="327"/>
      <c r="V738" s="327"/>
      <c r="W738" s="314">
        <v>163</v>
      </c>
      <c r="X738" s="315"/>
      <c r="Y738" s="315"/>
      <c r="Z738" s="315"/>
      <c r="AA738" s="315"/>
      <c r="AB738" s="315"/>
      <c r="AC738" s="315"/>
      <c r="AD738" s="315"/>
      <c r="AE738" s="315"/>
      <c r="AF738" s="316"/>
      <c r="AG738" s="280" t="s">
        <v>364</v>
      </c>
      <c r="AH738" s="280"/>
      <c r="AI738" s="280"/>
      <c r="AJ738" s="280"/>
      <c r="AK738" s="280"/>
      <c r="AL738" s="280"/>
      <c r="AM738" s="314">
        <v>169</v>
      </c>
      <c r="AN738" s="315"/>
      <c r="AO738" s="315"/>
      <c r="AP738" s="315"/>
      <c r="AQ738" s="315"/>
      <c r="AR738" s="315"/>
      <c r="AS738" s="315"/>
      <c r="AT738" s="315"/>
      <c r="AU738" s="315"/>
      <c r="AV738" s="316"/>
      <c r="AW738" s="87"/>
      <c r="AX738" s="88"/>
    </row>
    <row r="739" spans="1:50" ht="24.75" customHeight="1" thickBot="1" x14ac:dyDescent="0.2">
      <c r="A739" s="686" t="s">
        <v>492</v>
      </c>
      <c r="B739" s="687"/>
      <c r="C739" s="687"/>
      <c r="D739" s="687"/>
      <c r="E739" s="687"/>
      <c r="F739" s="687"/>
      <c r="G739" s="317">
        <v>198</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99"/>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thickBot="1" x14ac:dyDescent="0.2">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thickBot="1" x14ac:dyDescent="0.2">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thickBot="1" x14ac:dyDescent="0.2">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39" customHeight="1" x14ac:dyDescent="0.15">
      <c r="A781" s="657"/>
      <c r="B781" s="658"/>
      <c r="C781" s="658"/>
      <c r="D781" s="658"/>
      <c r="E781" s="658"/>
      <c r="F781" s="659"/>
      <c r="G781" s="694" t="s">
        <v>599</v>
      </c>
      <c r="H781" s="695"/>
      <c r="I781" s="695"/>
      <c r="J781" s="695"/>
      <c r="K781" s="696"/>
      <c r="L781" s="688" t="s">
        <v>598</v>
      </c>
      <c r="M781" s="689"/>
      <c r="N781" s="689"/>
      <c r="O781" s="689"/>
      <c r="P781" s="689"/>
      <c r="Q781" s="689"/>
      <c r="R781" s="689"/>
      <c r="S781" s="689"/>
      <c r="T781" s="689"/>
      <c r="U781" s="689"/>
      <c r="V781" s="689"/>
      <c r="W781" s="689"/>
      <c r="X781" s="690"/>
      <c r="Y781" s="414">
        <v>2</v>
      </c>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hidden="1"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43.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2</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596</v>
      </c>
      <c r="D837" s="370"/>
      <c r="E837" s="370"/>
      <c r="F837" s="370"/>
      <c r="G837" s="370"/>
      <c r="H837" s="370"/>
      <c r="I837" s="370"/>
      <c r="J837" s="371" t="s">
        <v>597</v>
      </c>
      <c r="K837" s="372"/>
      <c r="L837" s="372"/>
      <c r="M837" s="372"/>
      <c r="N837" s="372"/>
      <c r="O837" s="372"/>
      <c r="P837" s="389" t="s">
        <v>598</v>
      </c>
      <c r="Q837" s="373"/>
      <c r="R837" s="373"/>
      <c r="S837" s="373"/>
      <c r="T837" s="373"/>
      <c r="U837" s="373"/>
      <c r="V837" s="373"/>
      <c r="W837" s="373"/>
      <c r="X837" s="373"/>
      <c r="Y837" s="374">
        <v>2</v>
      </c>
      <c r="Z837" s="375"/>
      <c r="AA837" s="375"/>
      <c r="AB837" s="376"/>
      <c r="AC837" s="384" t="s">
        <v>197</v>
      </c>
      <c r="AD837" s="385"/>
      <c r="AE837" s="385"/>
      <c r="AF837" s="385"/>
      <c r="AG837" s="385"/>
      <c r="AH837" s="386" t="s">
        <v>573</v>
      </c>
      <c r="AI837" s="387"/>
      <c r="AJ837" s="387"/>
      <c r="AK837" s="387"/>
      <c r="AL837" s="380" t="s">
        <v>573</v>
      </c>
      <c r="AM837" s="381"/>
      <c r="AN837" s="381"/>
      <c r="AO837" s="382"/>
      <c r="AP837" s="383" t="s">
        <v>572</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1"/>
      <c r="I4" s="1011"/>
      <c r="J4" s="1011"/>
      <c r="K4" s="1011"/>
      <c r="L4" s="1011"/>
      <c r="M4" s="1011"/>
      <c r="N4" s="1011"/>
      <c r="O4" s="1012"/>
      <c r="P4" s="101"/>
      <c r="Q4" s="1019"/>
      <c r="R4" s="1019"/>
      <c r="S4" s="1019"/>
      <c r="T4" s="1019"/>
      <c r="U4" s="1019"/>
      <c r="V4" s="1019"/>
      <c r="W4" s="1019"/>
      <c r="X4" s="1020"/>
      <c r="Y4" s="1029" t="s">
        <v>13</v>
      </c>
      <c r="Z4" s="1030"/>
      <c r="AA4" s="1031"/>
      <c r="AB4" s="483"/>
      <c r="AC4" s="1033"/>
      <c r="AD4" s="1033"/>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3"/>
      <c r="AC11" s="1033"/>
      <c r="AD11" s="1033"/>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3"/>
      <c r="AC18" s="1033"/>
      <c r="AD18" s="1033"/>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3"/>
      <c r="AC25" s="1033"/>
      <c r="AD25" s="1033"/>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3"/>
      <c r="AC32" s="1033"/>
      <c r="AD32" s="1033"/>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3"/>
      <c r="AC39" s="1033"/>
      <c r="AD39" s="103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3"/>
      <c r="AC46" s="1033"/>
      <c r="AD46" s="103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3"/>
      <c r="AC53" s="1033"/>
      <c r="AD53" s="103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3"/>
      <c r="AC60" s="1033"/>
      <c r="AD60" s="103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3"/>
      <c r="AC67" s="1033"/>
      <c r="AD67" s="1033"/>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2017-08-29T07:41:09Z</cp:lastPrinted>
  <dcterms:created xsi:type="dcterms:W3CDTF">2012-03-13T00:50:25Z</dcterms:created>
  <dcterms:modified xsi:type="dcterms:W3CDTF">2017-09-08T06:02:00Z</dcterms:modified>
</cp:coreProperties>
</file>